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\Desktop\Videa_data in brief\"/>
    </mc:Choice>
  </mc:AlternateContent>
  <xr:revisionPtr revIDLastSave="0" documentId="13_ncr:1_{E3CAE44B-F205-498E-A9B8-11DDB99CBA43}" xr6:coauthVersionLast="47" xr6:coauthVersionMax="47" xr10:uidLastSave="{00000000-0000-0000-0000-000000000000}"/>
  <bookViews>
    <workbookView xWindow="-28920" yWindow="-120" windowWidth="29040" windowHeight="15720" xr2:uid="{14885B1B-00B7-4106-84D0-2DE9D503DAF9}"/>
  </bookViews>
  <sheets>
    <sheet name="Hárok2" sheetId="2" r:id="rId1"/>
  </sheets>
  <definedNames>
    <definedName name="_xlnm._FilterDatabase" localSheetId="0" hidden="1">Hárok2!$A$2:$AY$104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4" i="2" l="1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5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AX21" i="2" s="1"/>
  <c r="BD22" i="2"/>
  <c r="BD23" i="2"/>
  <c r="BD24" i="2"/>
  <c r="BD25" i="2"/>
  <c r="BD26" i="2"/>
  <c r="BD27" i="2"/>
  <c r="BD28" i="2"/>
  <c r="BD29" i="2"/>
  <c r="AX29" i="2" s="1"/>
  <c r="BD30" i="2"/>
  <c r="BD31" i="2"/>
  <c r="BD32" i="2"/>
  <c r="BD33" i="2"/>
  <c r="BD34" i="2"/>
  <c r="BD35" i="2"/>
  <c r="BD36" i="2"/>
  <c r="BD37" i="2"/>
  <c r="AX37" i="2" s="1"/>
  <c r="BD38" i="2"/>
  <c r="BD39" i="2"/>
  <c r="BD40" i="2"/>
  <c r="BD41" i="2"/>
  <c r="BD42" i="2"/>
  <c r="BD43" i="2"/>
  <c r="BD44" i="2"/>
  <c r="BD45" i="2"/>
  <c r="AX45" i="2" s="1"/>
  <c r="BD46" i="2"/>
  <c r="BD47" i="2"/>
  <c r="BD48" i="2"/>
  <c r="BD49" i="2"/>
  <c r="BD50" i="2"/>
  <c r="BD51" i="2"/>
  <c r="BD52" i="2"/>
  <c r="BD54" i="2"/>
  <c r="AX54" i="2" s="1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AX73" i="2" s="1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AX103" i="2" s="1"/>
  <c r="BD104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3" i="2"/>
  <c r="AV175" i="2"/>
  <c r="AV174" i="2"/>
  <c r="AV172" i="2"/>
  <c r="AV171" i="2"/>
  <c r="AV169" i="2"/>
  <c r="AV168" i="2"/>
  <c r="AV166" i="2"/>
  <c r="AV165" i="2"/>
  <c r="AV164" i="2"/>
  <c r="AV163" i="2"/>
  <c r="AV159" i="2"/>
  <c r="AV160" i="2"/>
  <c r="AV158" i="2"/>
  <c r="AV157" i="2"/>
  <c r="AV154" i="2"/>
  <c r="AV153" i="2"/>
  <c r="AV152" i="2"/>
  <c r="AV148" i="2"/>
  <c r="AV149" i="2"/>
  <c r="AV140" i="2"/>
  <c r="AV138" i="2"/>
  <c r="AV134" i="2"/>
  <c r="AV132" i="2"/>
  <c r="AV127" i="2"/>
  <c r="AV123" i="2"/>
  <c r="AV120" i="2"/>
  <c r="AV117" i="2"/>
  <c r="AV111" i="2"/>
  <c r="AV78" i="2"/>
  <c r="AV74" i="2"/>
  <c r="AV73" i="2"/>
  <c r="AV69" i="2"/>
  <c r="AV63" i="2"/>
  <c r="AV51" i="2"/>
  <c r="AV104" i="2"/>
  <c r="AV102" i="2"/>
  <c r="AV100" i="2"/>
  <c r="AV98" i="2"/>
  <c r="AV96" i="2"/>
  <c r="AV91" i="2"/>
  <c r="AV86" i="2"/>
  <c r="AV85" i="2"/>
  <c r="AV84" i="2"/>
  <c r="AV83" i="2"/>
  <c r="AV75" i="2"/>
  <c r="AV64" i="2"/>
  <c r="AV82" i="2"/>
  <c r="AV80" i="2"/>
  <c r="AV79" i="2"/>
  <c r="AV68" i="2"/>
  <c r="AV67" i="2"/>
  <c r="AV62" i="2"/>
  <c r="AV61" i="2"/>
  <c r="AV58" i="2"/>
  <c r="AV57" i="2"/>
  <c r="AV56" i="2"/>
  <c r="AV52" i="2"/>
  <c r="AV46" i="2"/>
  <c r="AV34" i="2"/>
  <c r="AV32" i="2"/>
  <c r="AV25" i="2"/>
  <c r="AV30" i="2"/>
  <c r="AV29" i="2"/>
  <c r="AV13" i="2"/>
  <c r="AV12" i="2"/>
  <c r="AW11" i="2"/>
  <c r="AX13" i="2" l="1"/>
  <c r="AX5" i="2"/>
  <c r="AX280" i="2"/>
  <c r="AX272" i="2"/>
  <c r="AX260" i="2"/>
  <c r="AX252" i="2"/>
  <c r="AX209" i="2"/>
  <c r="AX204" i="2"/>
  <c r="AX196" i="2"/>
  <c r="AX188" i="2"/>
  <c r="AX180" i="2"/>
  <c r="AX172" i="2"/>
  <c r="AX164" i="2"/>
  <c r="AX156" i="2"/>
  <c r="AX147" i="2"/>
  <c r="AX139" i="2"/>
  <c r="AX131" i="2"/>
  <c r="AX123" i="2"/>
  <c r="AX115" i="2"/>
  <c r="AX95" i="2"/>
  <c r="AX87" i="2"/>
  <c r="AX78" i="2"/>
  <c r="AX68" i="2"/>
  <c r="AX48" i="2"/>
  <c r="AX40" i="2"/>
  <c r="AX32" i="2"/>
  <c r="AX24" i="2"/>
  <c r="AX16" i="2"/>
  <c r="AX8" i="2"/>
  <c r="AX7" i="2"/>
  <c r="AX256" i="2"/>
  <c r="AX223" i="2"/>
  <c r="AX181" i="2"/>
  <c r="AX157" i="2"/>
  <c r="AX140" i="2"/>
  <c r="AX132" i="2"/>
  <c r="AX124" i="2"/>
  <c r="AX116" i="2"/>
  <c r="AX108" i="2"/>
  <c r="AX98" i="2"/>
  <c r="AX90" i="2"/>
  <c r="AX82" i="2"/>
  <c r="AX66" i="2"/>
  <c r="AX58" i="2"/>
  <c r="AX49" i="2"/>
  <c r="AX41" i="2"/>
  <c r="AX33" i="2"/>
  <c r="AX25" i="2"/>
  <c r="AX17" i="2"/>
  <c r="AX263" i="2"/>
  <c r="AX255" i="2"/>
  <c r="AX247" i="2"/>
  <c r="AX238" i="2"/>
  <c r="AX230" i="2"/>
  <c r="AX222" i="2"/>
  <c r="AX214" i="2"/>
  <c r="AX107" i="2"/>
  <c r="AX97" i="2"/>
  <c r="AX89" i="2"/>
  <c r="AX81" i="2"/>
  <c r="AX65" i="2"/>
  <c r="AX57" i="2"/>
  <c r="AX265" i="2"/>
  <c r="AX231" i="2"/>
  <c r="AX189" i="2"/>
  <c r="AX165" i="2"/>
  <c r="AX271" i="2"/>
  <c r="AX246" i="2"/>
  <c r="AX221" i="2"/>
  <c r="AX195" i="2"/>
  <c r="AX171" i="2"/>
  <c r="AX146" i="2"/>
  <c r="AX122" i="2"/>
  <c r="AX96" i="2"/>
  <c r="AX72" i="2"/>
  <c r="AX64" i="2"/>
  <c r="AX39" i="2"/>
  <c r="AX31" i="2"/>
  <c r="AX15" i="2"/>
  <c r="AX278" i="2"/>
  <c r="AX270" i="2"/>
  <c r="AX261" i="2"/>
  <c r="AX253" i="2"/>
  <c r="AX244" i="2"/>
  <c r="AX236" i="2"/>
  <c r="AX228" i="2"/>
  <c r="AX220" i="2"/>
  <c r="AX212" i="2"/>
  <c r="AX202" i="2"/>
  <c r="AX194" i="2"/>
  <c r="AX186" i="2"/>
  <c r="AX178" i="2"/>
  <c r="AX170" i="2"/>
  <c r="AX162" i="2"/>
  <c r="AX153" i="2"/>
  <c r="AX145" i="2"/>
  <c r="AX137" i="2"/>
  <c r="AX129" i="2"/>
  <c r="AX121" i="2"/>
  <c r="AX113" i="2"/>
  <c r="AX79" i="2"/>
  <c r="AX71" i="2"/>
  <c r="AX63" i="2"/>
  <c r="AX55" i="2"/>
  <c r="AX46" i="2"/>
  <c r="AX38" i="2"/>
  <c r="AX30" i="2"/>
  <c r="AX22" i="2"/>
  <c r="AX14" i="2"/>
  <c r="AX6" i="2"/>
  <c r="AX281" i="2"/>
  <c r="AX248" i="2"/>
  <c r="AX205" i="2"/>
  <c r="AX148" i="2"/>
  <c r="AX279" i="2"/>
  <c r="AX254" i="2"/>
  <c r="AX229" i="2"/>
  <c r="AX203" i="2"/>
  <c r="AX179" i="2"/>
  <c r="AX154" i="2"/>
  <c r="AX130" i="2"/>
  <c r="AX88" i="2"/>
  <c r="AX47" i="2"/>
  <c r="AX277" i="2"/>
  <c r="AX269" i="2"/>
  <c r="AX243" i="2"/>
  <c r="AX235" i="2"/>
  <c r="AX227" i="2"/>
  <c r="AX219" i="2"/>
  <c r="AX211" i="2"/>
  <c r="AX201" i="2"/>
  <c r="AX193" i="2"/>
  <c r="AX185" i="2"/>
  <c r="AX177" i="2"/>
  <c r="AX169" i="2"/>
  <c r="AX161" i="2"/>
  <c r="AX152" i="2"/>
  <c r="AX144" i="2"/>
  <c r="AX136" i="2"/>
  <c r="AX128" i="2"/>
  <c r="AX120" i="2"/>
  <c r="AX112" i="2"/>
  <c r="AX102" i="2"/>
  <c r="AX94" i="2"/>
  <c r="AX86" i="2"/>
  <c r="AX70" i="2"/>
  <c r="AX62" i="2"/>
  <c r="AX273" i="2"/>
  <c r="AX239" i="2"/>
  <c r="AX197" i="2"/>
  <c r="AX173" i="2"/>
  <c r="AX262" i="2"/>
  <c r="AX237" i="2"/>
  <c r="AX213" i="2"/>
  <c r="AX187" i="2"/>
  <c r="AX163" i="2"/>
  <c r="AX138" i="2"/>
  <c r="AX114" i="2"/>
  <c r="AX104" i="2"/>
  <c r="AX80" i="2"/>
  <c r="AX23" i="2"/>
  <c r="AX276" i="2"/>
  <c r="AX268" i="2"/>
  <c r="AX259" i="2"/>
  <c r="AX251" i="2"/>
  <c r="AX242" i="2"/>
  <c r="AX234" i="2"/>
  <c r="AX226" i="2"/>
  <c r="AX218" i="2"/>
  <c r="AX210" i="2"/>
  <c r="AX200" i="2"/>
  <c r="AX192" i="2"/>
  <c r="AX184" i="2"/>
  <c r="AX176" i="2"/>
  <c r="AX168" i="2"/>
  <c r="AX160" i="2"/>
  <c r="AX151" i="2"/>
  <c r="AX143" i="2"/>
  <c r="AX135" i="2"/>
  <c r="AX127" i="2"/>
  <c r="AX119" i="2"/>
  <c r="AX111" i="2"/>
  <c r="AX101" i="2"/>
  <c r="AX93" i="2"/>
  <c r="AX85" i="2"/>
  <c r="AX77" i="2"/>
  <c r="AX69" i="2"/>
  <c r="AX52" i="2"/>
  <c r="AX44" i="2"/>
  <c r="AX36" i="2"/>
  <c r="AX28" i="2"/>
  <c r="AX20" i="2"/>
  <c r="AX12" i="2"/>
  <c r="AX4" i="2"/>
  <c r="AX3" i="2"/>
  <c r="AX275" i="2"/>
  <c r="AX267" i="2"/>
  <c r="AX258" i="2"/>
  <c r="AX250" i="2"/>
  <c r="AX241" i="2"/>
  <c r="AX233" i="2"/>
  <c r="AX225" i="2"/>
  <c r="AX217" i="2"/>
  <c r="AX199" i="2"/>
  <c r="AX191" i="2"/>
  <c r="AX183" i="2"/>
  <c r="AX175" i="2"/>
  <c r="AX167" i="2"/>
  <c r="AX159" i="2"/>
  <c r="AX150" i="2"/>
  <c r="AX142" i="2"/>
  <c r="AX134" i="2"/>
  <c r="AX126" i="2"/>
  <c r="AX118" i="2"/>
  <c r="AX110" i="2"/>
  <c r="AX100" i="2"/>
  <c r="AX92" i="2"/>
  <c r="AX76" i="2"/>
  <c r="AX60" i="2"/>
  <c r="AX51" i="2"/>
  <c r="AX43" i="2"/>
  <c r="AX35" i="2"/>
  <c r="AX27" i="2"/>
  <c r="AX19" i="2"/>
  <c r="AX11" i="2"/>
  <c r="AX282" i="2"/>
  <c r="AX274" i="2"/>
  <c r="AX266" i="2"/>
  <c r="AX257" i="2"/>
  <c r="AX249" i="2"/>
  <c r="AX240" i="2"/>
  <c r="AX232" i="2"/>
  <c r="AX224" i="2"/>
  <c r="AX216" i="2"/>
  <c r="AX206" i="2"/>
  <c r="AX198" i="2"/>
  <c r="AX190" i="2"/>
  <c r="AX182" i="2"/>
  <c r="AX174" i="2"/>
  <c r="AX166" i="2"/>
  <c r="AX158" i="2"/>
  <c r="AX149" i="2"/>
  <c r="AX141" i="2"/>
  <c r="AX133" i="2"/>
  <c r="AX125" i="2"/>
  <c r="AX117" i="2"/>
  <c r="AX109" i="2"/>
  <c r="AX99" i="2"/>
  <c r="AX91" i="2"/>
  <c r="AX83" i="2"/>
  <c r="AX75" i="2"/>
  <c r="AX59" i="2"/>
  <c r="AX50" i="2"/>
  <c r="AX42" i="2"/>
  <c r="AX34" i="2"/>
  <c r="AX26" i="2"/>
  <c r="AX18" i="2"/>
  <c r="AX10" i="2"/>
  <c r="AX215" i="2"/>
  <c r="AX9" i="2"/>
  <c r="AX56" i="2"/>
  <c r="AX67" i="2"/>
  <c r="AX61" i="2"/>
  <c r="AX84" i="2"/>
  <c r="AX7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Y127" i="2" s="1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6" i="2"/>
  <c r="AW157" i="2"/>
  <c r="AW158" i="2"/>
  <c r="AW159" i="2"/>
  <c r="AW160" i="2"/>
  <c r="AY160" i="2" s="1"/>
  <c r="AW161" i="2"/>
  <c r="AW162" i="2"/>
  <c r="AW163" i="2"/>
  <c r="AW164" i="2"/>
  <c r="AW165" i="2"/>
  <c r="AW166" i="2"/>
  <c r="AW167" i="2"/>
  <c r="AW168" i="2"/>
  <c r="AY168" i="2" s="1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107" i="2"/>
  <c r="AW4" i="2"/>
  <c r="AW5" i="2"/>
  <c r="AW6" i="2"/>
  <c r="AW7" i="2"/>
  <c r="AW8" i="2"/>
  <c r="AW9" i="2"/>
  <c r="AW10" i="2"/>
  <c r="AW12" i="2"/>
  <c r="AY12" i="2" s="1"/>
  <c r="AW13" i="2"/>
  <c r="AY13" i="2" s="1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Y29" i="2" s="1"/>
  <c r="AW30" i="2"/>
  <c r="AY30" i="2" s="1"/>
  <c r="AW31" i="2"/>
  <c r="AW32" i="2"/>
  <c r="AY32" i="2" s="1"/>
  <c r="AW33" i="2"/>
  <c r="AW34" i="2"/>
  <c r="AY34" i="2" s="1"/>
  <c r="AW35" i="2"/>
  <c r="AW36" i="2"/>
  <c r="AW37" i="2"/>
  <c r="AW38" i="2"/>
  <c r="AW39" i="2"/>
  <c r="AW40" i="2"/>
  <c r="AW41" i="2"/>
  <c r="AW42" i="2"/>
  <c r="AW43" i="2"/>
  <c r="AW44" i="2"/>
  <c r="AW45" i="2"/>
  <c r="AW46" i="2"/>
  <c r="AY46" i="2" s="1"/>
  <c r="AW47" i="2"/>
  <c r="AW48" i="2"/>
  <c r="AW49" i="2"/>
  <c r="AW50" i="2"/>
  <c r="AW51" i="2"/>
  <c r="AY51" i="2" s="1"/>
  <c r="AW52" i="2"/>
  <c r="AY52" i="2" s="1"/>
  <c r="AW54" i="2"/>
  <c r="AW55" i="2"/>
  <c r="AW56" i="2"/>
  <c r="AY56" i="2" s="1"/>
  <c r="AW57" i="2"/>
  <c r="AY57" i="2" s="1"/>
  <c r="AW58" i="2"/>
  <c r="AY58" i="2" s="1"/>
  <c r="AW59" i="2"/>
  <c r="AW60" i="2"/>
  <c r="AW61" i="2"/>
  <c r="AY61" i="2" s="1"/>
  <c r="AW62" i="2"/>
  <c r="AY62" i="2" s="1"/>
  <c r="AW63" i="2"/>
  <c r="AW64" i="2"/>
  <c r="AY64" i="2" s="1"/>
  <c r="AW65" i="2"/>
  <c r="AW66" i="2"/>
  <c r="AW67" i="2"/>
  <c r="AY67" i="2" s="1"/>
  <c r="AW68" i="2"/>
  <c r="AY68" i="2" s="1"/>
  <c r="AW69" i="2"/>
  <c r="AW70" i="2"/>
  <c r="AW71" i="2"/>
  <c r="AW72" i="2"/>
  <c r="AW73" i="2"/>
  <c r="AY73" i="2" s="1"/>
  <c r="AW74" i="2"/>
  <c r="AY74" i="2" s="1"/>
  <c r="AW75" i="2"/>
  <c r="AY75" i="2" s="1"/>
  <c r="AW76" i="2"/>
  <c r="AW77" i="2"/>
  <c r="AW78" i="2"/>
  <c r="AY78" i="2" s="1"/>
  <c r="AW79" i="2"/>
  <c r="AY79" i="2" s="1"/>
  <c r="AW80" i="2"/>
  <c r="AY80" i="2" s="1"/>
  <c r="AW81" i="2"/>
  <c r="AW82" i="2"/>
  <c r="AY82" i="2" s="1"/>
  <c r="AW83" i="2"/>
  <c r="AW84" i="2"/>
  <c r="AW85" i="2"/>
  <c r="AW86" i="2"/>
  <c r="AY86" i="2" s="1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3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65" i="2"/>
  <c r="AV108" i="2"/>
  <c r="AV109" i="2"/>
  <c r="AV110" i="2"/>
  <c r="AV112" i="2"/>
  <c r="AV113" i="2"/>
  <c r="AV114" i="2"/>
  <c r="AV115" i="2"/>
  <c r="AV116" i="2"/>
  <c r="AV118" i="2"/>
  <c r="AV119" i="2"/>
  <c r="AV121" i="2"/>
  <c r="AV122" i="2"/>
  <c r="AV124" i="2"/>
  <c r="AV125" i="2"/>
  <c r="AV126" i="2"/>
  <c r="AV128" i="2"/>
  <c r="AV129" i="2"/>
  <c r="AV130" i="2"/>
  <c r="AV131" i="2"/>
  <c r="AV133" i="2"/>
  <c r="AV135" i="2"/>
  <c r="AV136" i="2"/>
  <c r="AV137" i="2"/>
  <c r="AV139" i="2"/>
  <c r="AV141" i="2"/>
  <c r="AV142" i="2"/>
  <c r="AV143" i="2"/>
  <c r="AV144" i="2"/>
  <c r="AV145" i="2"/>
  <c r="AV146" i="2"/>
  <c r="AV147" i="2"/>
  <c r="AV150" i="2"/>
  <c r="AV151" i="2"/>
  <c r="AV156" i="2"/>
  <c r="AV161" i="2"/>
  <c r="AV162" i="2"/>
  <c r="AV167" i="2"/>
  <c r="AV170" i="2"/>
  <c r="AV173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107" i="2"/>
  <c r="AV4" i="2"/>
  <c r="AV5" i="2"/>
  <c r="AV6" i="2"/>
  <c r="AV7" i="2"/>
  <c r="AV8" i="2"/>
  <c r="AV9" i="2"/>
  <c r="AV10" i="2"/>
  <c r="AV11" i="2"/>
  <c r="AY11" i="2" s="1"/>
  <c r="AV14" i="2"/>
  <c r="AV15" i="2"/>
  <c r="AV16" i="2"/>
  <c r="AV17" i="2"/>
  <c r="AV18" i="2"/>
  <c r="AV19" i="2"/>
  <c r="AV20" i="2"/>
  <c r="AV21" i="2"/>
  <c r="AV22" i="2"/>
  <c r="AV23" i="2"/>
  <c r="AV24" i="2"/>
  <c r="AV26" i="2"/>
  <c r="AV27" i="2"/>
  <c r="AV28" i="2"/>
  <c r="AV31" i="2"/>
  <c r="AV33" i="2"/>
  <c r="AV35" i="2"/>
  <c r="AV36" i="2"/>
  <c r="AV37" i="2"/>
  <c r="AV38" i="2"/>
  <c r="AV39" i="2"/>
  <c r="AV40" i="2"/>
  <c r="AV41" i="2"/>
  <c r="AV42" i="2"/>
  <c r="AV43" i="2"/>
  <c r="AV44" i="2"/>
  <c r="AV45" i="2"/>
  <c r="AV47" i="2"/>
  <c r="AV48" i="2"/>
  <c r="AV49" i="2"/>
  <c r="AV50" i="2"/>
  <c r="AV54" i="2"/>
  <c r="AV55" i="2"/>
  <c r="AV59" i="2"/>
  <c r="AV60" i="2"/>
  <c r="AV65" i="2"/>
  <c r="AV66" i="2"/>
  <c r="AV70" i="2"/>
  <c r="AV71" i="2"/>
  <c r="AV72" i="2"/>
  <c r="AV76" i="2"/>
  <c r="AV77" i="2"/>
  <c r="AV81" i="2"/>
  <c r="AV87" i="2"/>
  <c r="AV88" i="2"/>
  <c r="AV89" i="2"/>
  <c r="AV90" i="2"/>
  <c r="AV92" i="2"/>
  <c r="AV93" i="2"/>
  <c r="AV94" i="2"/>
  <c r="AV95" i="2"/>
  <c r="AV97" i="2"/>
  <c r="AV99" i="2"/>
  <c r="AV101" i="2"/>
  <c r="AV103" i="2"/>
  <c r="AV3" i="2"/>
  <c r="AY235" i="2" l="1"/>
  <c r="AY200" i="2"/>
  <c r="AY192" i="2"/>
  <c r="AY176" i="2"/>
  <c r="AY151" i="2"/>
  <c r="AY143" i="2"/>
  <c r="AY119" i="2"/>
  <c r="AY257" i="2"/>
  <c r="AY249" i="2"/>
  <c r="AY241" i="2"/>
  <c r="AY233" i="2"/>
  <c r="AY225" i="2"/>
  <c r="AY217" i="2"/>
  <c r="AY209" i="2"/>
  <c r="AY184" i="2"/>
  <c r="AY135" i="2"/>
  <c r="AY6" i="2"/>
  <c r="AY26" i="2"/>
  <c r="AY47" i="2"/>
  <c r="AY4" i="2"/>
  <c r="AY259" i="2"/>
  <c r="AY251" i="2"/>
  <c r="AY243" i="2"/>
  <c r="AY227" i="2"/>
  <c r="AY111" i="2"/>
  <c r="AY45" i="2"/>
  <c r="AY37" i="2"/>
  <c r="AY50" i="2"/>
  <c r="AY9" i="2"/>
  <c r="AY262" i="2"/>
  <c r="AY254" i="2"/>
  <c r="AY246" i="2"/>
  <c r="AY238" i="2"/>
  <c r="AY230" i="2"/>
  <c r="AY222" i="2"/>
  <c r="AY214" i="2"/>
  <c r="AY205" i="2"/>
  <c r="AY197" i="2"/>
  <c r="AY189" i="2"/>
  <c r="AY181" i="2"/>
  <c r="AY173" i="2"/>
  <c r="AY165" i="2"/>
  <c r="AY157" i="2"/>
  <c r="AY148" i="2"/>
  <c r="AY140" i="2"/>
  <c r="AY132" i="2"/>
  <c r="AY124" i="2"/>
  <c r="AY116" i="2"/>
  <c r="AY108" i="2"/>
  <c r="AY83" i="2"/>
  <c r="AY59" i="2"/>
  <c r="AY275" i="2"/>
  <c r="AY267" i="2"/>
  <c r="AY70" i="2"/>
  <c r="AY91" i="2"/>
  <c r="AY98" i="2"/>
  <c r="AY90" i="2"/>
  <c r="AY66" i="2"/>
  <c r="AY49" i="2"/>
  <c r="AY41" i="2"/>
  <c r="AY33" i="2"/>
  <c r="AY17" i="2"/>
  <c r="AY8" i="2"/>
  <c r="AY261" i="2"/>
  <c r="AY253" i="2"/>
  <c r="AY237" i="2"/>
  <c r="AY229" i="2"/>
  <c r="AY221" i="2"/>
  <c r="AY213" i="2"/>
  <c r="AY204" i="2"/>
  <c r="AY196" i="2"/>
  <c r="AY188" i="2"/>
  <c r="AY180" i="2"/>
  <c r="AY172" i="2"/>
  <c r="AY164" i="2"/>
  <c r="AY156" i="2"/>
  <c r="AY147" i="2"/>
  <c r="AY139" i="2"/>
  <c r="AY131" i="2"/>
  <c r="AY123" i="2"/>
  <c r="AY115" i="2"/>
  <c r="AY282" i="2"/>
  <c r="AY274" i="2"/>
  <c r="AY266" i="2"/>
  <c r="AY99" i="2"/>
  <c r="AY42" i="2"/>
  <c r="AY3" i="2"/>
  <c r="AY97" i="2"/>
  <c r="AY89" i="2"/>
  <c r="AY81" i="2"/>
  <c r="AY65" i="2"/>
  <c r="AY48" i="2"/>
  <c r="AY40" i="2"/>
  <c r="AY24" i="2"/>
  <c r="AY16" i="2"/>
  <c r="AY260" i="2"/>
  <c r="AY252" i="2"/>
  <c r="AY244" i="2"/>
  <c r="AY236" i="2"/>
  <c r="AY228" i="2"/>
  <c r="AY220" i="2"/>
  <c r="AY212" i="2"/>
  <c r="AY203" i="2"/>
  <c r="AY195" i="2"/>
  <c r="AY187" i="2"/>
  <c r="AY179" i="2"/>
  <c r="AY171" i="2"/>
  <c r="AY163" i="2"/>
  <c r="AY154" i="2"/>
  <c r="AY146" i="2"/>
  <c r="AY138" i="2"/>
  <c r="AY130" i="2"/>
  <c r="AY122" i="2"/>
  <c r="AY114" i="2"/>
  <c r="AY281" i="2"/>
  <c r="AY273" i="2"/>
  <c r="AY265" i="2"/>
  <c r="AY21" i="2"/>
  <c r="AY104" i="2"/>
  <c r="AY96" i="2"/>
  <c r="AY88" i="2"/>
  <c r="AY72" i="2"/>
  <c r="AY39" i="2"/>
  <c r="AY31" i="2"/>
  <c r="AY23" i="2"/>
  <c r="AY15" i="2"/>
  <c r="AY219" i="2"/>
  <c r="AY211" i="2"/>
  <c r="AY202" i="2"/>
  <c r="AY194" i="2"/>
  <c r="AY186" i="2"/>
  <c r="AY178" i="2"/>
  <c r="AY170" i="2"/>
  <c r="AY162" i="2"/>
  <c r="AY153" i="2"/>
  <c r="AY145" i="2"/>
  <c r="AY137" i="2"/>
  <c r="AY129" i="2"/>
  <c r="AY121" i="2"/>
  <c r="AY113" i="2"/>
  <c r="AY280" i="2"/>
  <c r="AY272" i="2"/>
  <c r="AY102" i="2"/>
  <c r="AY103" i="2"/>
  <c r="AY95" i="2"/>
  <c r="AY87" i="2"/>
  <c r="AY71" i="2"/>
  <c r="AY63" i="2"/>
  <c r="AY55" i="2"/>
  <c r="AY38" i="2"/>
  <c r="AY22" i="2"/>
  <c r="AY14" i="2"/>
  <c r="AY5" i="2"/>
  <c r="AY258" i="2"/>
  <c r="AY250" i="2"/>
  <c r="AY242" i="2"/>
  <c r="AY234" i="2"/>
  <c r="AY226" i="2"/>
  <c r="AY218" i="2"/>
  <c r="AY210" i="2"/>
  <c r="AY201" i="2"/>
  <c r="AY193" i="2"/>
  <c r="AY185" i="2"/>
  <c r="AY177" i="2"/>
  <c r="AY169" i="2"/>
  <c r="AY161" i="2"/>
  <c r="AY152" i="2"/>
  <c r="AY144" i="2"/>
  <c r="AY136" i="2"/>
  <c r="AY128" i="2"/>
  <c r="AY120" i="2"/>
  <c r="AY112" i="2"/>
  <c r="AY279" i="2"/>
  <c r="AY271" i="2"/>
  <c r="AY54" i="2"/>
  <c r="AY270" i="2"/>
  <c r="AY101" i="2"/>
  <c r="AY93" i="2"/>
  <c r="AY85" i="2"/>
  <c r="AY77" i="2"/>
  <c r="AY69" i="2"/>
  <c r="AY44" i="2"/>
  <c r="AY36" i="2"/>
  <c r="AY28" i="2"/>
  <c r="AY20" i="2"/>
  <c r="AY107" i="2"/>
  <c r="AY256" i="2"/>
  <c r="AY248" i="2"/>
  <c r="AY240" i="2"/>
  <c r="AY232" i="2"/>
  <c r="AY224" i="2"/>
  <c r="AY216" i="2"/>
  <c r="AY199" i="2"/>
  <c r="AY191" i="2"/>
  <c r="AY183" i="2"/>
  <c r="AY175" i="2"/>
  <c r="AY167" i="2"/>
  <c r="AY159" i="2"/>
  <c r="AY150" i="2"/>
  <c r="AY142" i="2"/>
  <c r="AY134" i="2"/>
  <c r="AY126" i="2"/>
  <c r="AY118" i="2"/>
  <c r="AY110" i="2"/>
  <c r="AY277" i="2"/>
  <c r="AY269" i="2"/>
  <c r="AY94" i="2"/>
  <c r="AY278" i="2"/>
  <c r="AY100" i="2"/>
  <c r="AY92" i="2"/>
  <c r="AY84" i="2"/>
  <c r="AY76" i="2"/>
  <c r="AY60" i="2"/>
  <c r="AY43" i="2"/>
  <c r="AY35" i="2"/>
  <c r="AY27" i="2"/>
  <c r="AY19" i="2"/>
  <c r="AY10" i="2"/>
  <c r="AY263" i="2"/>
  <c r="AY255" i="2"/>
  <c r="AY247" i="2"/>
  <c r="AY239" i="2"/>
  <c r="AY231" i="2"/>
  <c r="AY223" i="2"/>
  <c r="AY215" i="2"/>
  <c r="AY206" i="2"/>
  <c r="AY198" i="2"/>
  <c r="AY190" i="2"/>
  <c r="AY182" i="2"/>
  <c r="AY174" i="2"/>
  <c r="AY166" i="2"/>
  <c r="AY158" i="2"/>
  <c r="AY149" i="2"/>
  <c r="AY141" i="2"/>
  <c r="AY133" i="2"/>
  <c r="AY125" i="2"/>
  <c r="AY117" i="2"/>
  <c r="AY109" i="2"/>
  <c r="AY276" i="2"/>
  <c r="AY268" i="2"/>
  <c r="AY25" i="2"/>
  <c r="AY18" i="2"/>
  <c r="AY7" i="2"/>
</calcChain>
</file>

<file path=xl/sharedStrings.xml><?xml version="1.0" encoding="utf-8"?>
<sst xmlns="http://schemas.openxmlformats.org/spreadsheetml/2006/main" count="288" uniqueCount="286">
  <si>
    <t>Fair to Better %</t>
  </si>
  <si>
    <t>SSIM</t>
  </si>
  <si>
    <t>VMAF</t>
  </si>
  <si>
    <t>Rush_HD5_0_1</t>
  </si>
  <si>
    <t>Rush_HD5_0_3</t>
  </si>
  <si>
    <t>Rush_HD5_0_5</t>
  </si>
  <si>
    <t>Rush_HD5_1</t>
  </si>
  <si>
    <t>Rush_HD10</t>
  </si>
  <si>
    <t>Rush_HD10_0_1</t>
  </si>
  <si>
    <t>Rush_HD10_0_3</t>
  </si>
  <si>
    <t>Rush_HD10_0_5</t>
  </si>
  <si>
    <t>Rush_HD10_0_75</t>
  </si>
  <si>
    <t>Rush_HD15</t>
  </si>
  <si>
    <t>Rush_HD15_0_1</t>
  </si>
  <si>
    <t>Rush_HD15_0_3</t>
  </si>
  <si>
    <t>Rush_HD15_0_5</t>
  </si>
  <si>
    <t>Rush_HD15_0_75</t>
  </si>
  <si>
    <t>Rush_HD15_1</t>
  </si>
  <si>
    <t>Rush_FullHD5</t>
  </si>
  <si>
    <t>Rush_FullHD5_0_1</t>
  </si>
  <si>
    <t>Rush_FullHD5_0_3</t>
  </si>
  <si>
    <t>Rush_FullHD5_0_5</t>
  </si>
  <si>
    <t>Rush_FullHD5_0_75</t>
  </si>
  <si>
    <t>Rush_FullHD5_1</t>
  </si>
  <si>
    <t>Rush_FullHD10</t>
  </si>
  <si>
    <t>Rush_FullHD10_0_1</t>
  </si>
  <si>
    <t>Rush_FullHD10_0_3</t>
  </si>
  <si>
    <t>Rush_FullHD10_0_75</t>
  </si>
  <si>
    <t>Rush_FullHD10_1</t>
  </si>
  <si>
    <t>Rush_FullHD15</t>
  </si>
  <si>
    <t>Rush_FullHD15_0_1</t>
  </si>
  <si>
    <t>Rush_FullHD15_0_5</t>
  </si>
  <si>
    <t>Rush_FullHD15_1</t>
  </si>
  <si>
    <t>Rush_UHD5</t>
  </si>
  <si>
    <t>Rush_UHD5_0_1</t>
  </si>
  <si>
    <t>Rush_UHD5_0_3</t>
  </si>
  <si>
    <t>Rush_UHD5_0_5</t>
  </si>
  <si>
    <t>Rush_UHD5_0_75</t>
  </si>
  <si>
    <t>Rush_UHD5_1</t>
  </si>
  <si>
    <t>Rush_UHD10</t>
  </si>
  <si>
    <t>Rush_UHD10_0_1</t>
  </si>
  <si>
    <t>Rush_UHD10_0_3</t>
  </si>
  <si>
    <t>Rush_UHD10_0_5</t>
  </si>
  <si>
    <t>Rush_UHD10_0_75</t>
  </si>
  <si>
    <t>Rush_UHD10_1</t>
  </si>
  <si>
    <t>Rush_UHD15</t>
  </si>
  <si>
    <t>Rush_UHD15_0_1</t>
  </si>
  <si>
    <t>Rush_UHD15_0_3</t>
  </si>
  <si>
    <t>Rush_UHD15_0_5</t>
  </si>
  <si>
    <t>Rush_UHD15_0_75</t>
  </si>
  <si>
    <t>Rush_UHD15_1</t>
  </si>
  <si>
    <t>TALL HD5</t>
  </si>
  <si>
    <t>Tall_HD5_0_1</t>
  </si>
  <si>
    <t>Tall_HD5_0_3</t>
  </si>
  <si>
    <t>Tall_HD5_0_5</t>
  </si>
  <si>
    <t>Tall_HD5_1</t>
  </si>
  <si>
    <t>Tall HD10</t>
  </si>
  <si>
    <t>Tall_HD10_0_1</t>
  </si>
  <si>
    <t>Tall_HD10_0_3</t>
  </si>
  <si>
    <t>Tall_HD10_0_5</t>
  </si>
  <si>
    <t>Tall_HD10_0_75</t>
  </si>
  <si>
    <t>Tall_HD10_1</t>
  </si>
  <si>
    <t>Tall HD15</t>
  </si>
  <si>
    <t>Tall_HD15_0_1</t>
  </si>
  <si>
    <t>Tall_HD15_0_3</t>
  </si>
  <si>
    <t>Tall_HD15_0_5</t>
  </si>
  <si>
    <t>Tall_HD15_0_75</t>
  </si>
  <si>
    <t>Tall_HD15_1</t>
  </si>
  <si>
    <t>Tall FHD5</t>
  </si>
  <si>
    <t>Tall_FHD5_0_1</t>
  </si>
  <si>
    <t>Tall_FHD5_0_5</t>
  </si>
  <si>
    <t>Tall_FHD5_0_75</t>
  </si>
  <si>
    <t>Tall_FHD5_1</t>
  </si>
  <si>
    <t>Tall FHD10</t>
  </si>
  <si>
    <t>Tall_FHD10_0_1</t>
  </si>
  <si>
    <t>Tall_FHD10_0_3</t>
  </si>
  <si>
    <t>Tall_FHD10_0_5</t>
  </si>
  <si>
    <t>Tall_FHD10_0_75</t>
  </si>
  <si>
    <t>Tall_FHD10_1</t>
  </si>
  <si>
    <t>Tall FHD15</t>
  </si>
  <si>
    <t>Tall_FHD15_0_1</t>
  </si>
  <si>
    <t>Tall_FHD15_0_3</t>
  </si>
  <si>
    <t>Tall_FHD15_0_5</t>
  </si>
  <si>
    <t>Tall_FHD15_0_75</t>
  </si>
  <si>
    <t>Tall_FHD15_1</t>
  </si>
  <si>
    <t>Tall UHD5</t>
  </si>
  <si>
    <t>Tall_UHD5_0_1</t>
  </si>
  <si>
    <t>Tall_UHD5_0_3</t>
  </si>
  <si>
    <t>Tall_UHD5_0_5</t>
  </si>
  <si>
    <t>Tall UHD10</t>
  </si>
  <si>
    <t>Tall_UHD10_0_1</t>
  </si>
  <si>
    <t>Tall_UHD10_0_3</t>
  </si>
  <si>
    <t>Tall_UHD10_0_5</t>
  </si>
  <si>
    <t>Tall_UHD10_0_75</t>
  </si>
  <si>
    <t>Tall UHD15</t>
  </si>
  <si>
    <t>Tall_UHD15_0_3</t>
  </si>
  <si>
    <t>Tall_UHD15_0_5</t>
  </si>
  <si>
    <t>Tall_UHD15_0_75</t>
  </si>
  <si>
    <t>Tall_UHD15_1</t>
  </si>
  <si>
    <t>Subjective evaluation of reference videosequences</t>
  </si>
  <si>
    <t>CampfireFHD10</t>
  </si>
  <si>
    <t>CampfireFHD15</t>
  </si>
  <si>
    <t>CampfireFHD5</t>
  </si>
  <si>
    <t>CampfireHD10</t>
  </si>
  <si>
    <t>CampfireHD15</t>
  </si>
  <si>
    <t>CampfireHD5</t>
  </si>
  <si>
    <t>CampfireUHD10</t>
  </si>
  <si>
    <t>CampfireUHD5</t>
  </si>
  <si>
    <t>CampfireUHD15</t>
  </si>
  <si>
    <t>CampfireXFHD10</t>
  </si>
  <si>
    <t>CampfireXFHD15</t>
  </si>
  <si>
    <t>CampfireXFHD5</t>
  </si>
  <si>
    <t>CampfireXHD10</t>
  </si>
  <si>
    <t>CampfireXHD15</t>
  </si>
  <si>
    <t>CampfireXHD5</t>
  </si>
  <si>
    <t>CampfireXUHD10</t>
  </si>
  <si>
    <t>CampfireXUHD15</t>
  </si>
  <si>
    <t>CampfireXUHD5</t>
  </si>
  <si>
    <t>ConstructionFHD10</t>
  </si>
  <si>
    <t>ConstructionFHD15</t>
  </si>
  <si>
    <t>ConstructionFHD5</t>
  </si>
  <si>
    <t>ConstructionHD10</t>
  </si>
  <si>
    <t>ConstructionHD15</t>
  </si>
  <si>
    <t>ConstructionHD5</t>
  </si>
  <si>
    <t>ConstructionUHD10</t>
  </si>
  <si>
    <t>ConstructionUHD15</t>
  </si>
  <si>
    <t>ConstructionUHD5</t>
  </si>
  <si>
    <t>ConstructionXFHD10</t>
  </si>
  <si>
    <t>ConstructionXFHD15</t>
  </si>
  <si>
    <t>ConstructionXFHD5</t>
  </si>
  <si>
    <t>ConstructionXHD10</t>
  </si>
  <si>
    <t>ConstructionXHD15</t>
  </si>
  <si>
    <t>ConstructionXHD5</t>
  </si>
  <si>
    <t>ConstructionXUHD10</t>
  </si>
  <si>
    <t>ConstructionXUHD15</t>
  </si>
  <si>
    <t>ConstructionXUHD5</t>
  </si>
  <si>
    <t>RunnersFHD10</t>
  </si>
  <si>
    <t>RunnersFHD15</t>
  </si>
  <si>
    <t>RunnersFHD5</t>
  </si>
  <si>
    <t>RunnersHD10</t>
  </si>
  <si>
    <t>RunnersHD15</t>
  </si>
  <si>
    <t>RunnersHD5</t>
  </si>
  <si>
    <t>RunnersUHD10</t>
  </si>
  <si>
    <t>RunnersUHD15</t>
  </si>
  <si>
    <t>RunnersUHD5</t>
  </si>
  <si>
    <t>RunnersXFHD10</t>
  </si>
  <si>
    <t>RunnersXFHD15</t>
  </si>
  <si>
    <t>RunnersXFHD5</t>
  </si>
  <si>
    <t>RunnersXHD10</t>
  </si>
  <si>
    <t>RunnersXHD15</t>
  </si>
  <si>
    <t>RunnersXHD5</t>
  </si>
  <si>
    <t>RunnersXUHD10</t>
  </si>
  <si>
    <t>RunnersXUHD15</t>
  </si>
  <si>
    <t>RunnersXUHD5</t>
  </si>
  <si>
    <t>WoodFHD10</t>
  </si>
  <si>
    <t>WoodFHD15</t>
  </si>
  <si>
    <t>WoodFHD5</t>
  </si>
  <si>
    <t>WoodHD10</t>
  </si>
  <si>
    <t>WoodHD15</t>
  </si>
  <si>
    <t>WoodHD5</t>
  </si>
  <si>
    <t>WoodUHD10</t>
  </si>
  <si>
    <t>WoodUHD15</t>
  </si>
  <si>
    <t>WoodUHD5</t>
  </si>
  <si>
    <t>WoodXFHD10</t>
  </si>
  <si>
    <t>WoodXFHD15</t>
  </si>
  <si>
    <t>WoodXFHD5</t>
  </si>
  <si>
    <t>WoodXHD10</t>
  </si>
  <si>
    <t>WoodXHD15</t>
  </si>
  <si>
    <t>WoodXHD5</t>
  </si>
  <si>
    <t>WoodXUHD10</t>
  </si>
  <si>
    <t>WoodXUHD15</t>
  </si>
  <si>
    <t>WoodXUHD5</t>
  </si>
  <si>
    <t>Rush Hour</t>
  </si>
  <si>
    <t>Name of video sequence</t>
  </si>
  <si>
    <t>HEVC Format</t>
  </si>
  <si>
    <t>Rush_XHD5</t>
  </si>
  <si>
    <t>Rush_XHD5_0_1</t>
  </si>
  <si>
    <t>Rush_XHD5_0_3</t>
  </si>
  <si>
    <t>Rush_XHD5_0_5</t>
  </si>
  <si>
    <t>Rush_XHD5_1</t>
  </si>
  <si>
    <t>Rush_XHD10</t>
  </si>
  <si>
    <t>Rush_XHD10_0_1</t>
  </si>
  <si>
    <t>Rush_XHD10_0_3</t>
  </si>
  <si>
    <t>Rush_XHD10_0_5</t>
  </si>
  <si>
    <t>Rush_XHD10_0_75</t>
  </si>
  <si>
    <t>Rush_XHD10_1</t>
  </si>
  <si>
    <t>Rush_XHD15</t>
  </si>
  <si>
    <t>Rush_XHD15_0_1</t>
  </si>
  <si>
    <t>Rush_XHD15_0_3</t>
  </si>
  <si>
    <t>Rush_XHD15_0_5</t>
  </si>
  <si>
    <t>Rush_XHD15_1</t>
  </si>
  <si>
    <t>Rush_XFullHD5</t>
  </si>
  <si>
    <t>Rush_XFullHD5_0_1</t>
  </si>
  <si>
    <t>Rush_XFullHD5_0_3</t>
  </si>
  <si>
    <t>Rush_XFullHD5_0_5</t>
  </si>
  <si>
    <t>Rush_XFullHD5_0_75</t>
  </si>
  <si>
    <t>Rush_XFullHD5_1</t>
  </si>
  <si>
    <t>Rush_XFullHD10</t>
  </si>
  <si>
    <t>Rush_XFullHD10_0_1</t>
  </si>
  <si>
    <t>Rush_XFullHD10_0_5</t>
  </si>
  <si>
    <t>Rush_XFullHD10_0_75</t>
  </si>
  <si>
    <t>Rush_XFullHD10_1</t>
  </si>
  <si>
    <t>Rush_XFullHD15</t>
  </si>
  <si>
    <t>Rush_XFullHD15_0_1</t>
  </si>
  <si>
    <t>Rush_XFullHD15_0_3</t>
  </si>
  <si>
    <t>Rush_XFullHD15_0_5</t>
  </si>
  <si>
    <t>Rush_XFullHD15_0_75</t>
  </si>
  <si>
    <t>Rush_XFullHD15_1</t>
  </si>
  <si>
    <t>Rush_XUHD5</t>
  </si>
  <si>
    <t>Rush_X_UHD5_0_1</t>
  </si>
  <si>
    <t>Rush_X_UHD5_0_3</t>
  </si>
  <si>
    <t>Rush_X_UHD5_0_5</t>
  </si>
  <si>
    <t>Rush_X_UHD5_0_75</t>
  </si>
  <si>
    <t>Rush_X_UHD5_1</t>
  </si>
  <si>
    <t>Rush_XUHD10</t>
  </si>
  <si>
    <t>Rush_X_UHD10_0_1</t>
  </si>
  <si>
    <t>Rush_X_UHD10_0_3</t>
  </si>
  <si>
    <t>Rush_X_UHD10_0_5</t>
  </si>
  <si>
    <t>Rush_X_UHD10_0_75</t>
  </si>
  <si>
    <t>Rush_X_UHD10_1</t>
  </si>
  <si>
    <t>Rush_XUHD15</t>
  </si>
  <si>
    <t>Rush_X_UHD15_0_1</t>
  </si>
  <si>
    <t>Rush_X_UHD15_0_3</t>
  </si>
  <si>
    <t>Rush_X_UHD15_0_5</t>
  </si>
  <si>
    <t>Rush_X_UHD15_0_75</t>
  </si>
  <si>
    <t>Rush_X_UHD15_1</t>
  </si>
  <si>
    <t>Tall XHD5</t>
  </si>
  <si>
    <t>Tall XHD10</t>
  </si>
  <si>
    <t>Tall XHD15</t>
  </si>
  <si>
    <t>Tall XFHD5</t>
  </si>
  <si>
    <t>Tall XFHD10</t>
  </si>
  <si>
    <t>Tall XFHD15</t>
  </si>
  <si>
    <t>Tall XUHD5</t>
  </si>
  <si>
    <t>Tall XUHD10</t>
  </si>
  <si>
    <t>Tall XUHD15</t>
  </si>
  <si>
    <t>Tall_XHD5_0_1</t>
  </si>
  <si>
    <t>Tall_XHD5_0_3</t>
  </si>
  <si>
    <t>Tall_XHD5_0_75</t>
  </si>
  <si>
    <t>Tall_XHD5_1</t>
  </si>
  <si>
    <t>Tall_XHD10_0_1</t>
  </si>
  <si>
    <t>Tall_XHD10_0_3</t>
  </si>
  <si>
    <t>Tall_XHD10_0_5</t>
  </si>
  <si>
    <t>Tall_XHD10_0_75</t>
  </si>
  <si>
    <t>Tall_XHD10_1</t>
  </si>
  <si>
    <t>Tall_XHD15_0_1</t>
  </si>
  <si>
    <t>Tall_XHD15_0_3</t>
  </si>
  <si>
    <t>Tall_XHD15_0_5</t>
  </si>
  <si>
    <t>Tall_XHD15_0_75</t>
  </si>
  <si>
    <t>Tall_XHD15_1</t>
  </si>
  <si>
    <t>Tall_XFHD5_0_1</t>
  </si>
  <si>
    <t>Tall_XFHD5_0_5</t>
  </si>
  <si>
    <t>Tall_XFHD5_0_75</t>
  </si>
  <si>
    <t>Tall_XFHD5_1</t>
  </si>
  <si>
    <t>Tall_XFHD10_0_1</t>
  </si>
  <si>
    <t>Tall_XFHD10_0_3</t>
  </si>
  <si>
    <t>Tall_XFHD10_0_5</t>
  </si>
  <si>
    <t>Tall_XFHD10_0_75</t>
  </si>
  <si>
    <t>Tall_XFHD10_1</t>
  </si>
  <si>
    <t>Tall_XFHD15_0_1</t>
  </si>
  <si>
    <t>Tall_XFHD15_0_3</t>
  </si>
  <si>
    <t>Tall_XFHD15_0_5</t>
  </si>
  <si>
    <t>Tall_XFHD15_0_75</t>
  </si>
  <si>
    <t>Tall_XFHD15_1</t>
  </si>
  <si>
    <t>Tall_XUHD5_0_1</t>
  </si>
  <si>
    <t>Tall_XUHD5_0_5</t>
  </si>
  <si>
    <t>Tall_XUHD5_0_75</t>
  </si>
  <si>
    <t>Tall_XUHD5_1</t>
  </si>
  <si>
    <t>Tall_XUHD10_0_1</t>
  </si>
  <si>
    <t>Tall_XUHD10_0_3</t>
  </si>
  <si>
    <t>Tall_XUHD10_0_5</t>
  </si>
  <si>
    <t>Tall_XUHD10_0_75</t>
  </si>
  <si>
    <t>Tall_XUHD10_1</t>
  </si>
  <si>
    <t>Tall_XUHD15_0_1</t>
  </si>
  <si>
    <t>Tall_XUHD15_0_3</t>
  </si>
  <si>
    <t>Tall_XUHD15_0_5</t>
  </si>
  <si>
    <t>Tall_XUHD15_0_75</t>
  </si>
  <si>
    <t>Tall_XUHD15_1</t>
  </si>
  <si>
    <t>non-empty cells</t>
  </si>
  <si>
    <r>
      <t xml:space="preserve">MOS ≥ </t>
    </r>
    <r>
      <rPr>
        <sz val="9.9"/>
        <color theme="1"/>
        <rFont val="Calibri"/>
        <family val="2"/>
        <charset val="238"/>
      </rPr>
      <t>3</t>
    </r>
  </si>
  <si>
    <t>MEAN</t>
  </si>
  <si>
    <t>Standard deviation</t>
  </si>
  <si>
    <t>Coefficient of variation</t>
  </si>
  <si>
    <t>Rush_HD5 (no packet loss, reference)</t>
  </si>
  <si>
    <t>Reference videosequences from first session</t>
  </si>
  <si>
    <t>ACR -Observers</t>
  </si>
  <si>
    <t>Tall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</si>
</sst>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9.9"/>
      <color theme="1"/>
      <name val="Calibri"/>
      <family val="2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10" fontId="4" fillId="0" borderId="0" xfId="1" applyNumberFormat="1" applyFont="1"/>
    <xf numFmtId="2" fontId="0" fillId="0" borderId="0" xfId="0" applyNumberFormat="1" applyAlignment="1">
      <alignment horizontal="center"/>
    </xf>
    <xf numFmtId="9" fontId="4" fillId="0" borderId="0" xfId="1" applyFont="1" applyAlignment="1">
      <alignment horizontal="center"/>
    </xf>
    <xf numFmtId="10" fontId="4" fillId="0" borderId="0" xfId="1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2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1" fillId="0" borderId="0" xfId="1" applyNumberFormat="1" applyFont="1" applyAlignment="1">
      <alignment horizontal="center"/>
    </xf>
  </cellXfs>
  <cellStyles count="2"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737D-962C-4FFE-A828-5E7FBE2FD060}">
  <dimension ref="A1:VC285"/>
  <sheetViews>
    <sheetView tabSelected="1" zoomScaleNormal="100" workbookViewId="0">
      <pane xSplit="1" topLeftCell="B1" activePane="topRight" state="frozen"/>
      <selection pane="topRight" activeCell="A115" sqref="A115"/>
    </sheetView>
  </sheetViews>
  <sheetFormatPr defaultRowHeight="14.25" x14ac:dyDescent="0.45"/>
  <cols>
    <col min="1" max="1" width="44" customWidth="1"/>
    <col min="2" max="2" width="13" customWidth="1"/>
    <col min="48" max="48" width="9.73046875" bestFit="1" customWidth="1"/>
    <col min="49" max="49" width="21.59765625" customWidth="1"/>
    <col min="50" max="50" width="17.3984375" customWidth="1"/>
    <col min="51" max="51" width="21.3984375" style="15" customWidth="1"/>
    <col min="56" max="56" width="17.59765625" customWidth="1"/>
  </cols>
  <sheetData>
    <row r="1" spans="1:575" x14ac:dyDescent="0.45">
      <c r="A1" t="s">
        <v>173</v>
      </c>
      <c r="B1" s="13" t="s">
        <v>284</v>
      </c>
    </row>
    <row r="2" spans="1:575" x14ac:dyDescent="0.45">
      <c r="A2" s="2" t="s">
        <v>172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20">
        <v>46</v>
      </c>
      <c r="AV2" s="21" t="s">
        <v>279</v>
      </c>
      <c r="AW2" s="14" t="s">
        <v>280</v>
      </c>
      <c r="AX2" s="14" t="s">
        <v>0</v>
      </c>
      <c r="AY2" s="22" t="s">
        <v>281</v>
      </c>
      <c r="AZ2" s="14" t="s">
        <v>1</v>
      </c>
      <c r="BA2" s="14" t="s">
        <v>2</v>
      </c>
      <c r="BD2" t="s">
        <v>277</v>
      </c>
      <c r="BE2" s="10" t="s">
        <v>278</v>
      </c>
    </row>
    <row r="3" spans="1:575" x14ac:dyDescent="0.45">
      <c r="A3" s="11" t="s">
        <v>282</v>
      </c>
      <c r="B3" s="6">
        <v>4</v>
      </c>
      <c r="C3" s="6">
        <v>3</v>
      </c>
      <c r="D3" s="6">
        <v>5</v>
      </c>
      <c r="E3" s="6">
        <v>5</v>
      </c>
      <c r="F3" s="7">
        <v>5</v>
      </c>
      <c r="G3" s="7">
        <v>5</v>
      </c>
      <c r="H3" s="7">
        <v>4</v>
      </c>
      <c r="I3" s="7"/>
      <c r="J3" s="7">
        <v>5</v>
      </c>
      <c r="K3" s="7"/>
      <c r="L3" s="7">
        <v>5</v>
      </c>
      <c r="M3" s="7">
        <v>4</v>
      </c>
      <c r="N3" s="7">
        <v>3</v>
      </c>
      <c r="O3" s="7">
        <v>5</v>
      </c>
      <c r="P3" s="7">
        <v>5</v>
      </c>
      <c r="Q3" s="7">
        <v>5</v>
      </c>
      <c r="R3" s="7">
        <v>3</v>
      </c>
      <c r="S3" s="7">
        <v>4</v>
      </c>
      <c r="T3" s="7">
        <v>3</v>
      </c>
      <c r="U3" s="7">
        <v>3</v>
      </c>
      <c r="V3" s="7"/>
      <c r="W3" s="7">
        <v>4</v>
      </c>
      <c r="X3" s="7">
        <v>3</v>
      </c>
      <c r="Y3" s="7">
        <v>5</v>
      </c>
      <c r="Z3" s="7">
        <v>5</v>
      </c>
      <c r="AA3" s="7">
        <v>5</v>
      </c>
      <c r="AB3" s="7"/>
      <c r="AC3" s="7">
        <v>5</v>
      </c>
      <c r="AD3" s="7">
        <v>5</v>
      </c>
      <c r="AE3" s="7">
        <v>3</v>
      </c>
      <c r="AF3" s="7">
        <v>4</v>
      </c>
      <c r="AG3" s="7">
        <v>5</v>
      </c>
      <c r="AH3" s="7"/>
      <c r="AI3" s="7">
        <v>3</v>
      </c>
      <c r="AJ3" s="7">
        <v>4</v>
      </c>
      <c r="AK3" s="7">
        <v>5</v>
      </c>
      <c r="AL3" s="7">
        <v>3</v>
      </c>
      <c r="AM3" s="7"/>
      <c r="AN3" s="7">
        <v>3</v>
      </c>
      <c r="AO3" s="7">
        <v>4</v>
      </c>
      <c r="AP3" s="7">
        <v>3</v>
      </c>
      <c r="AQ3" s="7">
        <v>3</v>
      </c>
      <c r="AR3" s="7">
        <v>3</v>
      </c>
      <c r="AS3" s="7">
        <v>4</v>
      </c>
      <c r="AT3" s="7">
        <v>4</v>
      </c>
      <c r="AU3" s="7">
        <v>4</v>
      </c>
      <c r="AV3" s="16">
        <f t="shared" ref="AV3:AV34" si="0">AVERAGE(B3:AU3)</f>
        <v>4.0750000000000002</v>
      </c>
      <c r="AW3" s="16">
        <f t="shared" ref="AW3:AW34" si="1">_xlfn.STDEV.S(B3:AU3)</f>
        <v>0.85896479137419379</v>
      </c>
      <c r="AX3" s="17">
        <f>BE3/BD3</f>
        <v>1</v>
      </c>
      <c r="AY3" s="18">
        <f t="shared" ref="AY3:AY34" si="2">AW3/AV3</f>
        <v>0.21078890585869786</v>
      </c>
      <c r="AZ3" s="7"/>
      <c r="BA3" s="7"/>
      <c r="BB3" s="7"/>
      <c r="BC3" s="7"/>
      <c r="BD3" s="7">
        <f>COUNTA( B3:AU3)</f>
        <v>40</v>
      </c>
      <c r="BE3" s="7">
        <f>COUNTIF(B3:AU3,"&gt;2,99")</f>
        <v>40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</row>
    <row r="4" spans="1:575" x14ac:dyDescent="0.45">
      <c r="A4" t="s">
        <v>3</v>
      </c>
      <c r="B4" s="6">
        <v>2</v>
      </c>
      <c r="C4" s="6">
        <v>2</v>
      </c>
      <c r="D4" s="6">
        <v>4</v>
      </c>
      <c r="E4" s="6">
        <v>4</v>
      </c>
      <c r="F4" s="7">
        <v>3</v>
      </c>
      <c r="G4" s="7">
        <v>1</v>
      </c>
      <c r="H4" s="7">
        <v>2</v>
      </c>
      <c r="I4" s="7">
        <v>2</v>
      </c>
      <c r="J4" s="7">
        <v>5</v>
      </c>
      <c r="K4" s="7">
        <v>3</v>
      </c>
      <c r="L4" s="7">
        <v>4</v>
      </c>
      <c r="M4" s="7">
        <v>2</v>
      </c>
      <c r="N4" s="7">
        <v>4</v>
      </c>
      <c r="O4" s="7">
        <v>3</v>
      </c>
      <c r="P4" s="7">
        <v>4</v>
      </c>
      <c r="Q4" s="7">
        <v>1</v>
      </c>
      <c r="R4" s="7">
        <v>1</v>
      </c>
      <c r="S4" s="7">
        <v>3</v>
      </c>
      <c r="T4" s="7">
        <v>2</v>
      </c>
      <c r="U4" s="7">
        <v>3</v>
      </c>
      <c r="V4" s="7">
        <v>2</v>
      </c>
      <c r="W4" s="7">
        <v>2</v>
      </c>
      <c r="X4" s="7">
        <v>2</v>
      </c>
      <c r="Y4" s="7">
        <v>5</v>
      </c>
      <c r="Z4" s="7">
        <v>3</v>
      </c>
      <c r="AA4" s="7">
        <v>3</v>
      </c>
      <c r="AB4" s="7">
        <v>3</v>
      </c>
      <c r="AC4" s="7">
        <v>4</v>
      </c>
      <c r="AD4" s="7">
        <v>4</v>
      </c>
      <c r="AE4" s="7">
        <v>3</v>
      </c>
      <c r="AF4" s="7">
        <v>3</v>
      </c>
      <c r="AG4" s="7">
        <v>1</v>
      </c>
      <c r="AH4" s="7">
        <v>2</v>
      </c>
      <c r="AI4" s="7">
        <v>4</v>
      </c>
      <c r="AJ4" s="7">
        <v>3</v>
      </c>
      <c r="AK4" s="7">
        <v>3</v>
      </c>
      <c r="AL4" s="7">
        <v>3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3</v>
      </c>
      <c r="AV4" s="16">
        <f t="shared" si="0"/>
        <v>2.6956521739130435</v>
      </c>
      <c r="AW4" s="16">
        <f t="shared" si="1"/>
        <v>1.0081791114543819</v>
      </c>
      <c r="AX4" s="17">
        <f t="shared" ref="AX4:AX68" si="3">BE4/BD4</f>
        <v>0.52173913043478259</v>
      </c>
      <c r="AY4" s="18">
        <f t="shared" si="2"/>
        <v>0.37400192844275459</v>
      </c>
      <c r="AZ4">
        <v>0.97729999999999995</v>
      </c>
      <c r="BA4">
        <v>87.6</v>
      </c>
      <c r="BB4" s="7"/>
      <c r="BC4" s="7"/>
      <c r="BD4" s="7">
        <f t="shared" ref="BD4:BD68" si="4">COUNTA( B4:AU4)</f>
        <v>46</v>
      </c>
      <c r="BE4" s="7">
        <f t="shared" ref="BE4:BE68" si="5">COUNTIF(B4:AU4,"&gt;2,99")</f>
        <v>24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</row>
    <row r="5" spans="1:575" x14ac:dyDescent="0.45">
      <c r="A5" t="s">
        <v>4</v>
      </c>
      <c r="B5" s="6">
        <v>2</v>
      </c>
      <c r="C5" s="6">
        <v>2</v>
      </c>
      <c r="D5" s="6">
        <v>3</v>
      </c>
      <c r="E5" s="6">
        <v>3</v>
      </c>
      <c r="F5" s="7">
        <v>4</v>
      </c>
      <c r="G5" s="7">
        <v>2</v>
      </c>
      <c r="H5" s="7">
        <v>3</v>
      </c>
      <c r="I5" s="7">
        <v>3</v>
      </c>
      <c r="J5" s="7">
        <v>3</v>
      </c>
      <c r="K5" s="7">
        <v>3</v>
      </c>
      <c r="L5" s="7">
        <v>1</v>
      </c>
      <c r="M5" s="7">
        <v>2</v>
      </c>
      <c r="N5" s="7">
        <v>3</v>
      </c>
      <c r="O5" s="7">
        <v>2</v>
      </c>
      <c r="P5" s="7">
        <v>1</v>
      </c>
      <c r="Q5" s="7">
        <v>2</v>
      </c>
      <c r="R5" s="7">
        <v>1</v>
      </c>
      <c r="S5" s="7">
        <v>3</v>
      </c>
      <c r="T5" s="7">
        <v>3</v>
      </c>
      <c r="U5" s="7">
        <v>1</v>
      </c>
      <c r="V5" s="7">
        <v>3</v>
      </c>
      <c r="W5" s="7">
        <v>3</v>
      </c>
      <c r="X5" s="7">
        <v>2</v>
      </c>
      <c r="Y5" s="7">
        <v>2</v>
      </c>
      <c r="Z5" s="7">
        <v>3</v>
      </c>
      <c r="AA5" s="7">
        <v>3</v>
      </c>
      <c r="AB5" s="7">
        <v>2</v>
      </c>
      <c r="AC5" s="7">
        <v>3</v>
      </c>
      <c r="AD5" s="7">
        <v>3</v>
      </c>
      <c r="AE5" s="7">
        <v>2</v>
      </c>
      <c r="AF5" s="7">
        <v>3</v>
      </c>
      <c r="AG5" s="7">
        <v>1</v>
      </c>
      <c r="AH5" s="7">
        <v>2</v>
      </c>
      <c r="AI5" s="7">
        <v>3</v>
      </c>
      <c r="AJ5" s="7">
        <v>1</v>
      </c>
      <c r="AK5" s="7">
        <v>3</v>
      </c>
      <c r="AL5" s="7">
        <v>3</v>
      </c>
      <c r="AM5" s="7"/>
      <c r="AN5" s="7">
        <v>2</v>
      </c>
      <c r="AO5" s="7">
        <v>2</v>
      </c>
      <c r="AP5" s="7">
        <v>2</v>
      </c>
      <c r="AQ5" s="7">
        <v>2</v>
      </c>
      <c r="AR5" s="7">
        <v>2</v>
      </c>
      <c r="AS5" s="7">
        <v>2</v>
      </c>
      <c r="AT5" s="7">
        <v>2</v>
      </c>
      <c r="AU5" s="7">
        <v>3</v>
      </c>
      <c r="AV5" s="16">
        <f t="shared" si="0"/>
        <v>2.3555555555555556</v>
      </c>
      <c r="AW5" s="16">
        <f t="shared" si="1"/>
        <v>0.74332042385854857</v>
      </c>
      <c r="AX5" s="17">
        <f t="shared" si="3"/>
        <v>0.46666666666666667</v>
      </c>
      <c r="AY5" s="18">
        <f t="shared" si="2"/>
        <v>0.3155605572984404</v>
      </c>
      <c r="AZ5">
        <v>0.93640000000000001</v>
      </c>
      <c r="BA5">
        <v>73.88</v>
      </c>
      <c r="BB5" s="7"/>
      <c r="BC5" s="7"/>
      <c r="BD5" s="7">
        <f t="shared" si="4"/>
        <v>45</v>
      </c>
      <c r="BE5" s="7">
        <f t="shared" si="5"/>
        <v>21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</row>
    <row r="6" spans="1:575" x14ac:dyDescent="0.45">
      <c r="A6" t="s">
        <v>5</v>
      </c>
      <c r="B6" s="6">
        <v>3</v>
      </c>
      <c r="C6" s="6">
        <v>3</v>
      </c>
      <c r="D6" s="6">
        <v>4</v>
      </c>
      <c r="E6" s="6">
        <v>4</v>
      </c>
      <c r="F6" s="7">
        <v>2</v>
      </c>
      <c r="G6" s="7">
        <v>1</v>
      </c>
      <c r="H6" s="7">
        <v>3</v>
      </c>
      <c r="I6" s="7">
        <v>3</v>
      </c>
      <c r="J6" s="7">
        <v>3</v>
      </c>
      <c r="K6" s="7">
        <v>4</v>
      </c>
      <c r="L6" s="7">
        <v>2</v>
      </c>
      <c r="M6" s="7">
        <v>2</v>
      </c>
      <c r="N6" s="7">
        <v>4</v>
      </c>
      <c r="O6" s="7">
        <v>3</v>
      </c>
      <c r="P6" s="7">
        <v>1</v>
      </c>
      <c r="Q6" s="7">
        <v>2</v>
      </c>
      <c r="R6" s="7">
        <v>1</v>
      </c>
      <c r="S6" s="7">
        <v>2</v>
      </c>
      <c r="T6" s="7">
        <v>2</v>
      </c>
      <c r="U6" s="7">
        <v>2</v>
      </c>
      <c r="V6" s="7">
        <v>3</v>
      </c>
      <c r="W6" s="7">
        <v>1</v>
      </c>
      <c r="X6" s="7">
        <v>3</v>
      </c>
      <c r="Y6" s="7">
        <v>3</v>
      </c>
      <c r="Z6" s="7">
        <v>2</v>
      </c>
      <c r="AA6" s="7">
        <v>2</v>
      </c>
      <c r="AB6" s="7">
        <v>1</v>
      </c>
      <c r="AC6" s="7">
        <v>3</v>
      </c>
      <c r="AD6" s="7">
        <v>3</v>
      </c>
      <c r="AE6" s="7">
        <v>3</v>
      </c>
      <c r="AF6" s="7">
        <v>2</v>
      </c>
      <c r="AG6" s="7">
        <v>1</v>
      </c>
      <c r="AH6" s="7">
        <v>1</v>
      </c>
      <c r="AI6" s="7">
        <v>4</v>
      </c>
      <c r="AJ6" s="7">
        <v>3</v>
      </c>
      <c r="AK6" s="7">
        <v>2</v>
      </c>
      <c r="AL6" s="7">
        <v>2</v>
      </c>
      <c r="AM6" s="7"/>
      <c r="AN6" s="7">
        <v>3</v>
      </c>
      <c r="AO6" s="7">
        <v>3</v>
      </c>
      <c r="AP6" s="7">
        <v>3</v>
      </c>
      <c r="AQ6" s="7">
        <v>3</v>
      </c>
      <c r="AR6" s="7">
        <v>3</v>
      </c>
      <c r="AS6" s="7">
        <v>3</v>
      </c>
      <c r="AT6" s="7">
        <v>3</v>
      </c>
      <c r="AU6" s="7">
        <v>1</v>
      </c>
      <c r="AV6" s="16">
        <f t="shared" si="0"/>
        <v>2.4888888888888889</v>
      </c>
      <c r="AW6" s="16">
        <f t="shared" si="1"/>
        <v>0.92003513327733688</v>
      </c>
      <c r="AX6" s="17">
        <f t="shared" si="3"/>
        <v>0.55555555555555558</v>
      </c>
      <c r="AY6" s="18">
        <f t="shared" si="2"/>
        <v>0.36965697319178714</v>
      </c>
      <c r="AZ6">
        <v>0.92020000000000002</v>
      </c>
      <c r="BA6">
        <v>37.979999999999997</v>
      </c>
      <c r="BB6" s="7"/>
      <c r="BC6" s="7"/>
      <c r="BD6" s="7">
        <f t="shared" si="4"/>
        <v>45</v>
      </c>
      <c r="BE6" s="7">
        <f t="shared" si="5"/>
        <v>25</v>
      </c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</row>
    <row r="7" spans="1:575" x14ac:dyDescent="0.45">
      <c r="A7" t="s">
        <v>6</v>
      </c>
      <c r="B7" s="6">
        <v>2</v>
      </c>
      <c r="C7" s="6">
        <v>2</v>
      </c>
      <c r="D7" s="6">
        <v>1</v>
      </c>
      <c r="E7" s="6">
        <v>1</v>
      </c>
      <c r="F7" s="7">
        <v>2</v>
      </c>
      <c r="G7" s="7">
        <v>1</v>
      </c>
      <c r="H7" s="7">
        <v>1</v>
      </c>
      <c r="I7" s="7">
        <v>2</v>
      </c>
      <c r="J7" s="7">
        <v>2</v>
      </c>
      <c r="K7" s="7">
        <v>1</v>
      </c>
      <c r="L7" s="7">
        <v>1</v>
      </c>
      <c r="M7" s="7">
        <v>1</v>
      </c>
      <c r="N7" s="7">
        <v>1</v>
      </c>
      <c r="O7" s="7">
        <v>2</v>
      </c>
      <c r="P7" s="7">
        <v>3</v>
      </c>
      <c r="Q7" s="7">
        <v>3</v>
      </c>
      <c r="R7" s="7">
        <v>1</v>
      </c>
      <c r="S7" s="7">
        <v>2</v>
      </c>
      <c r="T7" s="7">
        <v>1</v>
      </c>
      <c r="U7" s="7">
        <v>1</v>
      </c>
      <c r="V7" s="7">
        <v>1</v>
      </c>
      <c r="W7" s="7">
        <v>1</v>
      </c>
      <c r="X7" s="7">
        <v>2</v>
      </c>
      <c r="Y7" s="7">
        <v>2</v>
      </c>
      <c r="Z7" s="7">
        <v>2</v>
      </c>
      <c r="AA7" s="7">
        <v>2</v>
      </c>
      <c r="AB7" s="7">
        <v>1</v>
      </c>
      <c r="AC7" s="7">
        <v>2</v>
      </c>
      <c r="AD7" s="7">
        <v>2</v>
      </c>
      <c r="AE7" s="7">
        <v>3</v>
      </c>
      <c r="AF7" s="7">
        <v>2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2</v>
      </c>
      <c r="AM7" s="7">
        <v>1</v>
      </c>
      <c r="AN7" s="7">
        <v>2</v>
      </c>
      <c r="AO7" s="7">
        <v>2</v>
      </c>
      <c r="AP7" s="7">
        <v>2</v>
      </c>
      <c r="AQ7" s="7">
        <v>1</v>
      </c>
      <c r="AR7" s="7">
        <v>1</v>
      </c>
      <c r="AS7" s="7">
        <v>2</v>
      </c>
      <c r="AT7" s="7">
        <v>2</v>
      </c>
      <c r="AU7" s="7">
        <v>2</v>
      </c>
      <c r="AV7" s="16">
        <f t="shared" si="0"/>
        <v>1.5869565217391304</v>
      </c>
      <c r="AW7" s="16">
        <f t="shared" si="1"/>
        <v>0.61738109809894182</v>
      </c>
      <c r="AX7" s="17">
        <f t="shared" si="3"/>
        <v>6.5217391304347824E-2</v>
      </c>
      <c r="AY7" s="18">
        <f t="shared" si="2"/>
        <v>0.38903466455549762</v>
      </c>
      <c r="AZ7">
        <v>0.92759999999999998</v>
      </c>
      <c r="BA7">
        <v>29.99</v>
      </c>
      <c r="BB7" s="7"/>
      <c r="BC7" s="7"/>
      <c r="BD7" s="7">
        <f t="shared" si="4"/>
        <v>46</v>
      </c>
      <c r="BE7" s="7">
        <f t="shared" si="5"/>
        <v>3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</row>
    <row r="8" spans="1:575" x14ac:dyDescent="0.45">
      <c r="A8" s="1" t="s">
        <v>7</v>
      </c>
      <c r="B8" s="6">
        <v>4</v>
      </c>
      <c r="C8" s="6">
        <v>4</v>
      </c>
      <c r="D8" s="6">
        <v>4</v>
      </c>
      <c r="E8" s="6">
        <v>4</v>
      </c>
      <c r="F8" s="7">
        <v>5</v>
      </c>
      <c r="G8" s="7">
        <v>5</v>
      </c>
      <c r="H8" s="7">
        <v>4</v>
      </c>
      <c r="I8" s="7"/>
      <c r="J8" s="7">
        <v>5</v>
      </c>
      <c r="K8" s="7"/>
      <c r="L8" s="7">
        <v>5</v>
      </c>
      <c r="M8" s="7">
        <v>5</v>
      </c>
      <c r="N8" s="7">
        <v>4</v>
      </c>
      <c r="O8" s="7">
        <v>5</v>
      </c>
      <c r="P8" s="7">
        <v>4</v>
      </c>
      <c r="Q8" s="7">
        <v>5</v>
      </c>
      <c r="R8" s="7">
        <v>3</v>
      </c>
      <c r="S8" s="7">
        <v>4</v>
      </c>
      <c r="T8" s="7">
        <v>3</v>
      </c>
      <c r="U8" s="7">
        <v>3</v>
      </c>
      <c r="V8" s="7"/>
      <c r="W8" s="7">
        <v>5</v>
      </c>
      <c r="X8" s="7">
        <v>3</v>
      </c>
      <c r="Y8" s="7">
        <v>5</v>
      </c>
      <c r="Z8" s="7">
        <v>5</v>
      </c>
      <c r="AA8" s="7">
        <v>5</v>
      </c>
      <c r="AB8" s="7"/>
      <c r="AC8" s="7">
        <v>5</v>
      </c>
      <c r="AD8" s="7">
        <v>3</v>
      </c>
      <c r="AE8" s="7">
        <v>3</v>
      </c>
      <c r="AF8" s="7">
        <v>4</v>
      </c>
      <c r="AG8" s="7">
        <v>4</v>
      </c>
      <c r="AH8" s="7"/>
      <c r="AI8" s="7">
        <v>4</v>
      </c>
      <c r="AJ8" s="7">
        <v>4</v>
      </c>
      <c r="AK8" s="7">
        <v>5</v>
      </c>
      <c r="AL8" s="7">
        <v>5</v>
      </c>
      <c r="AM8" s="7"/>
      <c r="AN8" s="7">
        <v>4</v>
      </c>
      <c r="AO8" s="7">
        <v>4</v>
      </c>
      <c r="AP8" s="7">
        <v>3</v>
      </c>
      <c r="AQ8" s="7">
        <v>4</v>
      </c>
      <c r="AR8" s="7">
        <v>4</v>
      </c>
      <c r="AS8" s="7">
        <v>3</v>
      </c>
      <c r="AT8" s="7">
        <v>3</v>
      </c>
      <c r="AU8" s="7">
        <v>4</v>
      </c>
      <c r="AV8" s="16">
        <f t="shared" si="0"/>
        <v>4.125</v>
      </c>
      <c r="AW8" s="16">
        <f t="shared" si="1"/>
        <v>0.75744171308289376</v>
      </c>
      <c r="AX8" s="17">
        <f t="shared" si="3"/>
        <v>1</v>
      </c>
      <c r="AY8" s="18">
        <f t="shared" si="2"/>
        <v>0.18362223347464091</v>
      </c>
      <c r="BB8" s="7"/>
      <c r="BC8" s="7"/>
      <c r="BD8" s="7">
        <f t="shared" si="4"/>
        <v>40</v>
      </c>
      <c r="BE8" s="7">
        <f t="shared" si="5"/>
        <v>40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</row>
    <row r="9" spans="1:575" x14ac:dyDescent="0.45">
      <c r="A9" t="s">
        <v>8</v>
      </c>
      <c r="B9" s="6">
        <v>2</v>
      </c>
      <c r="C9" s="6">
        <v>2</v>
      </c>
      <c r="D9" s="6">
        <v>3</v>
      </c>
      <c r="E9" s="6">
        <v>3</v>
      </c>
      <c r="F9" s="7">
        <v>3</v>
      </c>
      <c r="G9" s="7">
        <v>1</v>
      </c>
      <c r="H9" s="7">
        <v>3</v>
      </c>
      <c r="I9" s="7">
        <v>4</v>
      </c>
      <c r="J9" s="7">
        <v>4</v>
      </c>
      <c r="K9" s="7">
        <v>3</v>
      </c>
      <c r="L9" s="7">
        <v>4</v>
      </c>
      <c r="M9" s="7">
        <v>2</v>
      </c>
      <c r="N9" s="7">
        <v>4</v>
      </c>
      <c r="O9" s="7">
        <v>2</v>
      </c>
      <c r="P9" s="7">
        <v>1</v>
      </c>
      <c r="Q9" s="7">
        <v>3</v>
      </c>
      <c r="R9" s="7">
        <v>1</v>
      </c>
      <c r="S9" s="7">
        <v>2</v>
      </c>
      <c r="T9" s="7">
        <v>3</v>
      </c>
      <c r="U9" s="7">
        <v>1</v>
      </c>
      <c r="V9" s="7">
        <v>1</v>
      </c>
      <c r="W9" s="7">
        <v>1</v>
      </c>
      <c r="X9" s="7">
        <v>2</v>
      </c>
      <c r="Y9" s="7">
        <v>3</v>
      </c>
      <c r="Z9" s="7">
        <v>3</v>
      </c>
      <c r="AA9" s="7">
        <v>3</v>
      </c>
      <c r="AB9" s="7">
        <v>1</v>
      </c>
      <c r="AC9" s="7">
        <v>2</v>
      </c>
      <c r="AD9" s="7">
        <v>3</v>
      </c>
      <c r="AE9" s="7">
        <v>2</v>
      </c>
      <c r="AF9" s="7">
        <v>1</v>
      </c>
      <c r="AG9" s="7">
        <v>1</v>
      </c>
      <c r="AH9" s="7">
        <v>1</v>
      </c>
      <c r="AI9" s="7">
        <v>3</v>
      </c>
      <c r="AJ9" s="7">
        <v>3</v>
      </c>
      <c r="AK9" s="7">
        <v>3</v>
      </c>
      <c r="AL9" s="7">
        <v>3</v>
      </c>
      <c r="AM9" s="7"/>
      <c r="AN9" s="7">
        <v>2</v>
      </c>
      <c r="AO9" s="7">
        <v>2</v>
      </c>
      <c r="AP9" s="7">
        <v>2</v>
      </c>
      <c r="AQ9" s="7">
        <v>2</v>
      </c>
      <c r="AR9" s="7">
        <v>2</v>
      </c>
      <c r="AS9" s="7">
        <v>2</v>
      </c>
      <c r="AT9" s="7">
        <v>2</v>
      </c>
      <c r="AU9" s="7">
        <v>3</v>
      </c>
      <c r="AV9" s="16">
        <f t="shared" si="0"/>
        <v>2.3111111111111109</v>
      </c>
      <c r="AW9" s="16">
        <f t="shared" si="1"/>
        <v>0.9249624617007739</v>
      </c>
      <c r="AX9" s="17">
        <f t="shared" si="3"/>
        <v>0.44444444444444442</v>
      </c>
      <c r="AY9" s="18">
        <f t="shared" si="2"/>
        <v>0.40022414208206569</v>
      </c>
      <c r="AZ9">
        <v>0.97050000000000003</v>
      </c>
      <c r="BA9">
        <v>85.54</v>
      </c>
      <c r="BB9" s="7"/>
      <c r="BC9" s="7"/>
      <c r="BD9" s="7">
        <f t="shared" si="4"/>
        <v>45</v>
      </c>
      <c r="BE9" s="7">
        <f t="shared" si="5"/>
        <v>20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</row>
    <row r="10" spans="1:575" x14ac:dyDescent="0.45">
      <c r="A10" t="s">
        <v>9</v>
      </c>
      <c r="B10" s="6">
        <v>2</v>
      </c>
      <c r="C10" s="6">
        <v>3</v>
      </c>
      <c r="D10" s="6">
        <v>3</v>
      </c>
      <c r="E10" s="6">
        <v>3</v>
      </c>
      <c r="F10" s="7">
        <v>3</v>
      </c>
      <c r="G10" s="7">
        <v>1</v>
      </c>
      <c r="H10" s="7">
        <v>3</v>
      </c>
      <c r="I10" s="7">
        <v>3</v>
      </c>
      <c r="J10" s="7">
        <v>2</v>
      </c>
      <c r="K10" s="7">
        <v>4</v>
      </c>
      <c r="L10" s="7">
        <v>4</v>
      </c>
      <c r="M10" s="7">
        <v>2</v>
      </c>
      <c r="N10" s="7">
        <v>3</v>
      </c>
      <c r="O10" s="7">
        <v>3</v>
      </c>
      <c r="P10" s="7">
        <v>1</v>
      </c>
      <c r="Q10" s="7">
        <v>3</v>
      </c>
      <c r="R10" s="7">
        <v>1</v>
      </c>
      <c r="S10" s="7">
        <v>2</v>
      </c>
      <c r="T10" s="7">
        <v>3</v>
      </c>
      <c r="U10" s="7">
        <v>1</v>
      </c>
      <c r="V10" s="7">
        <v>2</v>
      </c>
      <c r="W10" s="7">
        <v>3</v>
      </c>
      <c r="X10" s="7">
        <v>2</v>
      </c>
      <c r="Y10" s="7">
        <v>2</v>
      </c>
      <c r="Z10" s="7">
        <v>2</v>
      </c>
      <c r="AA10" s="7">
        <v>2</v>
      </c>
      <c r="AB10" s="7">
        <v>2</v>
      </c>
      <c r="AC10" s="7">
        <v>3</v>
      </c>
      <c r="AD10" s="7">
        <v>4</v>
      </c>
      <c r="AE10" s="7">
        <v>2</v>
      </c>
      <c r="AF10" s="7">
        <v>3</v>
      </c>
      <c r="AG10" s="7">
        <v>1</v>
      </c>
      <c r="AH10" s="7">
        <v>3</v>
      </c>
      <c r="AI10" s="7">
        <v>2</v>
      </c>
      <c r="AJ10" s="7">
        <v>2</v>
      </c>
      <c r="AK10" s="7">
        <v>1</v>
      </c>
      <c r="AL10" s="7">
        <v>3</v>
      </c>
      <c r="AM10" s="7">
        <v>2</v>
      </c>
      <c r="AN10" s="7">
        <v>3</v>
      </c>
      <c r="AO10" s="7">
        <v>2</v>
      </c>
      <c r="AP10" s="7">
        <v>2</v>
      </c>
      <c r="AQ10" s="7">
        <v>3</v>
      </c>
      <c r="AR10" s="7">
        <v>3</v>
      </c>
      <c r="AS10" s="7">
        <v>2</v>
      </c>
      <c r="AT10" s="7">
        <v>3</v>
      </c>
      <c r="AU10" s="7">
        <v>3</v>
      </c>
      <c r="AV10" s="16">
        <f t="shared" si="0"/>
        <v>2.4347826086956523</v>
      </c>
      <c r="AW10" s="16">
        <f t="shared" si="1"/>
        <v>0.80697442925324381</v>
      </c>
      <c r="AX10" s="17">
        <f t="shared" si="3"/>
        <v>0.5</v>
      </c>
      <c r="AY10" s="18">
        <f t="shared" si="2"/>
        <v>0.33143592630043939</v>
      </c>
      <c r="AZ10">
        <v>0.96709999999999996</v>
      </c>
      <c r="BA10">
        <v>84.12</v>
      </c>
      <c r="BB10" s="7"/>
      <c r="BC10" s="7"/>
      <c r="BD10" s="7">
        <f t="shared" si="4"/>
        <v>46</v>
      </c>
      <c r="BE10" s="7">
        <f t="shared" si="5"/>
        <v>23</v>
      </c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</row>
    <row r="11" spans="1:575" x14ac:dyDescent="0.45">
      <c r="A11" t="s">
        <v>10</v>
      </c>
      <c r="B11" s="6">
        <v>2</v>
      </c>
      <c r="C11" s="6">
        <v>2</v>
      </c>
      <c r="D11" s="6">
        <v>3</v>
      </c>
      <c r="E11" s="6">
        <v>3</v>
      </c>
      <c r="F11" s="7">
        <v>3</v>
      </c>
      <c r="G11" s="7">
        <v>1</v>
      </c>
      <c r="H11" s="7">
        <v>2</v>
      </c>
      <c r="I11" s="7">
        <v>3</v>
      </c>
      <c r="J11" s="7">
        <v>3</v>
      </c>
      <c r="K11" s="7">
        <v>3</v>
      </c>
      <c r="L11" s="7">
        <v>3</v>
      </c>
      <c r="M11" s="7">
        <v>2</v>
      </c>
      <c r="N11" s="7">
        <v>1</v>
      </c>
      <c r="O11" s="7">
        <v>2</v>
      </c>
      <c r="P11" s="7">
        <v>1</v>
      </c>
      <c r="Q11" s="7">
        <v>2</v>
      </c>
      <c r="R11" s="7">
        <v>1</v>
      </c>
      <c r="S11" s="7">
        <v>2</v>
      </c>
      <c r="T11" s="7">
        <v>2</v>
      </c>
      <c r="U11" s="7">
        <v>1</v>
      </c>
      <c r="V11" s="7">
        <v>2</v>
      </c>
      <c r="W11" s="7">
        <v>2</v>
      </c>
      <c r="X11" s="7">
        <v>1</v>
      </c>
      <c r="Y11" s="7">
        <v>2</v>
      </c>
      <c r="Z11" s="7">
        <v>1</v>
      </c>
      <c r="AA11" s="7">
        <v>1</v>
      </c>
      <c r="AB11" s="7">
        <v>1</v>
      </c>
      <c r="AC11" s="7">
        <v>2</v>
      </c>
      <c r="AD11" s="7">
        <v>2</v>
      </c>
      <c r="AE11" s="7">
        <v>3</v>
      </c>
      <c r="AF11" s="7">
        <v>2</v>
      </c>
      <c r="AG11" s="7">
        <v>1</v>
      </c>
      <c r="AH11" s="7">
        <v>2</v>
      </c>
      <c r="AI11" s="7">
        <v>3</v>
      </c>
      <c r="AJ11" s="7">
        <v>1</v>
      </c>
      <c r="AK11" s="7">
        <v>1</v>
      </c>
      <c r="AL11" s="7">
        <v>2</v>
      </c>
      <c r="AM11" s="7"/>
      <c r="AN11" s="7">
        <v>1</v>
      </c>
      <c r="AO11" s="7">
        <v>2</v>
      </c>
      <c r="AP11" s="7">
        <v>1</v>
      </c>
      <c r="AQ11" s="7">
        <v>2</v>
      </c>
      <c r="AR11" s="7">
        <v>1</v>
      </c>
      <c r="AS11" s="7">
        <v>1</v>
      </c>
      <c r="AT11" s="7">
        <v>2</v>
      </c>
      <c r="AU11" s="7">
        <v>2</v>
      </c>
      <c r="AV11" s="16">
        <f t="shared" si="0"/>
        <v>1.8444444444444446</v>
      </c>
      <c r="AW11" s="16">
        <f t="shared" si="1"/>
        <v>0.73717999391894995</v>
      </c>
      <c r="AX11" s="17">
        <f t="shared" si="3"/>
        <v>0.2</v>
      </c>
      <c r="AY11" s="18">
        <f t="shared" si="2"/>
        <v>0.39967590031750294</v>
      </c>
      <c r="AZ11">
        <v>0.92810000000000004</v>
      </c>
      <c r="BA11">
        <v>44.33</v>
      </c>
      <c r="BB11" s="7"/>
      <c r="BC11" s="7"/>
      <c r="BD11" s="7">
        <f t="shared" si="4"/>
        <v>45</v>
      </c>
      <c r="BE11" s="7">
        <f t="shared" si="5"/>
        <v>9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</row>
    <row r="12" spans="1:575" x14ac:dyDescent="0.45">
      <c r="A12" t="s">
        <v>11</v>
      </c>
      <c r="B12" s="6">
        <v>1</v>
      </c>
      <c r="C12" s="6">
        <v>1</v>
      </c>
      <c r="D12" s="6">
        <v>1</v>
      </c>
      <c r="E12" s="6">
        <v>1</v>
      </c>
      <c r="F12" s="7">
        <v>2</v>
      </c>
      <c r="G12" s="7">
        <v>1</v>
      </c>
      <c r="H12" s="7">
        <v>1</v>
      </c>
      <c r="I12" s="7">
        <v>2</v>
      </c>
      <c r="J12" s="7">
        <v>2</v>
      </c>
      <c r="K12" s="7">
        <v>3</v>
      </c>
      <c r="L12" s="7">
        <v>2</v>
      </c>
      <c r="M12" s="7">
        <v>1</v>
      </c>
      <c r="N12" s="7">
        <v>2</v>
      </c>
      <c r="O12" s="7">
        <v>2</v>
      </c>
      <c r="P12" s="7">
        <v>1</v>
      </c>
      <c r="Q12" s="7">
        <v>1</v>
      </c>
      <c r="R12" s="7">
        <v>1</v>
      </c>
      <c r="S12" s="7">
        <v>1</v>
      </c>
      <c r="T12" s="7">
        <v>2</v>
      </c>
      <c r="U12" s="7">
        <v>1</v>
      </c>
      <c r="V12" s="7">
        <v>2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3</v>
      </c>
      <c r="AD12" s="7">
        <v>2</v>
      </c>
      <c r="AE12" s="7">
        <v>1</v>
      </c>
      <c r="AF12" s="7">
        <v>2</v>
      </c>
      <c r="AG12" s="7">
        <v>1</v>
      </c>
      <c r="AH12" s="7">
        <v>2</v>
      </c>
      <c r="AI12" s="7">
        <v>3</v>
      </c>
      <c r="AJ12" s="7">
        <v>2</v>
      </c>
      <c r="AK12" s="7">
        <v>1</v>
      </c>
      <c r="AL12" s="7">
        <v>1</v>
      </c>
      <c r="AM12" s="7"/>
      <c r="AN12" s="7">
        <v>1</v>
      </c>
      <c r="AO12" s="7">
        <v>1</v>
      </c>
      <c r="AP12" s="7">
        <v>1</v>
      </c>
      <c r="AQ12" s="7">
        <v>1</v>
      </c>
      <c r="AR12" s="7">
        <v>1</v>
      </c>
      <c r="AS12" s="7">
        <v>2</v>
      </c>
      <c r="AT12" s="7">
        <v>2</v>
      </c>
      <c r="AU12" s="7">
        <v>1</v>
      </c>
      <c r="AV12" s="16">
        <f t="shared" si="0"/>
        <v>1.4444444444444444</v>
      </c>
      <c r="AW12" s="16">
        <f t="shared" si="1"/>
        <v>0.62360956446232363</v>
      </c>
      <c r="AX12" s="17">
        <f t="shared" si="3"/>
        <v>6.6666666666666666E-2</v>
      </c>
      <c r="AY12" s="18">
        <f t="shared" si="2"/>
        <v>0.43172969847391635</v>
      </c>
      <c r="AZ12">
        <v>0.87709999999999999</v>
      </c>
      <c r="BA12">
        <v>43.31</v>
      </c>
      <c r="BB12" s="7"/>
      <c r="BC12" s="7"/>
      <c r="BD12" s="7">
        <f t="shared" si="4"/>
        <v>45</v>
      </c>
      <c r="BE12" s="7">
        <f t="shared" si="5"/>
        <v>3</v>
      </c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</row>
    <row r="13" spans="1:575" x14ac:dyDescent="0.45">
      <c r="A13" t="s">
        <v>8</v>
      </c>
      <c r="B13" s="6">
        <v>1</v>
      </c>
      <c r="C13" s="6">
        <v>1</v>
      </c>
      <c r="D13" s="6">
        <v>1</v>
      </c>
      <c r="E13" s="6">
        <v>1</v>
      </c>
      <c r="F13" s="7">
        <v>2</v>
      </c>
      <c r="G13" s="7">
        <v>1</v>
      </c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>
        <v>1</v>
      </c>
      <c r="N13" s="7">
        <v>3</v>
      </c>
      <c r="O13" s="7">
        <v>2</v>
      </c>
      <c r="P13" s="7">
        <v>1</v>
      </c>
      <c r="Q13" s="7">
        <v>3</v>
      </c>
      <c r="R13" s="7">
        <v>1</v>
      </c>
      <c r="S13" s="7">
        <v>1</v>
      </c>
      <c r="T13" s="7">
        <v>2</v>
      </c>
      <c r="U13" s="7">
        <v>1</v>
      </c>
      <c r="V13" s="7">
        <v>2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2</v>
      </c>
      <c r="AC13" s="7">
        <v>2</v>
      </c>
      <c r="AD13" s="7">
        <v>2</v>
      </c>
      <c r="AE13" s="7">
        <v>3</v>
      </c>
      <c r="AF13" s="7">
        <v>2</v>
      </c>
      <c r="AG13" s="7">
        <v>1</v>
      </c>
      <c r="AH13" s="7">
        <v>1</v>
      </c>
      <c r="AI13" s="7">
        <v>2</v>
      </c>
      <c r="AJ13" s="7">
        <v>1</v>
      </c>
      <c r="AK13" s="7">
        <v>1</v>
      </c>
      <c r="AL13" s="7">
        <v>1</v>
      </c>
      <c r="AM13" s="7"/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3</v>
      </c>
      <c r="AT13" s="7">
        <v>2</v>
      </c>
      <c r="AU13" s="7">
        <v>1</v>
      </c>
      <c r="AV13" s="16">
        <f t="shared" si="0"/>
        <v>1.5111111111111111</v>
      </c>
      <c r="AW13" s="16">
        <f t="shared" si="1"/>
        <v>0.66134237530475637</v>
      </c>
      <c r="AX13" s="17">
        <f t="shared" si="3"/>
        <v>8.8888888888888892E-2</v>
      </c>
      <c r="AY13" s="18">
        <f t="shared" si="2"/>
        <v>0.43765304248108877</v>
      </c>
      <c r="AZ13">
        <v>0.85860000000000003</v>
      </c>
      <c r="BA13">
        <v>30.97</v>
      </c>
      <c r="BB13" s="7"/>
      <c r="BC13" s="7"/>
      <c r="BD13" s="7">
        <f t="shared" si="4"/>
        <v>45</v>
      </c>
      <c r="BE13" s="7">
        <f t="shared" si="5"/>
        <v>4</v>
      </c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</row>
    <row r="14" spans="1:575" x14ac:dyDescent="0.45">
      <c r="A14" s="1" t="s">
        <v>12</v>
      </c>
      <c r="B14" s="6">
        <v>4</v>
      </c>
      <c r="C14" s="6">
        <v>4</v>
      </c>
      <c r="D14" s="6">
        <v>5</v>
      </c>
      <c r="E14" s="6">
        <v>5</v>
      </c>
      <c r="F14" s="7">
        <v>5</v>
      </c>
      <c r="G14" s="7">
        <v>5</v>
      </c>
      <c r="H14" s="7">
        <v>5</v>
      </c>
      <c r="I14" s="7"/>
      <c r="J14" s="7">
        <v>5</v>
      </c>
      <c r="K14" s="7"/>
      <c r="L14" s="7">
        <v>5</v>
      </c>
      <c r="M14" s="7">
        <v>5</v>
      </c>
      <c r="N14" s="7">
        <v>4</v>
      </c>
      <c r="O14" s="7">
        <v>5</v>
      </c>
      <c r="P14" s="7">
        <v>5</v>
      </c>
      <c r="Q14" s="7">
        <v>5</v>
      </c>
      <c r="R14" s="7">
        <v>3</v>
      </c>
      <c r="S14" s="7">
        <v>4</v>
      </c>
      <c r="T14" s="7">
        <v>4</v>
      </c>
      <c r="U14" s="7">
        <v>4</v>
      </c>
      <c r="V14" s="7"/>
      <c r="W14" s="7">
        <v>4</v>
      </c>
      <c r="X14" s="7">
        <v>5</v>
      </c>
      <c r="Y14" s="7">
        <v>5</v>
      </c>
      <c r="Z14" s="7">
        <v>5</v>
      </c>
      <c r="AA14" s="7">
        <v>5</v>
      </c>
      <c r="AB14" s="7"/>
      <c r="AC14" s="7">
        <v>5</v>
      </c>
      <c r="AD14" s="7">
        <v>5</v>
      </c>
      <c r="AE14" s="7">
        <v>3</v>
      </c>
      <c r="AF14" s="7">
        <v>3</v>
      </c>
      <c r="AG14" s="7">
        <v>4</v>
      </c>
      <c r="AH14" s="7"/>
      <c r="AI14" s="7">
        <v>3</v>
      </c>
      <c r="AJ14" s="7">
        <v>5</v>
      </c>
      <c r="AK14" s="7">
        <v>3</v>
      </c>
      <c r="AL14" s="7">
        <v>4</v>
      </c>
      <c r="AM14" s="7"/>
      <c r="AN14" s="7">
        <v>4</v>
      </c>
      <c r="AO14" s="7">
        <v>4</v>
      </c>
      <c r="AP14" s="7">
        <v>5</v>
      </c>
      <c r="AQ14" s="7">
        <v>4</v>
      </c>
      <c r="AR14" s="7">
        <v>5</v>
      </c>
      <c r="AS14" s="7">
        <v>5</v>
      </c>
      <c r="AT14" s="7">
        <v>4</v>
      </c>
      <c r="AU14" s="7">
        <v>4</v>
      </c>
      <c r="AV14" s="16">
        <f t="shared" si="0"/>
        <v>4.4000000000000004</v>
      </c>
      <c r="AW14" s="16">
        <f t="shared" si="1"/>
        <v>0.70891755695856706</v>
      </c>
      <c r="AX14" s="17">
        <f t="shared" si="3"/>
        <v>1</v>
      </c>
      <c r="AY14" s="18">
        <f t="shared" si="2"/>
        <v>0.16111762658149251</v>
      </c>
      <c r="BB14" s="7"/>
      <c r="BC14" s="7"/>
      <c r="BD14" s="7">
        <f t="shared" si="4"/>
        <v>40</v>
      </c>
      <c r="BE14" s="7">
        <f t="shared" si="5"/>
        <v>40</v>
      </c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</row>
    <row r="15" spans="1:575" x14ac:dyDescent="0.45">
      <c r="A15" t="s">
        <v>13</v>
      </c>
      <c r="B15" s="6">
        <v>4</v>
      </c>
      <c r="C15" s="6">
        <v>4</v>
      </c>
      <c r="D15" s="6">
        <v>3</v>
      </c>
      <c r="E15" s="6">
        <v>3</v>
      </c>
      <c r="F15" s="7">
        <v>3</v>
      </c>
      <c r="G15" s="7">
        <v>1</v>
      </c>
      <c r="H15" s="7">
        <v>4</v>
      </c>
      <c r="I15" s="7">
        <v>2</v>
      </c>
      <c r="J15" s="7">
        <v>5</v>
      </c>
      <c r="K15" s="7">
        <v>4</v>
      </c>
      <c r="L15" s="7">
        <v>4</v>
      </c>
      <c r="M15" s="7">
        <v>2</v>
      </c>
      <c r="N15" s="7">
        <v>2</v>
      </c>
      <c r="O15" s="7">
        <v>3</v>
      </c>
      <c r="P15" s="7">
        <v>1</v>
      </c>
      <c r="Q15" s="7">
        <v>3</v>
      </c>
      <c r="R15" s="7">
        <v>3</v>
      </c>
      <c r="S15" s="7">
        <v>4</v>
      </c>
      <c r="T15" s="7">
        <v>4</v>
      </c>
      <c r="U15" s="7">
        <v>1</v>
      </c>
      <c r="V15" s="7">
        <v>3</v>
      </c>
      <c r="W15" s="7">
        <v>1</v>
      </c>
      <c r="X15" s="7">
        <v>3</v>
      </c>
      <c r="Y15" s="7">
        <v>4</v>
      </c>
      <c r="Z15" s="7">
        <v>2</v>
      </c>
      <c r="AA15" s="7">
        <v>2</v>
      </c>
      <c r="AB15" s="7">
        <v>2</v>
      </c>
      <c r="AC15" s="7">
        <v>3</v>
      </c>
      <c r="AD15" s="7">
        <v>4</v>
      </c>
      <c r="AE15" s="7">
        <v>2</v>
      </c>
      <c r="AF15" s="7">
        <v>2</v>
      </c>
      <c r="AG15" s="7">
        <v>2</v>
      </c>
      <c r="AH15" s="7">
        <v>2</v>
      </c>
      <c r="AI15" s="7">
        <v>4</v>
      </c>
      <c r="AJ15" s="7">
        <v>2</v>
      </c>
      <c r="AK15" s="7">
        <v>4</v>
      </c>
      <c r="AL15" s="7">
        <v>1</v>
      </c>
      <c r="AM15" s="7"/>
      <c r="AN15" s="7">
        <v>4</v>
      </c>
      <c r="AO15" s="7">
        <v>4</v>
      </c>
      <c r="AP15" s="7">
        <v>3</v>
      </c>
      <c r="AQ15" s="7">
        <v>4</v>
      </c>
      <c r="AR15" s="7">
        <v>3</v>
      </c>
      <c r="AS15" s="7">
        <v>3</v>
      </c>
      <c r="AT15" s="7">
        <v>3</v>
      </c>
      <c r="AU15" s="7">
        <v>3</v>
      </c>
      <c r="AV15" s="16">
        <f t="shared" si="0"/>
        <v>2.8888888888888888</v>
      </c>
      <c r="AW15" s="16">
        <f t="shared" si="1"/>
        <v>1.0492902844351992</v>
      </c>
      <c r="AX15" s="17">
        <f t="shared" si="3"/>
        <v>0.64444444444444449</v>
      </c>
      <c r="AY15" s="18">
        <f t="shared" si="2"/>
        <v>0.36321586768910741</v>
      </c>
      <c r="AZ15">
        <v>0.9768</v>
      </c>
      <c r="BA15">
        <v>88.23</v>
      </c>
      <c r="BB15" s="7"/>
      <c r="BC15" s="7"/>
      <c r="BD15" s="7">
        <f t="shared" si="4"/>
        <v>45</v>
      </c>
      <c r="BE15" s="7">
        <f t="shared" si="5"/>
        <v>29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</row>
    <row r="16" spans="1:575" x14ac:dyDescent="0.45">
      <c r="A16" t="s">
        <v>14</v>
      </c>
      <c r="B16" s="6">
        <v>2</v>
      </c>
      <c r="C16" s="6">
        <v>3</v>
      </c>
      <c r="D16" s="6">
        <v>3</v>
      </c>
      <c r="E16" s="6">
        <v>3</v>
      </c>
      <c r="F16" s="7">
        <v>3</v>
      </c>
      <c r="G16" s="7">
        <v>1</v>
      </c>
      <c r="H16" s="7">
        <v>3</v>
      </c>
      <c r="I16" s="7">
        <v>3</v>
      </c>
      <c r="J16" s="7">
        <v>2</v>
      </c>
      <c r="K16" s="7">
        <v>2</v>
      </c>
      <c r="L16" s="7">
        <v>2</v>
      </c>
      <c r="M16" s="7">
        <v>2</v>
      </c>
      <c r="N16" s="7">
        <v>3</v>
      </c>
      <c r="O16" s="7">
        <v>3</v>
      </c>
      <c r="P16" s="7">
        <v>1</v>
      </c>
      <c r="Q16" s="7">
        <v>3</v>
      </c>
      <c r="R16" s="7">
        <v>2</v>
      </c>
      <c r="S16" s="7">
        <v>3</v>
      </c>
      <c r="T16" s="7">
        <v>3</v>
      </c>
      <c r="U16" s="7">
        <v>2</v>
      </c>
      <c r="V16" s="7">
        <v>2</v>
      </c>
      <c r="W16" s="7">
        <v>1</v>
      </c>
      <c r="X16" s="7">
        <v>2</v>
      </c>
      <c r="Y16" s="7">
        <v>2</v>
      </c>
      <c r="Z16" s="7">
        <v>3</v>
      </c>
      <c r="AA16" s="7">
        <v>3</v>
      </c>
      <c r="AB16" s="7">
        <v>2</v>
      </c>
      <c r="AC16" s="7">
        <v>2</v>
      </c>
      <c r="AD16" s="7">
        <v>4</v>
      </c>
      <c r="AE16" s="7">
        <v>3</v>
      </c>
      <c r="AF16" s="7">
        <v>2</v>
      </c>
      <c r="AG16" s="7">
        <v>1</v>
      </c>
      <c r="AH16" s="7">
        <v>2</v>
      </c>
      <c r="AI16" s="7">
        <v>4</v>
      </c>
      <c r="AJ16" s="7">
        <v>2</v>
      </c>
      <c r="AK16" s="7">
        <v>1</v>
      </c>
      <c r="AL16" s="7">
        <v>3</v>
      </c>
      <c r="AM16" s="7"/>
      <c r="AN16" s="7">
        <v>3</v>
      </c>
      <c r="AO16" s="7">
        <v>2</v>
      </c>
      <c r="AP16" s="7">
        <v>2</v>
      </c>
      <c r="AQ16" s="7">
        <v>2</v>
      </c>
      <c r="AR16" s="7">
        <v>2</v>
      </c>
      <c r="AS16" s="7">
        <v>2</v>
      </c>
      <c r="AT16" s="7">
        <v>2</v>
      </c>
      <c r="AU16" s="7">
        <v>2</v>
      </c>
      <c r="AV16" s="16">
        <f t="shared" si="0"/>
        <v>2.3333333333333335</v>
      </c>
      <c r="AW16" s="16">
        <f t="shared" si="1"/>
        <v>0.7385489458759964</v>
      </c>
      <c r="AX16" s="17">
        <f t="shared" si="3"/>
        <v>0.4</v>
      </c>
      <c r="AY16" s="18">
        <f t="shared" si="2"/>
        <v>0.31652097680399843</v>
      </c>
      <c r="AZ16">
        <v>0.93589999999999995</v>
      </c>
      <c r="BA16">
        <v>74.430000000000007</v>
      </c>
      <c r="BB16" s="7"/>
      <c r="BC16" s="7"/>
      <c r="BD16" s="7">
        <f t="shared" si="4"/>
        <v>45</v>
      </c>
      <c r="BE16" s="7">
        <f t="shared" si="5"/>
        <v>18</v>
      </c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</row>
    <row r="17" spans="1:575" x14ac:dyDescent="0.45">
      <c r="A17" t="s">
        <v>15</v>
      </c>
      <c r="B17" s="6">
        <v>2</v>
      </c>
      <c r="C17" s="6">
        <v>1</v>
      </c>
      <c r="D17" s="6">
        <v>1</v>
      </c>
      <c r="E17" s="6">
        <v>1</v>
      </c>
      <c r="F17" s="7">
        <v>3</v>
      </c>
      <c r="G17" s="7">
        <v>1</v>
      </c>
      <c r="H17" s="7">
        <v>1</v>
      </c>
      <c r="I17" s="7">
        <v>3</v>
      </c>
      <c r="J17" s="7">
        <v>3</v>
      </c>
      <c r="K17" s="7">
        <v>3</v>
      </c>
      <c r="L17" s="7">
        <v>3</v>
      </c>
      <c r="M17" s="7">
        <v>1</v>
      </c>
      <c r="N17" s="7">
        <v>3</v>
      </c>
      <c r="O17" s="7">
        <v>3</v>
      </c>
      <c r="P17" s="7">
        <v>1</v>
      </c>
      <c r="Q17" s="7">
        <v>1</v>
      </c>
      <c r="R17" s="7">
        <v>2</v>
      </c>
      <c r="S17" s="7">
        <v>3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1</v>
      </c>
      <c r="AC17" s="7">
        <v>3</v>
      </c>
      <c r="AD17" s="7">
        <v>3</v>
      </c>
      <c r="AE17" s="7">
        <v>1</v>
      </c>
      <c r="AF17" s="7">
        <v>2</v>
      </c>
      <c r="AG17" s="7">
        <v>1</v>
      </c>
      <c r="AH17" s="7">
        <v>3</v>
      </c>
      <c r="AI17" s="7">
        <v>4</v>
      </c>
      <c r="AJ17" s="7">
        <v>1</v>
      </c>
      <c r="AK17" s="7">
        <v>1</v>
      </c>
      <c r="AL17" s="7">
        <v>2</v>
      </c>
      <c r="AM17" s="7">
        <v>1</v>
      </c>
      <c r="AN17" s="7">
        <v>1</v>
      </c>
      <c r="AO17" s="7">
        <v>2</v>
      </c>
      <c r="AP17" s="7">
        <v>2</v>
      </c>
      <c r="AQ17" s="7">
        <v>1</v>
      </c>
      <c r="AR17" s="7">
        <v>1</v>
      </c>
      <c r="AS17" s="7">
        <v>2</v>
      </c>
      <c r="AT17" s="7">
        <v>2</v>
      </c>
      <c r="AU17" s="7">
        <v>2</v>
      </c>
      <c r="AV17" s="16">
        <f t="shared" si="0"/>
        <v>1.9130434782608696</v>
      </c>
      <c r="AW17" s="16">
        <f t="shared" si="1"/>
        <v>0.83867850962813939</v>
      </c>
      <c r="AX17" s="17">
        <f t="shared" si="3"/>
        <v>0.2608695652173913</v>
      </c>
      <c r="AY17" s="18">
        <f t="shared" si="2"/>
        <v>0.43840013003289102</v>
      </c>
      <c r="AZ17">
        <v>0.92120000000000002</v>
      </c>
      <c r="BA17">
        <v>52.88</v>
      </c>
      <c r="BB17" s="7"/>
      <c r="BC17" s="7"/>
      <c r="BD17" s="7">
        <f t="shared" si="4"/>
        <v>46</v>
      </c>
      <c r="BE17" s="7">
        <f t="shared" si="5"/>
        <v>12</v>
      </c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</row>
    <row r="18" spans="1:575" x14ac:dyDescent="0.45">
      <c r="A18" t="s">
        <v>16</v>
      </c>
      <c r="B18" s="6">
        <v>1</v>
      </c>
      <c r="C18" s="6">
        <v>1</v>
      </c>
      <c r="D18" s="6">
        <v>1</v>
      </c>
      <c r="E18" s="6">
        <v>1</v>
      </c>
      <c r="F18" s="7">
        <v>1</v>
      </c>
      <c r="G18" s="7">
        <v>1</v>
      </c>
      <c r="H18" s="7">
        <v>1</v>
      </c>
      <c r="I18" s="7">
        <v>3</v>
      </c>
      <c r="J18" s="7">
        <v>2</v>
      </c>
      <c r="K18" s="7">
        <v>2</v>
      </c>
      <c r="L18" s="7">
        <v>2</v>
      </c>
      <c r="M18" s="7">
        <v>1</v>
      </c>
      <c r="N18" s="7">
        <v>1</v>
      </c>
      <c r="O18" s="7">
        <v>1</v>
      </c>
      <c r="P18" s="7">
        <v>2</v>
      </c>
      <c r="Q18" s="7">
        <v>2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2</v>
      </c>
      <c r="X18" s="7">
        <v>2</v>
      </c>
      <c r="Y18" s="7">
        <v>2</v>
      </c>
      <c r="Z18" s="7">
        <v>1</v>
      </c>
      <c r="AA18" s="7">
        <v>1</v>
      </c>
      <c r="AB18" s="7">
        <v>1</v>
      </c>
      <c r="AC18" s="7">
        <v>2</v>
      </c>
      <c r="AD18" s="7">
        <v>2</v>
      </c>
      <c r="AE18" s="7">
        <v>1</v>
      </c>
      <c r="AF18" s="7">
        <v>1</v>
      </c>
      <c r="AG18" s="7">
        <v>1</v>
      </c>
      <c r="AH18" s="7">
        <v>1</v>
      </c>
      <c r="AI18" s="7">
        <v>3</v>
      </c>
      <c r="AJ18" s="7">
        <v>2</v>
      </c>
      <c r="AK18" s="7">
        <v>1</v>
      </c>
      <c r="AL18" s="7">
        <v>1</v>
      </c>
      <c r="AM18" s="7"/>
      <c r="AN18" s="7">
        <v>1</v>
      </c>
      <c r="AO18" s="7">
        <v>1</v>
      </c>
      <c r="AP18" s="7">
        <v>2</v>
      </c>
      <c r="AQ18" s="7">
        <v>1</v>
      </c>
      <c r="AR18" s="7">
        <v>2</v>
      </c>
      <c r="AS18" s="7">
        <v>2</v>
      </c>
      <c r="AT18" s="7">
        <v>2</v>
      </c>
      <c r="AU18" s="7">
        <v>1</v>
      </c>
      <c r="AV18" s="16">
        <f t="shared" si="0"/>
        <v>1.4222222222222223</v>
      </c>
      <c r="AW18" s="16">
        <f t="shared" si="1"/>
        <v>0.58344154840398565</v>
      </c>
      <c r="AX18" s="17">
        <f t="shared" si="3"/>
        <v>4.4444444444444446E-2</v>
      </c>
      <c r="AY18" s="18">
        <f t="shared" si="2"/>
        <v>0.4102323387215524</v>
      </c>
      <c r="AZ18">
        <v>0.86839999999999995</v>
      </c>
      <c r="BA18">
        <v>32.08</v>
      </c>
      <c r="BB18" s="7"/>
      <c r="BC18" s="7"/>
      <c r="BD18" s="7">
        <f t="shared" si="4"/>
        <v>45</v>
      </c>
      <c r="BE18" s="7">
        <f t="shared" si="5"/>
        <v>2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</row>
    <row r="19" spans="1:575" x14ac:dyDescent="0.45">
      <c r="A19" t="s">
        <v>17</v>
      </c>
      <c r="B19" s="6">
        <v>1</v>
      </c>
      <c r="C19" s="6">
        <v>1</v>
      </c>
      <c r="D19" s="6">
        <v>1</v>
      </c>
      <c r="E19" s="6">
        <v>1</v>
      </c>
      <c r="F19" s="7">
        <v>1</v>
      </c>
      <c r="G19" s="7">
        <v>1</v>
      </c>
      <c r="H19" s="7">
        <v>1</v>
      </c>
      <c r="I19" s="7">
        <v>2</v>
      </c>
      <c r="J19" s="7">
        <v>1</v>
      </c>
      <c r="K19" s="7">
        <v>1</v>
      </c>
      <c r="L19" s="7">
        <v>2</v>
      </c>
      <c r="M19" s="7">
        <v>1</v>
      </c>
      <c r="N19" s="7">
        <v>2</v>
      </c>
      <c r="O19" s="7">
        <v>1</v>
      </c>
      <c r="P19" s="7">
        <v>1</v>
      </c>
      <c r="Q19" s="7">
        <v>2</v>
      </c>
      <c r="R19" s="7">
        <v>1</v>
      </c>
      <c r="S19" s="7">
        <v>1</v>
      </c>
      <c r="T19" s="7">
        <v>1</v>
      </c>
      <c r="U19" s="7">
        <v>1</v>
      </c>
      <c r="V19" s="7">
        <v>2</v>
      </c>
      <c r="W19" s="7">
        <v>1</v>
      </c>
      <c r="X19" s="7">
        <v>1</v>
      </c>
      <c r="Y19" s="7">
        <v>1</v>
      </c>
      <c r="Z19" s="7">
        <v>2</v>
      </c>
      <c r="AA19" s="7">
        <v>2</v>
      </c>
      <c r="AB19" s="7">
        <v>1</v>
      </c>
      <c r="AC19" s="7">
        <v>2</v>
      </c>
      <c r="AD19" s="7">
        <v>2</v>
      </c>
      <c r="AE19" s="7">
        <v>3</v>
      </c>
      <c r="AF19" s="7">
        <v>1</v>
      </c>
      <c r="AG19" s="7">
        <v>1</v>
      </c>
      <c r="AH19" s="7">
        <v>2</v>
      </c>
      <c r="AI19" s="7">
        <v>3</v>
      </c>
      <c r="AJ19" s="7">
        <v>2</v>
      </c>
      <c r="AK19" s="7">
        <v>1</v>
      </c>
      <c r="AL19" s="7">
        <v>2</v>
      </c>
      <c r="AM19" s="7"/>
      <c r="AN19" s="7">
        <v>1</v>
      </c>
      <c r="AO19" s="7">
        <v>1</v>
      </c>
      <c r="AP19" s="7">
        <v>1</v>
      </c>
      <c r="AQ19" s="7">
        <v>1</v>
      </c>
      <c r="AR19" s="7">
        <v>1</v>
      </c>
      <c r="AS19" s="7">
        <v>2</v>
      </c>
      <c r="AT19" s="7">
        <v>1</v>
      </c>
      <c r="AU19" s="7">
        <v>2</v>
      </c>
      <c r="AV19" s="16">
        <f t="shared" si="0"/>
        <v>1.4</v>
      </c>
      <c r="AW19" s="16">
        <f t="shared" si="1"/>
        <v>0.57996865119042107</v>
      </c>
      <c r="AX19" s="17">
        <f t="shared" si="3"/>
        <v>4.4444444444444446E-2</v>
      </c>
      <c r="AY19" s="18">
        <f t="shared" si="2"/>
        <v>0.41426332227887219</v>
      </c>
      <c r="AZ19">
        <v>0.8387</v>
      </c>
      <c r="BA19">
        <v>32.06</v>
      </c>
      <c r="BB19" s="7"/>
      <c r="BC19" s="7"/>
      <c r="BD19" s="7">
        <f t="shared" si="4"/>
        <v>45</v>
      </c>
      <c r="BE19" s="7">
        <f t="shared" si="5"/>
        <v>2</v>
      </c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</row>
    <row r="20" spans="1:575" x14ac:dyDescent="0.45">
      <c r="A20" s="1" t="s">
        <v>18</v>
      </c>
      <c r="B20" s="6">
        <v>3</v>
      </c>
      <c r="C20" s="6">
        <v>3</v>
      </c>
      <c r="D20" s="6">
        <v>5</v>
      </c>
      <c r="E20" s="6">
        <v>5</v>
      </c>
      <c r="F20" s="7">
        <v>5</v>
      </c>
      <c r="G20" s="7">
        <v>5</v>
      </c>
      <c r="H20" s="7">
        <v>4</v>
      </c>
      <c r="I20" s="7"/>
      <c r="J20" s="7">
        <v>5</v>
      </c>
      <c r="K20" s="7"/>
      <c r="L20" s="7">
        <v>5</v>
      </c>
      <c r="M20" s="7">
        <v>4</v>
      </c>
      <c r="N20" s="7">
        <v>4</v>
      </c>
      <c r="O20" s="7">
        <v>5</v>
      </c>
      <c r="P20" s="7">
        <v>5</v>
      </c>
      <c r="Q20" s="7">
        <v>5</v>
      </c>
      <c r="R20" s="7">
        <v>3</v>
      </c>
      <c r="S20" s="7">
        <v>4</v>
      </c>
      <c r="T20" s="7">
        <v>3</v>
      </c>
      <c r="U20" s="7">
        <v>3</v>
      </c>
      <c r="V20" s="7"/>
      <c r="W20" s="7">
        <v>5</v>
      </c>
      <c r="X20" s="7">
        <v>4</v>
      </c>
      <c r="Y20" s="7">
        <v>5</v>
      </c>
      <c r="Z20" s="7">
        <v>5</v>
      </c>
      <c r="AA20" s="7">
        <v>5</v>
      </c>
      <c r="AB20" s="7"/>
      <c r="AC20" s="7">
        <v>5</v>
      </c>
      <c r="AD20" s="7">
        <v>4</v>
      </c>
      <c r="AE20" s="7">
        <v>3</v>
      </c>
      <c r="AF20" s="7">
        <v>4</v>
      </c>
      <c r="AG20" s="7">
        <v>4</v>
      </c>
      <c r="AH20" s="7"/>
      <c r="AI20" s="7">
        <v>4</v>
      </c>
      <c r="AJ20" s="7">
        <v>4</v>
      </c>
      <c r="AK20" s="7">
        <v>5</v>
      </c>
      <c r="AL20" s="7">
        <v>4</v>
      </c>
      <c r="AM20" s="7"/>
      <c r="AN20" s="7">
        <v>3</v>
      </c>
      <c r="AO20" s="7">
        <v>3</v>
      </c>
      <c r="AP20" s="7">
        <v>4</v>
      </c>
      <c r="AQ20" s="7">
        <v>4</v>
      </c>
      <c r="AR20" s="7">
        <v>3</v>
      </c>
      <c r="AS20" s="7">
        <v>3</v>
      </c>
      <c r="AT20" s="7">
        <v>4</v>
      </c>
      <c r="AU20" s="7">
        <v>5</v>
      </c>
      <c r="AV20" s="16">
        <f t="shared" si="0"/>
        <v>4.1500000000000004</v>
      </c>
      <c r="AW20" s="16">
        <f t="shared" si="1"/>
        <v>0.80224045247652787</v>
      </c>
      <c r="AX20" s="17">
        <f t="shared" si="3"/>
        <v>1</v>
      </c>
      <c r="AY20" s="18">
        <f t="shared" si="2"/>
        <v>0.19331095240398261</v>
      </c>
      <c r="BB20" s="7"/>
      <c r="BC20" s="7"/>
      <c r="BD20" s="7">
        <f t="shared" si="4"/>
        <v>40</v>
      </c>
      <c r="BE20" s="7">
        <f t="shared" si="5"/>
        <v>40</v>
      </c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</row>
    <row r="21" spans="1:575" x14ac:dyDescent="0.45">
      <c r="A21" t="s">
        <v>19</v>
      </c>
      <c r="B21" s="6">
        <v>3</v>
      </c>
      <c r="C21" s="6">
        <v>3</v>
      </c>
      <c r="D21" s="6">
        <v>4</v>
      </c>
      <c r="E21" s="6">
        <v>4</v>
      </c>
      <c r="F21" s="7">
        <v>3</v>
      </c>
      <c r="G21" s="7">
        <v>2</v>
      </c>
      <c r="H21" s="7">
        <v>3</v>
      </c>
      <c r="I21" s="7">
        <v>3</v>
      </c>
      <c r="J21" s="7">
        <v>4</v>
      </c>
      <c r="K21" s="7">
        <v>4</v>
      </c>
      <c r="L21" s="7">
        <v>4</v>
      </c>
      <c r="M21" s="7">
        <v>2</v>
      </c>
      <c r="N21" s="7">
        <v>4</v>
      </c>
      <c r="O21" s="7">
        <v>3</v>
      </c>
      <c r="P21" s="7">
        <v>2</v>
      </c>
      <c r="Q21" s="7">
        <v>4</v>
      </c>
      <c r="R21" s="7">
        <v>2</v>
      </c>
      <c r="S21" s="7">
        <v>4</v>
      </c>
      <c r="T21" s="7">
        <v>4</v>
      </c>
      <c r="U21" s="7">
        <v>1</v>
      </c>
      <c r="V21" s="7">
        <v>3</v>
      </c>
      <c r="W21" s="7">
        <v>2</v>
      </c>
      <c r="X21" s="7">
        <v>3</v>
      </c>
      <c r="Y21" s="7">
        <v>3</v>
      </c>
      <c r="Z21" s="7">
        <v>3</v>
      </c>
      <c r="AA21" s="7">
        <v>3</v>
      </c>
      <c r="AB21" s="7">
        <v>3</v>
      </c>
      <c r="AC21" s="7">
        <v>4</v>
      </c>
      <c r="AD21" s="7">
        <v>5</v>
      </c>
      <c r="AE21" s="7">
        <v>3</v>
      </c>
      <c r="AF21" s="7">
        <v>4</v>
      </c>
      <c r="AG21" s="7">
        <v>3</v>
      </c>
      <c r="AH21" s="7">
        <v>4</v>
      </c>
      <c r="AI21" s="7">
        <v>3</v>
      </c>
      <c r="AJ21" s="7">
        <v>3</v>
      </c>
      <c r="AK21" s="7">
        <v>4</v>
      </c>
      <c r="AL21" s="7">
        <v>3</v>
      </c>
      <c r="AM21" s="7"/>
      <c r="AN21" s="7">
        <v>3</v>
      </c>
      <c r="AO21" s="7">
        <v>3</v>
      </c>
      <c r="AP21" s="7">
        <v>3</v>
      </c>
      <c r="AQ21" s="7">
        <v>3</v>
      </c>
      <c r="AR21" s="7">
        <v>3</v>
      </c>
      <c r="AS21" s="7">
        <v>3</v>
      </c>
      <c r="AT21" s="7">
        <v>4</v>
      </c>
      <c r="AU21" s="7">
        <v>3</v>
      </c>
      <c r="AV21" s="16">
        <f t="shared" si="0"/>
        <v>3.2</v>
      </c>
      <c r="AW21" s="16">
        <f t="shared" si="1"/>
        <v>0.75678746866426927</v>
      </c>
      <c r="AX21" s="17">
        <f t="shared" si="3"/>
        <v>0.8666666666666667</v>
      </c>
      <c r="AY21" s="18">
        <f t="shared" si="2"/>
        <v>0.23649608395758415</v>
      </c>
      <c r="AZ21">
        <v>0.98350000000000004</v>
      </c>
      <c r="BA21">
        <v>90.56</v>
      </c>
      <c r="BB21" s="7"/>
      <c r="BC21" s="7"/>
      <c r="BD21" s="7">
        <f t="shared" si="4"/>
        <v>45</v>
      </c>
      <c r="BE21" s="7">
        <f t="shared" si="5"/>
        <v>39</v>
      </c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</row>
    <row r="22" spans="1:575" x14ac:dyDescent="0.45">
      <c r="A22" t="s">
        <v>20</v>
      </c>
      <c r="B22" s="6">
        <v>4</v>
      </c>
      <c r="C22" s="6">
        <v>4</v>
      </c>
      <c r="D22" s="6">
        <v>4</v>
      </c>
      <c r="E22" s="6">
        <v>4</v>
      </c>
      <c r="F22" s="7">
        <v>3</v>
      </c>
      <c r="G22" s="7">
        <v>2</v>
      </c>
      <c r="H22" s="7">
        <v>3</v>
      </c>
      <c r="I22" s="7">
        <v>2</v>
      </c>
      <c r="J22" s="7">
        <v>5</v>
      </c>
      <c r="K22" s="7">
        <v>3</v>
      </c>
      <c r="L22" s="7">
        <v>4</v>
      </c>
      <c r="M22" s="7">
        <v>2</v>
      </c>
      <c r="N22" s="7">
        <v>4</v>
      </c>
      <c r="O22" s="7">
        <v>3</v>
      </c>
      <c r="P22" s="7">
        <v>2</v>
      </c>
      <c r="Q22" s="7">
        <v>3</v>
      </c>
      <c r="R22" s="7">
        <v>1</v>
      </c>
      <c r="S22" s="7">
        <v>4</v>
      </c>
      <c r="T22" s="7">
        <v>4</v>
      </c>
      <c r="U22" s="7">
        <v>2</v>
      </c>
      <c r="V22" s="7">
        <v>3</v>
      </c>
      <c r="W22" s="7">
        <v>3</v>
      </c>
      <c r="X22" s="7">
        <v>4</v>
      </c>
      <c r="Y22" s="7">
        <v>5</v>
      </c>
      <c r="Z22" s="7">
        <v>3</v>
      </c>
      <c r="AA22" s="7">
        <v>3</v>
      </c>
      <c r="AB22" s="7">
        <v>3</v>
      </c>
      <c r="AC22" s="7">
        <v>4</v>
      </c>
      <c r="AD22" s="7">
        <v>3</v>
      </c>
      <c r="AE22" s="7">
        <v>3</v>
      </c>
      <c r="AF22" s="7">
        <v>2</v>
      </c>
      <c r="AG22" s="7">
        <v>3</v>
      </c>
      <c r="AH22" s="7">
        <v>3</v>
      </c>
      <c r="AI22" s="7">
        <v>3</v>
      </c>
      <c r="AJ22" s="7">
        <v>3</v>
      </c>
      <c r="AK22" s="7">
        <v>3</v>
      </c>
      <c r="AL22" s="7">
        <v>4</v>
      </c>
      <c r="AM22" s="7"/>
      <c r="AN22" s="7">
        <v>4</v>
      </c>
      <c r="AO22" s="7">
        <v>4</v>
      </c>
      <c r="AP22" s="7">
        <v>4</v>
      </c>
      <c r="AQ22" s="7">
        <v>4</v>
      </c>
      <c r="AR22" s="7">
        <v>4</v>
      </c>
      <c r="AS22" s="7">
        <v>4</v>
      </c>
      <c r="AT22" s="7">
        <v>5</v>
      </c>
      <c r="AU22" s="7">
        <v>3</v>
      </c>
      <c r="AV22" s="16">
        <f t="shared" si="0"/>
        <v>3.3333333333333335</v>
      </c>
      <c r="AW22" s="16">
        <f t="shared" si="1"/>
        <v>0.87904907299153257</v>
      </c>
      <c r="AX22" s="17">
        <f t="shared" si="3"/>
        <v>0.84444444444444444</v>
      </c>
      <c r="AY22" s="18">
        <f t="shared" si="2"/>
        <v>0.26371472189745976</v>
      </c>
      <c r="AZ22">
        <v>0.96989999999999998</v>
      </c>
      <c r="BA22">
        <v>82.16</v>
      </c>
      <c r="BB22" s="7"/>
      <c r="BC22" s="7"/>
      <c r="BD22" s="7">
        <f t="shared" si="4"/>
        <v>45</v>
      </c>
      <c r="BE22" s="7">
        <f t="shared" si="5"/>
        <v>38</v>
      </c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</row>
    <row r="23" spans="1:575" x14ac:dyDescent="0.45">
      <c r="A23" t="s">
        <v>21</v>
      </c>
      <c r="B23" s="6">
        <v>3</v>
      </c>
      <c r="C23" s="6">
        <v>2</v>
      </c>
      <c r="D23" s="6">
        <v>2</v>
      </c>
      <c r="E23" s="6">
        <v>2</v>
      </c>
      <c r="F23" s="7">
        <v>2</v>
      </c>
      <c r="G23" s="7">
        <v>1</v>
      </c>
      <c r="H23" s="7">
        <v>2</v>
      </c>
      <c r="I23" s="7">
        <v>3</v>
      </c>
      <c r="J23" s="7">
        <v>3</v>
      </c>
      <c r="K23" s="7">
        <v>1</v>
      </c>
      <c r="L23" s="7">
        <v>3</v>
      </c>
      <c r="M23" s="7">
        <v>2</v>
      </c>
      <c r="N23" s="7">
        <v>4</v>
      </c>
      <c r="O23" s="7">
        <v>2</v>
      </c>
      <c r="P23" s="7">
        <v>1</v>
      </c>
      <c r="Q23" s="7">
        <v>3</v>
      </c>
      <c r="R23" s="7">
        <v>1</v>
      </c>
      <c r="S23" s="7">
        <v>3</v>
      </c>
      <c r="T23" s="7">
        <v>1</v>
      </c>
      <c r="U23" s="7">
        <v>1</v>
      </c>
      <c r="V23" s="7">
        <v>2</v>
      </c>
      <c r="W23" s="7">
        <v>3</v>
      </c>
      <c r="X23" s="7">
        <v>4</v>
      </c>
      <c r="Y23" s="7">
        <v>3</v>
      </c>
      <c r="Z23" s="7">
        <v>3</v>
      </c>
      <c r="AA23" s="7">
        <v>3</v>
      </c>
      <c r="AB23" s="7">
        <v>2</v>
      </c>
      <c r="AC23" s="7">
        <v>3</v>
      </c>
      <c r="AD23" s="7">
        <v>3</v>
      </c>
      <c r="AE23" s="7">
        <v>3</v>
      </c>
      <c r="AF23" s="7">
        <v>2</v>
      </c>
      <c r="AG23" s="7">
        <v>1</v>
      </c>
      <c r="AH23" s="7">
        <v>3</v>
      </c>
      <c r="AI23" s="7">
        <v>4</v>
      </c>
      <c r="AJ23" s="7">
        <v>2</v>
      </c>
      <c r="AK23" s="7">
        <v>3</v>
      </c>
      <c r="AL23" s="7">
        <v>3</v>
      </c>
      <c r="AM23" s="7"/>
      <c r="AN23" s="7">
        <v>2</v>
      </c>
      <c r="AO23" s="7">
        <v>3</v>
      </c>
      <c r="AP23" s="7">
        <v>4</v>
      </c>
      <c r="AQ23" s="7">
        <v>3</v>
      </c>
      <c r="AR23" s="7">
        <v>2</v>
      </c>
      <c r="AS23" s="7">
        <v>4</v>
      </c>
      <c r="AT23" s="7">
        <v>3</v>
      </c>
      <c r="AU23" s="7">
        <v>3</v>
      </c>
      <c r="AV23" s="16">
        <f t="shared" si="0"/>
        <v>2.5111111111111111</v>
      </c>
      <c r="AW23" s="16">
        <f t="shared" si="1"/>
        <v>0.89499167650325195</v>
      </c>
      <c r="AX23" s="17">
        <f t="shared" si="3"/>
        <v>0.55555555555555558</v>
      </c>
      <c r="AY23" s="18">
        <f t="shared" si="2"/>
        <v>0.35641261453669326</v>
      </c>
      <c r="AZ23">
        <v>0.95599999999999996</v>
      </c>
      <c r="BA23">
        <v>30.4</v>
      </c>
      <c r="BB23" s="7"/>
      <c r="BC23" s="7"/>
      <c r="BD23" s="7">
        <f t="shared" si="4"/>
        <v>45</v>
      </c>
      <c r="BE23" s="7">
        <f t="shared" si="5"/>
        <v>25</v>
      </c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</row>
    <row r="24" spans="1:575" x14ac:dyDescent="0.45">
      <c r="A24" t="s">
        <v>22</v>
      </c>
      <c r="B24" s="6">
        <v>2</v>
      </c>
      <c r="C24" s="6">
        <v>2</v>
      </c>
      <c r="D24" s="6">
        <v>1</v>
      </c>
      <c r="E24" s="6">
        <v>1</v>
      </c>
      <c r="F24" s="7">
        <v>2</v>
      </c>
      <c r="G24" s="7">
        <v>1</v>
      </c>
      <c r="H24" s="7">
        <v>2</v>
      </c>
      <c r="I24" s="7">
        <v>4</v>
      </c>
      <c r="J24" s="7">
        <v>2</v>
      </c>
      <c r="K24" s="7">
        <v>3</v>
      </c>
      <c r="L24" s="7">
        <v>3</v>
      </c>
      <c r="M24" s="7">
        <v>2</v>
      </c>
      <c r="N24" s="7">
        <v>5</v>
      </c>
      <c r="O24" s="7">
        <v>2</v>
      </c>
      <c r="P24" s="7">
        <v>1</v>
      </c>
      <c r="Q24" s="7">
        <v>3</v>
      </c>
      <c r="R24" s="7">
        <v>1</v>
      </c>
      <c r="S24" s="7">
        <v>3</v>
      </c>
      <c r="T24" s="7">
        <v>1</v>
      </c>
      <c r="U24" s="7">
        <v>1</v>
      </c>
      <c r="V24" s="7">
        <v>2</v>
      </c>
      <c r="W24" s="7">
        <v>2</v>
      </c>
      <c r="X24" s="7">
        <v>2</v>
      </c>
      <c r="Y24" s="7">
        <v>2</v>
      </c>
      <c r="Z24" s="7">
        <v>2</v>
      </c>
      <c r="AA24" s="7">
        <v>2</v>
      </c>
      <c r="AB24" s="7">
        <v>2</v>
      </c>
      <c r="AC24" s="7">
        <v>3</v>
      </c>
      <c r="AD24" s="7">
        <v>3</v>
      </c>
      <c r="AE24" s="7">
        <v>2</v>
      </c>
      <c r="AF24" s="7">
        <v>2</v>
      </c>
      <c r="AG24" s="7">
        <v>1</v>
      </c>
      <c r="AH24" s="7">
        <v>2</v>
      </c>
      <c r="AI24" s="7">
        <v>2</v>
      </c>
      <c r="AJ24" s="7">
        <v>1</v>
      </c>
      <c r="AK24" s="7">
        <v>2</v>
      </c>
      <c r="AL24" s="7">
        <v>3</v>
      </c>
      <c r="AM24" s="7"/>
      <c r="AN24" s="7">
        <v>2</v>
      </c>
      <c r="AO24" s="7">
        <v>2</v>
      </c>
      <c r="AP24" s="7">
        <v>2</v>
      </c>
      <c r="AQ24" s="7">
        <v>2</v>
      </c>
      <c r="AR24" s="7">
        <v>2</v>
      </c>
      <c r="AS24" s="7">
        <v>2</v>
      </c>
      <c r="AT24" s="7">
        <v>2</v>
      </c>
      <c r="AU24" s="7">
        <v>2</v>
      </c>
      <c r="AV24" s="16">
        <f t="shared" si="0"/>
        <v>2.0666666666666669</v>
      </c>
      <c r="AW24" s="16">
        <f t="shared" si="1"/>
        <v>0.8090398349558906</v>
      </c>
      <c r="AX24" s="17">
        <f t="shared" si="3"/>
        <v>0.2</v>
      </c>
      <c r="AY24" s="18">
        <f t="shared" si="2"/>
        <v>0.3914708878818825</v>
      </c>
      <c r="AZ24">
        <v>0.93659999999999999</v>
      </c>
      <c r="BA24">
        <v>28.55</v>
      </c>
      <c r="BB24" s="7"/>
      <c r="BC24" s="7"/>
      <c r="BD24" s="7">
        <f t="shared" si="4"/>
        <v>45</v>
      </c>
      <c r="BE24" s="7">
        <f t="shared" si="5"/>
        <v>9</v>
      </c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</row>
    <row r="25" spans="1:575" x14ac:dyDescent="0.45">
      <c r="A25" t="s">
        <v>23</v>
      </c>
      <c r="B25" s="6">
        <v>2</v>
      </c>
      <c r="C25" s="6">
        <v>2</v>
      </c>
      <c r="D25" s="6">
        <v>2</v>
      </c>
      <c r="E25" s="6">
        <v>1</v>
      </c>
      <c r="F25" s="7">
        <v>2</v>
      </c>
      <c r="G25" s="7">
        <v>1</v>
      </c>
      <c r="H25" s="7">
        <v>2</v>
      </c>
      <c r="I25" s="7">
        <v>2</v>
      </c>
      <c r="J25" s="7">
        <v>2</v>
      </c>
      <c r="K25" s="7">
        <v>2</v>
      </c>
      <c r="L25" s="7">
        <v>2</v>
      </c>
      <c r="M25" s="7">
        <v>3</v>
      </c>
      <c r="N25" s="7">
        <v>3</v>
      </c>
      <c r="O25" s="7">
        <v>3</v>
      </c>
      <c r="P25" s="7">
        <v>2</v>
      </c>
      <c r="Q25" s="7">
        <v>2</v>
      </c>
      <c r="R25" s="7">
        <v>1</v>
      </c>
      <c r="S25" s="7">
        <v>1</v>
      </c>
      <c r="T25" s="7">
        <v>2</v>
      </c>
      <c r="U25" s="7">
        <v>1</v>
      </c>
      <c r="V25" s="7">
        <v>1</v>
      </c>
      <c r="W25" s="7">
        <v>1</v>
      </c>
      <c r="X25" s="7">
        <v>1</v>
      </c>
      <c r="Y25" s="7">
        <v>2</v>
      </c>
      <c r="Z25" s="7">
        <v>1</v>
      </c>
      <c r="AA25" s="7">
        <v>1</v>
      </c>
      <c r="AB25" s="7">
        <v>2</v>
      </c>
      <c r="AC25" s="7">
        <v>2</v>
      </c>
      <c r="AD25" s="7">
        <v>2</v>
      </c>
      <c r="AE25" s="7">
        <v>2</v>
      </c>
      <c r="AF25" s="7">
        <v>2</v>
      </c>
      <c r="AG25" s="7">
        <v>2</v>
      </c>
      <c r="AH25" s="7">
        <v>3</v>
      </c>
      <c r="AI25" s="7">
        <v>3</v>
      </c>
      <c r="AJ25" s="7">
        <v>1</v>
      </c>
      <c r="AK25" s="7">
        <v>2</v>
      </c>
      <c r="AL25" s="7">
        <v>3</v>
      </c>
      <c r="AM25" s="7">
        <v>1</v>
      </c>
      <c r="AN25" s="7">
        <v>1</v>
      </c>
      <c r="AO25" s="7">
        <v>1</v>
      </c>
      <c r="AP25" s="7">
        <v>1</v>
      </c>
      <c r="AQ25" s="7">
        <v>1</v>
      </c>
      <c r="AR25" s="7">
        <v>1</v>
      </c>
      <c r="AS25" s="7">
        <v>1</v>
      </c>
      <c r="AT25" s="7">
        <v>1</v>
      </c>
      <c r="AU25" s="7">
        <v>2</v>
      </c>
      <c r="AV25" s="16">
        <f t="shared" si="0"/>
        <v>1.7173913043478262</v>
      </c>
      <c r="AW25" s="16">
        <f t="shared" si="1"/>
        <v>0.6884134248242556</v>
      </c>
      <c r="AX25" s="17">
        <f t="shared" si="3"/>
        <v>0.13043478260869565</v>
      </c>
      <c r="AY25" s="18">
        <f t="shared" si="2"/>
        <v>0.40084832331538933</v>
      </c>
      <c r="AZ25">
        <v>0.91810000000000003</v>
      </c>
      <c r="BA25">
        <v>27.14</v>
      </c>
      <c r="BB25" s="7"/>
      <c r="BC25" s="7"/>
      <c r="BD25" s="7">
        <f t="shared" si="4"/>
        <v>46</v>
      </c>
      <c r="BE25" s="7">
        <f t="shared" si="5"/>
        <v>6</v>
      </c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</row>
    <row r="26" spans="1:575" x14ac:dyDescent="0.45">
      <c r="A26" s="1" t="s">
        <v>24</v>
      </c>
      <c r="B26" s="6">
        <v>4</v>
      </c>
      <c r="C26" s="6">
        <v>4</v>
      </c>
      <c r="D26" s="6">
        <v>5</v>
      </c>
      <c r="E26" s="6">
        <v>5</v>
      </c>
      <c r="F26" s="7">
        <v>5</v>
      </c>
      <c r="G26" s="7">
        <v>4</v>
      </c>
      <c r="H26" s="7">
        <v>4</v>
      </c>
      <c r="I26" s="7"/>
      <c r="J26" s="7">
        <v>5</v>
      </c>
      <c r="K26" s="7"/>
      <c r="L26" s="7">
        <v>5</v>
      </c>
      <c r="M26" s="7">
        <v>4</v>
      </c>
      <c r="N26" s="7">
        <v>3</v>
      </c>
      <c r="O26" s="7">
        <v>4</v>
      </c>
      <c r="P26" s="7">
        <v>5</v>
      </c>
      <c r="Q26" s="7">
        <v>5</v>
      </c>
      <c r="R26" s="7">
        <v>3</v>
      </c>
      <c r="S26" s="7">
        <v>4</v>
      </c>
      <c r="T26" s="7">
        <v>3</v>
      </c>
      <c r="U26" s="7">
        <v>3</v>
      </c>
      <c r="V26" s="7"/>
      <c r="W26" s="7">
        <v>5</v>
      </c>
      <c r="X26" s="7">
        <v>3</v>
      </c>
      <c r="Y26" s="7">
        <v>5</v>
      </c>
      <c r="Z26" s="7"/>
      <c r="AA26" s="7"/>
      <c r="AB26" s="7"/>
      <c r="AC26" s="7">
        <v>5</v>
      </c>
      <c r="AD26" s="7">
        <v>5</v>
      </c>
      <c r="AE26" s="7">
        <v>3</v>
      </c>
      <c r="AF26" s="7">
        <v>4</v>
      </c>
      <c r="AG26" s="7">
        <v>4</v>
      </c>
      <c r="AH26" s="7"/>
      <c r="AI26" s="7">
        <v>3</v>
      </c>
      <c r="AJ26" s="7">
        <v>4</v>
      </c>
      <c r="AK26" s="7">
        <v>5</v>
      </c>
      <c r="AL26" s="7">
        <v>4</v>
      </c>
      <c r="AM26" s="7"/>
      <c r="AN26" s="7">
        <v>4</v>
      </c>
      <c r="AO26" s="7">
        <v>4</v>
      </c>
      <c r="AP26" s="7">
        <v>3</v>
      </c>
      <c r="AQ26" s="7">
        <v>4</v>
      </c>
      <c r="AR26" s="7">
        <v>3</v>
      </c>
      <c r="AS26" s="7">
        <v>3</v>
      </c>
      <c r="AT26" s="7">
        <v>3</v>
      </c>
      <c r="AU26" s="7">
        <v>4</v>
      </c>
      <c r="AV26" s="16">
        <f t="shared" si="0"/>
        <v>4.0263157894736841</v>
      </c>
      <c r="AW26" s="16">
        <f t="shared" si="1"/>
        <v>0.7879786698053951</v>
      </c>
      <c r="AX26" s="17">
        <f t="shared" si="3"/>
        <v>1</v>
      </c>
      <c r="AY26" s="18">
        <f t="shared" si="2"/>
        <v>0.19570712060526155</v>
      </c>
      <c r="BB26" s="7"/>
      <c r="BC26" s="7"/>
      <c r="BD26" s="7">
        <f t="shared" si="4"/>
        <v>38</v>
      </c>
      <c r="BE26" s="7">
        <f t="shared" si="5"/>
        <v>38</v>
      </c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</row>
    <row r="27" spans="1:575" x14ac:dyDescent="0.45">
      <c r="A27" t="s">
        <v>25</v>
      </c>
      <c r="B27" s="6">
        <v>3</v>
      </c>
      <c r="C27" s="6">
        <v>3</v>
      </c>
      <c r="D27" s="6">
        <v>2</v>
      </c>
      <c r="E27" s="6">
        <v>2</v>
      </c>
      <c r="F27" s="7">
        <v>3</v>
      </c>
      <c r="G27" s="7">
        <v>2</v>
      </c>
      <c r="H27" s="7">
        <v>4</v>
      </c>
      <c r="I27" s="7">
        <v>2</v>
      </c>
      <c r="J27" s="7">
        <v>3</v>
      </c>
      <c r="K27" s="7">
        <v>2</v>
      </c>
      <c r="L27" s="7">
        <v>3</v>
      </c>
      <c r="M27" s="7">
        <v>2</v>
      </c>
      <c r="N27" s="7">
        <v>2</v>
      </c>
      <c r="O27" s="7">
        <v>3</v>
      </c>
      <c r="P27" s="7">
        <v>1</v>
      </c>
      <c r="Q27" s="7">
        <v>4</v>
      </c>
      <c r="R27" s="7">
        <v>1</v>
      </c>
      <c r="S27" s="7">
        <v>3</v>
      </c>
      <c r="T27" s="7">
        <v>2</v>
      </c>
      <c r="U27" s="7">
        <v>2</v>
      </c>
      <c r="V27" s="7">
        <v>2</v>
      </c>
      <c r="W27" s="7">
        <v>1</v>
      </c>
      <c r="X27" s="7">
        <v>3</v>
      </c>
      <c r="Y27" s="7">
        <v>3</v>
      </c>
      <c r="Z27" s="7">
        <v>2</v>
      </c>
      <c r="AA27" s="7">
        <v>2</v>
      </c>
      <c r="AB27" s="7">
        <v>3</v>
      </c>
      <c r="AC27" s="7">
        <v>3</v>
      </c>
      <c r="AD27" s="7">
        <v>4</v>
      </c>
      <c r="AE27" s="7">
        <v>2</v>
      </c>
      <c r="AF27" s="7">
        <v>2</v>
      </c>
      <c r="AG27" s="7">
        <v>1</v>
      </c>
      <c r="AH27" s="7">
        <v>2</v>
      </c>
      <c r="AI27" s="7">
        <v>4</v>
      </c>
      <c r="AJ27" s="7">
        <v>2</v>
      </c>
      <c r="AK27" s="7">
        <v>2</v>
      </c>
      <c r="AL27" s="7">
        <v>3</v>
      </c>
      <c r="AM27" s="7"/>
      <c r="AN27" s="7">
        <v>3</v>
      </c>
      <c r="AO27" s="7">
        <v>3</v>
      </c>
      <c r="AP27" s="7">
        <v>3</v>
      </c>
      <c r="AQ27" s="7">
        <v>3</v>
      </c>
      <c r="AR27" s="7">
        <v>3</v>
      </c>
      <c r="AS27" s="7">
        <v>3</v>
      </c>
      <c r="AT27" s="7">
        <v>4</v>
      </c>
      <c r="AU27" s="7">
        <v>3</v>
      </c>
      <c r="AV27" s="16">
        <f t="shared" si="0"/>
        <v>2.5555555555555554</v>
      </c>
      <c r="AW27" s="16">
        <f t="shared" si="1"/>
        <v>0.81339791099815406</v>
      </c>
      <c r="AX27" s="17">
        <f t="shared" si="3"/>
        <v>0.53333333333333333</v>
      </c>
      <c r="AY27" s="18">
        <f t="shared" si="2"/>
        <v>0.31828613908623421</v>
      </c>
      <c r="AZ27">
        <v>0.98080000000000001</v>
      </c>
      <c r="BA27">
        <v>55.13</v>
      </c>
      <c r="BB27" s="7"/>
      <c r="BC27" s="7"/>
      <c r="BD27" s="7">
        <f t="shared" si="4"/>
        <v>45</v>
      </c>
      <c r="BE27" s="7">
        <f t="shared" si="5"/>
        <v>24</v>
      </c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</row>
    <row r="28" spans="1:575" x14ac:dyDescent="0.45">
      <c r="A28" t="s">
        <v>26</v>
      </c>
      <c r="B28" s="6">
        <v>2</v>
      </c>
      <c r="C28" s="6">
        <v>3</v>
      </c>
      <c r="D28" s="6">
        <v>3</v>
      </c>
      <c r="E28" s="6">
        <v>3</v>
      </c>
      <c r="F28" s="7">
        <v>2</v>
      </c>
      <c r="G28" s="7">
        <v>1</v>
      </c>
      <c r="H28" s="7">
        <v>2</v>
      </c>
      <c r="I28" s="7">
        <v>3</v>
      </c>
      <c r="J28" s="7">
        <v>2</v>
      </c>
      <c r="K28" s="7">
        <v>4</v>
      </c>
      <c r="L28" s="7">
        <v>3</v>
      </c>
      <c r="M28" s="7">
        <v>2</v>
      </c>
      <c r="N28" s="7">
        <v>2</v>
      </c>
      <c r="O28" s="7">
        <v>3</v>
      </c>
      <c r="P28" s="7">
        <v>1</v>
      </c>
      <c r="Q28" s="7">
        <v>3</v>
      </c>
      <c r="R28" s="7">
        <v>1</v>
      </c>
      <c r="S28" s="7">
        <v>2</v>
      </c>
      <c r="T28" s="7">
        <v>1</v>
      </c>
      <c r="U28" s="7">
        <v>1</v>
      </c>
      <c r="V28" s="7">
        <v>2</v>
      </c>
      <c r="W28" s="7">
        <v>3</v>
      </c>
      <c r="X28" s="7">
        <v>3</v>
      </c>
      <c r="Y28" s="7">
        <v>2</v>
      </c>
      <c r="Z28" s="7">
        <v>1</v>
      </c>
      <c r="AA28" s="7">
        <v>1</v>
      </c>
      <c r="AB28" s="7">
        <v>2</v>
      </c>
      <c r="AC28" s="7">
        <v>3</v>
      </c>
      <c r="AD28" s="7">
        <v>3</v>
      </c>
      <c r="AE28" s="7">
        <v>1</v>
      </c>
      <c r="AF28" s="7">
        <v>3</v>
      </c>
      <c r="AG28" s="7">
        <v>2</v>
      </c>
      <c r="AH28" s="7">
        <v>3</v>
      </c>
      <c r="AI28" s="7">
        <v>2</v>
      </c>
      <c r="AJ28" s="7">
        <v>1</v>
      </c>
      <c r="AK28" s="7">
        <v>2</v>
      </c>
      <c r="AL28" s="7">
        <v>2</v>
      </c>
      <c r="AM28" s="7"/>
      <c r="AN28" s="7">
        <v>3</v>
      </c>
      <c r="AO28" s="7">
        <v>2</v>
      </c>
      <c r="AP28" s="7">
        <v>3</v>
      </c>
      <c r="AQ28" s="7">
        <v>2</v>
      </c>
      <c r="AR28" s="7">
        <v>3</v>
      </c>
      <c r="AS28" s="7">
        <v>2</v>
      </c>
      <c r="AT28" s="7">
        <v>3</v>
      </c>
      <c r="AU28" s="7">
        <v>2</v>
      </c>
      <c r="AV28" s="16">
        <f t="shared" si="0"/>
        <v>2.2222222222222223</v>
      </c>
      <c r="AW28" s="16">
        <f t="shared" si="1"/>
        <v>0.79455215770466014</v>
      </c>
      <c r="AX28" s="17">
        <f t="shared" si="3"/>
        <v>0.4</v>
      </c>
      <c r="AY28" s="18">
        <f t="shared" si="2"/>
        <v>0.35754847096709708</v>
      </c>
      <c r="AZ28">
        <v>0.95720000000000005</v>
      </c>
      <c r="BA28">
        <v>38.909999999999997</v>
      </c>
      <c r="BB28" s="7"/>
      <c r="BC28" s="7"/>
      <c r="BD28" s="7">
        <f t="shared" si="4"/>
        <v>45</v>
      </c>
      <c r="BE28" s="7">
        <f t="shared" si="5"/>
        <v>18</v>
      </c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</row>
    <row r="29" spans="1:575" x14ac:dyDescent="0.45">
      <c r="A29" t="s">
        <v>27</v>
      </c>
      <c r="B29" s="6">
        <v>1</v>
      </c>
      <c r="C29" s="6">
        <v>1</v>
      </c>
      <c r="D29" s="6">
        <v>1</v>
      </c>
      <c r="E29" s="6">
        <v>1</v>
      </c>
      <c r="F29" s="7">
        <v>1</v>
      </c>
      <c r="G29" s="7">
        <v>1</v>
      </c>
      <c r="H29" s="7">
        <v>1</v>
      </c>
      <c r="I29" s="7">
        <v>3</v>
      </c>
      <c r="J29" s="7">
        <v>2</v>
      </c>
      <c r="K29" s="7">
        <v>3</v>
      </c>
      <c r="L29" s="7">
        <v>2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2</v>
      </c>
      <c r="U29" s="7">
        <v>2</v>
      </c>
      <c r="V29" s="7">
        <v>3</v>
      </c>
      <c r="W29" s="7">
        <v>1</v>
      </c>
      <c r="X29" s="7">
        <v>2</v>
      </c>
      <c r="Y29" s="7">
        <v>1</v>
      </c>
      <c r="Z29" s="7">
        <v>1</v>
      </c>
      <c r="AA29" s="7">
        <v>1</v>
      </c>
      <c r="AB29" s="7">
        <v>1</v>
      </c>
      <c r="AC29" s="7">
        <v>2</v>
      </c>
      <c r="AD29" s="7">
        <v>1</v>
      </c>
      <c r="AE29" s="7">
        <v>1</v>
      </c>
      <c r="AF29" s="7">
        <v>1</v>
      </c>
      <c r="AG29" s="7">
        <v>1</v>
      </c>
      <c r="AH29" s="7">
        <v>2</v>
      </c>
      <c r="AI29" s="7">
        <v>2</v>
      </c>
      <c r="AJ29" s="7">
        <v>2</v>
      </c>
      <c r="AK29" s="7">
        <v>1</v>
      </c>
      <c r="AL29" s="7">
        <v>1</v>
      </c>
      <c r="AM29" s="7"/>
      <c r="AN29" s="7">
        <v>1</v>
      </c>
      <c r="AO29" s="7">
        <v>1</v>
      </c>
      <c r="AP29" s="7">
        <v>2</v>
      </c>
      <c r="AQ29" s="7">
        <v>1</v>
      </c>
      <c r="AR29" s="7">
        <v>2</v>
      </c>
      <c r="AS29" s="7">
        <v>1</v>
      </c>
      <c r="AT29" s="7">
        <v>2</v>
      </c>
      <c r="AU29" s="7">
        <v>1</v>
      </c>
      <c r="AV29" s="16">
        <f t="shared" si="0"/>
        <v>1.4</v>
      </c>
      <c r="AW29" s="16">
        <f t="shared" si="1"/>
        <v>0.6179143806533246</v>
      </c>
      <c r="AX29" s="17">
        <f t="shared" si="3"/>
        <v>6.6666666666666666E-2</v>
      </c>
      <c r="AY29" s="18">
        <f t="shared" si="2"/>
        <v>0.44136741475237473</v>
      </c>
      <c r="AZ29">
        <v>0.87419999999999998</v>
      </c>
      <c r="BA29">
        <v>29.8</v>
      </c>
      <c r="BB29" s="7"/>
      <c r="BC29" s="7"/>
      <c r="BD29" s="7">
        <f t="shared" si="4"/>
        <v>45</v>
      </c>
      <c r="BE29" s="7">
        <f t="shared" si="5"/>
        <v>3</v>
      </c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</row>
    <row r="30" spans="1:575" x14ac:dyDescent="0.45">
      <c r="A30" t="s">
        <v>28</v>
      </c>
      <c r="B30" s="6">
        <v>1</v>
      </c>
      <c r="C30" s="6">
        <v>1</v>
      </c>
      <c r="D30" s="6">
        <v>1</v>
      </c>
      <c r="E30" s="6">
        <v>1</v>
      </c>
      <c r="F30" s="7">
        <v>1</v>
      </c>
      <c r="G30" s="7">
        <v>1</v>
      </c>
      <c r="H30" s="7">
        <v>1</v>
      </c>
      <c r="I30" s="7">
        <v>2</v>
      </c>
      <c r="J30" s="7">
        <v>2</v>
      </c>
      <c r="K30" s="7">
        <v>2</v>
      </c>
      <c r="L30" s="7">
        <v>1</v>
      </c>
      <c r="M30" s="7">
        <v>1</v>
      </c>
      <c r="N30" s="7">
        <v>1</v>
      </c>
      <c r="O30" s="7">
        <v>2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2</v>
      </c>
      <c r="Z30" s="7">
        <v>2</v>
      </c>
      <c r="AA30" s="7">
        <v>2</v>
      </c>
      <c r="AB30" s="7">
        <v>2</v>
      </c>
      <c r="AC30" s="7">
        <v>3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3</v>
      </c>
      <c r="AJ30" s="7">
        <v>2</v>
      </c>
      <c r="AK30" s="7">
        <v>1</v>
      </c>
      <c r="AL30" s="7">
        <v>1</v>
      </c>
      <c r="AM30" s="7"/>
      <c r="AN30" s="7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2</v>
      </c>
      <c r="AV30" s="16">
        <f t="shared" si="0"/>
        <v>1.3111111111111111</v>
      </c>
      <c r="AW30" s="16">
        <f t="shared" si="1"/>
        <v>0.55686713864351001</v>
      </c>
      <c r="AX30" s="17">
        <f t="shared" si="3"/>
        <v>4.4444444444444446E-2</v>
      </c>
      <c r="AY30" s="18">
        <f t="shared" si="2"/>
        <v>0.42472917354166018</v>
      </c>
      <c r="AZ30">
        <v>0.8337</v>
      </c>
      <c r="BA30">
        <v>22.99</v>
      </c>
      <c r="BB30" s="7"/>
      <c r="BC30" s="7"/>
      <c r="BD30" s="7">
        <f t="shared" si="4"/>
        <v>45</v>
      </c>
      <c r="BE30" s="7">
        <f t="shared" si="5"/>
        <v>2</v>
      </c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</row>
    <row r="31" spans="1:575" x14ac:dyDescent="0.45">
      <c r="A31" s="1" t="s">
        <v>29</v>
      </c>
      <c r="B31" s="6">
        <v>5</v>
      </c>
      <c r="C31" s="6">
        <v>5</v>
      </c>
      <c r="D31" s="6">
        <v>5</v>
      </c>
      <c r="E31" s="6">
        <v>5</v>
      </c>
      <c r="F31" s="7">
        <v>5</v>
      </c>
      <c r="G31" s="7">
        <v>5</v>
      </c>
      <c r="H31" s="7">
        <v>5</v>
      </c>
      <c r="I31" s="7"/>
      <c r="J31" s="7">
        <v>5</v>
      </c>
      <c r="K31" s="7"/>
      <c r="L31" s="7">
        <v>5</v>
      </c>
      <c r="M31" s="7">
        <v>5</v>
      </c>
      <c r="N31" s="7">
        <v>3</v>
      </c>
      <c r="O31" s="7">
        <v>5</v>
      </c>
      <c r="P31" s="7">
        <v>4</v>
      </c>
      <c r="Q31" s="7">
        <v>5</v>
      </c>
      <c r="R31" s="7">
        <v>3</v>
      </c>
      <c r="S31" s="7">
        <v>4</v>
      </c>
      <c r="T31" s="7">
        <v>3</v>
      </c>
      <c r="U31" s="7">
        <v>3</v>
      </c>
      <c r="V31" s="7"/>
      <c r="W31" s="7">
        <v>5</v>
      </c>
      <c r="X31" s="7">
        <v>4</v>
      </c>
      <c r="Y31" s="7">
        <v>5</v>
      </c>
      <c r="Z31" s="7"/>
      <c r="AA31" s="7"/>
      <c r="AB31" s="7"/>
      <c r="AC31" s="7">
        <v>5</v>
      </c>
      <c r="AD31" s="7">
        <v>5</v>
      </c>
      <c r="AE31" s="7">
        <v>3</v>
      </c>
      <c r="AF31" s="7">
        <v>3</v>
      </c>
      <c r="AG31" s="7">
        <v>3</v>
      </c>
      <c r="AH31" s="7"/>
      <c r="AI31" s="7">
        <v>3</v>
      </c>
      <c r="AJ31" s="7">
        <v>4</v>
      </c>
      <c r="AK31" s="7">
        <v>5</v>
      </c>
      <c r="AL31" s="7">
        <v>4</v>
      </c>
      <c r="AM31" s="7"/>
      <c r="AN31" s="7">
        <v>5</v>
      </c>
      <c r="AO31" s="7">
        <v>5</v>
      </c>
      <c r="AP31" s="7">
        <v>4</v>
      </c>
      <c r="AQ31" s="7">
        <v>4</v>
      </c>
      <c r="AR31" s="7">
        <v>5</v>
      </c>
      <c r="AS31" s="7">
        <v>4</v>
      </c>
      <c r="AT31" s="7">
        <v>4</v>
      </c>
      <c r="AU31" s="7">
        <v>5</v>
      </c>
      <c r="AV31" s="16">
        <f t="shared" si="0"/>
        <v>4.3421052631578947</v>
      </c>
      <c r="AW31" s="16">
        <f t="shared" si="1"/>
        <v>0.81460704469630552</v>
      </c>
      <c r="AX31" s="17">
        <f t="shared" si="3"/>
        <v>1</v>
      </c>
      <c r="AY31" s="18">
        <f t="shared" si="2"/>
        <v>0.18760647089975521</v>
      </c>
      <c r="BB31" s="7"/>
      <c r="BC31" s="7"/>
      <c r="BD31" s="7">
        <f t="shared" si="4"/>
        <v>38</v>
      </c>
      <c r="BE31" s="7">
        <f t="shared" si="5"/>
        <v>38</v>
      </c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</row>
    <row r="32" spans="1:575" x14ac:dyDescent="0.45">
      <c r="A32" t="s">
        <v>30</v>
      </c>
      <c r="B32" s="6">
        <v>2</v>
      </c>
      <c r="C32" s="6">
        <v>1</v>
      </c>
      <c r="D32" s="6">
        <v>2</v>
      </c>
      <c r="E32" s="6">
        <v>2</v>
      </c>
      <c r="F32" s="7">
        <v>2</v>
      </c>
      <c r="G32" s="7">
        <v>1</v>
      </c>
      <c r="H32" s="7">
        <v>1</v>
      </c>
      <c r="I32" s="7">
        <v>3</v>
      </c>
      <c r="J32" s="7">
        <v>3</v>
      </c>
      <c r="K32" s="7">
        <v>3</v>
      </c>
      <c r="L32" s="7">
        <v>3</v>
      </c>
      <c r="M32" s="7">
        <v>2</v>
      </c>
      <c r="N32" s="7">
        <v>1</v>
      </c>
      <c r="O32" s="7">
        <v>3</v>
      </c>
      <c r="P32" s="7">
        <v>1</v>
      </c>
      <c r="Q32" s="7">
        <v>1</v>
      </c>
      <c r="R32" s="7">
        <v>1</v>
      </c>
      <c r="S32" s="7">
        <v>2</v>
      </c>
      <c r="T32" s="7">
        <v>2</v>
      </c>
      <c r="U32" s="7">
        <v>1</v>
      </c>
      <c r="V32" s="7">
        <v>1</v>
      </c>
      <c r="W32" s="7">
        <v>2</v>
      </c>
      <c r="X32" s="7">
        <v>1</v>
      </c>
      <c r="Y32" s="7">
        <v>2</v>
      </c>
      <c r="Z32" s="7">
        <v>1</v>
      </c>
      <c r="AA32" s="7">
        <v>1</v>
      </c>
      <c r="AB32" s="7">
        <v>2</v>
      </c>
      <c r="AC32" s="7">
        <v>2</v>
      </c>
      <c r="AD32" s="7">
        <v>3</v>
      </c>
      <c r="AE32" s="7">
        <v>3</v>
      </c>
      <c r="AF32" s="7">
        <v>2</v>
      </c>
      <c r="AG32" s="7">
        <v>1</v>
      </c>
      <c r="AH32" s="7">
        <v>2</v>
      </c>
      <c r="AI32" s="7">
        <v>3</v>
      </c>
      <c r="AJ32" s="7">
        <v>2</v>
      </c>
      <c r="AK32" s="7">
        <v>2</v>
      </c>
      <c r="AL32" s="7">
        <v>3</v>
      </c>
      <c r="AM32" s="7"/>
      <c r="AN32" s="7">
        <v>1</v>
      </c>
      <c r="AO32" s="7">
        <v>2</v>
      </c>
      <c r="AP32" s="7">
        <v>1</v>
      </c>
      <c r="AQ32" s="7">
        <v>2</v>
      </c>
      <c r="AR32" s="7">
        <v>1</v>
      </c>
      <c r="AS32" s="7">
        <v>2</v>
      </c>
      <c r="AT32" s="7">
        <v>1</v>
      </c>
      <c r="AU32" s="7">
        <v>3</v>
      </c>
      <c r="AV32" s="16">
        <f t="shared" si="0"/>
        <v>1.8444444444444446</v>
      </c>
      <c r="AW32" s="16">
        <f t="shared" si="1"/>
        <v>0.76739096221475567</v>
      </c>
      <c r="AX32" s="17">
        <f t="shared" si="3"/>
        <v>0.22222222222222221</v>
      </c>
      <c r="AY32" s="18">
        <f t="shared" si="2"/>
        <v>0.41605534095980728</v>
      </c>
      <c r="AZ32">
        <v>0.95040000000000002</v>
      </c>
      <c r="BA32">
        <v>75.650000000000006</v>
      </c>
      <c r="BB32" s="7"/>
      <c r="BC32" s="7"/>
      <c r="BD32" s="7">
        <f t="shared" si="4"/>
        <v>45</v>
      </c>
      <c r="BE32" s="7">
        <f t="shared" si="5"/>
        <v>10</v>
      </c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</row>
    <row r="33" spans="1:575" x14ac:dyDescent="0.45">
      <c r="A33" t="s">
        <v>31</v>
      </c>
      <c r="B33" s="6">
        <v>2</v>
      </c>
      <c r="C33" s="6">
        <v>1</v>
      </c>
      <c r="D33" s="6">
        <v>2</v>
      </c>
      <c r="E33" s="6">
        <v>2</v>
      </c>
      <c r="F33" s="7">
        <v>2</v>
      </c>
      <c r="G33" s="7">
        <v>1</v>
      </c>
      <c r="H33" s="7">
        <v>2</v>
      </c>
      <c r="I33" s="7">
        <v>3</v>
      </c>
      <c r="J33" s="7">
        <v>1</v>
      </c>
      <c r="K33" s="7">
        <v>2</v>
      </c>
      <c r="L33" s="7">
        <v>2</v>
      </c>
      <c r="M33" s="7">
        <v>2</v>
      </c>
      <c r="N33" s="7">
        <v>1</v>
      </c>
      <c r="O33" s="7">
        <v>2</v>
      </c>
      <c r="P33" s="7">
        <v>1</v>
      </c>
      <c r="Q33" s="7">
        <v>1</v>
      </c>
      <c r="R33" s="7">
        <v>1</v>
      </c>
      <c r="S33" s="7">
        <v>1</v>
      </c>
      <c r="T33" s="7">
        <v>2</v>
      </c>
      <c r="U33" s="7">
        <v>2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2</v>
      </c>
      <c r="AC33" s="7">
        <v>2</v>
      </c>
      <c r="AD33" s="7">
        <v>3</v>
      </c>
      <c r="AE33" s="7">
        <v>3</v>
      </c>
      <c r="AF33" s="7">
        <v>2</v>
      </c>
      <c r="AG33" s="7">
        <v>1</v>
      </c>
      <c r="AH33" s="7">
        <v>2</v>
      </c>
      <c r="AI33" s="7">
        <v>4</v>
      </c>
      <c r="AJ33" s="7">
        <v>2</v>
      </c>
      <c r="AK33" s="7">
        <v>1</v>
      </c>
      <c r="AL33" s="7">
        <v>2</v>
      </c>
      <c r="AM33" s="7">
        <v>1</v>
      </c>
      <c r="AN33" s="7">
        <v>1</v>
      </c>
      <c r="AO33" s="7">
        <v>2</v>
      </c>
      <c r="AP33" s="7">
        <v>1</v>
      </c>
      <c r="AQ33" s="7">
        <v>2</v>
      </c>
      <c r="AR33" s="7">
        <v>1</v>
      </c>
      <c r="AS33" s="7">
        <v>2</v>
      </c>
      <c r="AT33" s="7">
        <v>1</v>
      </c>
      <c r="AU33" s="7">
        <v>2</v>
      </c>
      <c r="AV33" s="16">
        <f t="shared" si="0"/>
        <v>1.6521739130434783</v>
      </c>
      <c r="AW33" s="16">
        <f t="shared" si="1"/>
        <v>0.70608124506864023</v>
      </c>
      <c r="AX33" s="17">
        <f t="shared" si="3"/>
        <v>8.6956521739130432E-2</v>
      </c>
      <c r="AY33" s="18">
        <f t="shared" si="2"/>
        <v>0.42736496412049274</v>
      </c>
      <c r="AZ33">
        <v>0.92320000000000002</v>
      </c>
      <c r="BA33">
        <v>69.73</v>
      </c>
      <c r="BB33" s="7"/>
      <c r="BC33" s="7"/>
      <c r="BD33" s="7">
        <f t="shared" si="4"/>
        <v>46</v>
      </c>
      <c r="BE33" s="7">
        <f t="shared" si="5"/>
        <v>4</v>
      </c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</row>
    <row r="34" spans="1:575" x14ac:dyDescent="0.45">
      <c r="A34" t="s">
        <v>32</v>
      </c>
      <c r="B34" s="6">
        <v>1</v>
      </c>
      <c r="C34" s="6">
        <v>2</v>
      </c>
      <c r="D34" s="6">
        <v>1</v>
      </c>
      <c r="E34" s="6">
        <v>1</v>
      </c>
      <c r="F34" s="7">
        <v>1</v>
      </c>
      <c r="G34" s="7">
        <v>1</v>
      </c>
      <c r="H34" s="7">
        <v>2</v>
      </c>
      <c r="I34" s="7">
        <v>3</v>
      </c>
      <c r="J34" s="7">
        <v>1</v>
      </c>
      <c r="K34" s="7">
        <v>2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2</v>
      </c>
      <c r="W34" s="7">
        <v>1</v>
      </c>
      <c r="X34" s="7">
        <v>2</v>
      </c>
      <c r="Y34" s="7">
        <v>1</v>
      </c>
      <c r="Z34" s="7">
        <v>2</v>
      </c>
      <c r="AA34" s="7">
        <v>2</v>
      </c>
      <c r="AB34" s="7">
        <v>1</v>
      </c>
      <c r="AC34" s="7">
        <v>1</v>
      </c>
      <c r="AD34" s="7">
        <v>2</v>
      </c>
      <c r="AE34" s="7">
        <v>2</v>
      </c>
      <c r="AF34" s="7">
        <v>2</v>
      </c>
      <c r="AG34" s="7">
        <v>1</v>
      </c>
      <c r="AH34" s="7">
        <v>1</v>
      </c>
      <c r="AI34" s="7">
        <v>3</v>
      </c>
      <c r="AJ34" s="7">
        <v>3</v>
      </c>
      <c r="AK34" s="7">
        <v>1</v>
      </c>
      <c r="AL34" s="7">
        <v>1</v>
      </c>
      <c r="AM34" s="7"/>
      <c r="AN34" s="7">
        <v>2</v>
      </c>
      <c r="AO34" s="7">
        <v>1</v>
      </c>
      <c r="AP34" s="7">
        <v>2</v>
      </c>
      <c r="AQ34" s="7">
        <v>2</v>
      </c>
      <c r="AR34" s="7">
        <v>1</v>
      </c>
      <c r="AS34" s="7">
        <v>2</v>
      </c>
      <c r="AT34" s="7">
        <v>2</v>
      </c>
      <c r="AU34" s="7">
        <v>1</v>
      </c>
      <c r="AV34" s="16">
        <f t="shared" si="0"/>
        <v>1.4666666666666666</v>
      </c>
      <c r="AW34" s="16">
        <f t="shared" si="1"/>
        <v>0.62522723141997816</v>
      </c>
      <c r="AX34" s="17">
        <f t="shared" si="3"/>
        <v>6.6666666666666666E-2</v>
      </c>
      <c r="AY34" s="18">
        <f t="shared" si="2"/>
        <v>0.42629129414998512</v>
      </c>
      <c r="AZ34">
        <v>0.84970000000000001</v>
      </c>
      <c r="BA34">
        <v>42.13</v>
      </c>
      <c r="BB34" s="7"/>
      <c r="BC34" s="7"/>
      <c r="BD34" s="7">
        <f t="shared" si="4"/>
        <v>45</v>
      </c>
      <c r="BE34" s="7">
        <f t="shared" si="5"/>
        <v>3</v>
      </c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</row>
    <row r="35" spans="1:575" x14ac:dyDescent="0.45">
      <c r="A35" s="1" t="s">
        <v>33</v>
      </c>
      <c r="B35" s="6">
        <v>4</v>
      </c>
      <c r="C35" s="6">
        <v>3</v>
      </c>
      <c r="D35" s="6">
        <v>4</v>
      </c>
      <c r="E35" s="6">
        <v>4</v>
      </c>
      <c r="F35" s="7">
        <v>5</v>
      </c>
      <c r="G35" s="7">
        <v>5</v>
      </c>
      <c r="H35" s="7">
        <v>4</v>
      </c>
      <c r="I35" s="7"/>
      <c r="J35" s="7">
        <v>5</v>
      </c>
      <c r="K35" s="7"/>
      <c r="L35" s="7">
        <v>5</v>
      </c>
      <c r="M35" s="7">
        <v>4</v>
      </c>
      <c r="N35" s="7">
        <v>3</v>
      </c>
      <c r="O35" s="7">
        <v>4</v>
      </c>
      <c r="P35" s="7">
        <v>4</v>
      </c>
      <c r="Q35" s="7">
        <v>5</v>
      </c>
      <c r="R35" s="7">
        <v>3</v>
      </c>
      <c r="S35" s="7">
        <v>4</v>
      </c>
      <c r="T35" s="7">
        <v>3</v>
      </c>
      <c r="U35" s="7">
        <v>3</v>
      </c>
      <c r="V35" s="7">
        <v>3</v>
      </c>
      <c r="W35" s="7">
        <v>3</v>
      </c>
      <c r="X35" s="7">
        <v>5</v>
      </c>
      <c r="Y35" s="7">
        <v>5</v>
      </c>
      <c r="Z35" s="7">
        <v>5</v>
      </c>
      <c r="AA35" s="7">
        <v>5</v>
      </c>
      <c r="AB35" s="7"/>
      <c r="AC35" s="7">
        <v>5</v>
      </c>
      <c r="AD35" s="7">
        <v>5</v>
      </c>
      <c r="AE35" s="7">
        <v>3</v>
      </c>
      <c r="AF35" s="7">
        <v>3</v>
      </c>
      <c r="AG35" s="7">
        <v>3</v>
      </c>
      <c r="AH35" s="7"/>
      <c r="AI35" s="7">
        <v>4</v>
      </c>
      <c r="AJ35" s="7">
        <v>5</v>
      </c>
      <c r="AK35" s="7">
        <v>5</v>
      </c>
      <c r="AL35" s="7">
        <v>5</v>
      </c>
      <c r="AM35" s="7"/>
      <c r="AN35" s="7">
        <v>3</v>
      </c>
      <c r="AO35" s="7">
        <v>4</v>
      </c>
      <c r="AP35" s="7">
        <v>5</v>
      </c>
      <c r="AQ35" s="7">
        <v>4</v>
      </c>
      <c r="AR35" s="7">
        <v>5</v>
      </c>
      <c r="AS35" s="7">
        <v>3</v>
      </c>
      <c r="AT35" s="7">
        <v>4</v>
      </c>
      <c r="AU35" s="7">
        <v>5</v>
      </c>
      <c r="AV35" s="16">
        <f t="shared" ref="AV35:AV67" si="6">AVERAGE(B35:AU35)</f>
        <v>4.1219512195121952</v>
      </c>
      <c r="AW35" s="16">
        <f t="shared" ref="AW35:AW67" si="7">_xlfn.STDEV.S(B35:AU35)</f>
        <v>0.84247023541545685</v>
      </c>
      <c r="AX35" s="17">
        <f t="shared" si="3"/>
        <v>1</v>
      </c>
      <c r="AY35" s="18">
        <f t="shared" ref="AY35:AY67" si="8">AW35/AV35</f>
        <v>0.20438627013037711</v>
      </c>
      <c r="BB35" s="7"/>
      <c r="BC35" s="7"/>
      <c r="BD35" s="7">
        <f t="shared" si="4"/>
        <v>41</v>
      </c>
      <c r="BE35" s="7">
        <f t="shared" si="5"/>
        <v>41</v>
      </c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</row>
    <row r="36" spans="1:575" x14ac:dyDescent="0.45">
      <c r="A36" t="s">
        <v>34</v>
      </c>
      <c r="B36" s="6">
        <v>4</v>
      </c>
      <c r="C36" s="6">
        <v>4</v>
      </c>
      <c r="D36" s="6">
        <v>4</v>
      </c>
      <c r="E36" s="6">
        <v>4</v>
      </c>
      <c r="F36" s="7">
        <v>3</v>
      </c>
      <c r="G36" s="7">
        <v>2</v>
      </c>
      <c r="H36" s="7">
        <v>3</v>
      </c>
      <c r="I36" s="7">
        <v>4</v>
      </c>
      <c r="J36" s="7">
        <v>5</v>
      </c>
      <c r="K36" s="7">
        <v>3</v>
      </c>
      <c r="L36" s="7">
        <v>4</v>
      </c>
      <c r="M36" s="7">
        <v>2</v>
      </c>
      <c r="N36" s="7">
        <v>1</v>
      </c>
      <c r="O36" s="7">
        <v>3</v>
      </c>
      <c r="P36" s="7">
        <v>2</v>
      </c>
      <c r="Q36" s="7">
        <v>3</v>
      </c>
      <c r="R36" s="7">
        <v>2</v>
      </c>
      <c r="S36" s="7">
        <v>4</v>
      </c>
      <c r="T36" s="7">
        <v>2</v>
      </c>
      <c r="U36" s="7">
        <v>3</v>
      </c>
      <c r="V36" s="7">
        <v>3</v>
      </c>
      <c r="W36" s="7">
        <v>3</v>
      </c>
      <c r="X36" s="7">
        <v>5</v>
      </c>
      <c r="Y36" s="7">
        <v>4</v>
      </c>
      <c r="Z36" s="7">
        <v>2</v>
      </c>
      <c r="AA36" s="7">
        <v>2</v>
      </c>
      <c r="AB36" s="7">
        <v>3</v>
      </c>
      <c r="AC36" s="7">
        <v>4</v>
      </c>
      <c r="AD36" s="7">
        <v>4</v>
      </c>
      <c r="AE36" s="7">
        <v>3</v>
      </c>
      <c r="AF36" s="7">
        <v>3</v>
      </c>
      <c r="AG36" s="7">
        <v>1</v>
      </c>
      <c r="AH36" s="7">
        <v>3</v>
      </c>
      <c r="AI36" s="7">
        <v>3</v>
      </c>
      <c r="AJ36" s="7">
        <v>5</v>
      </c>
      <c r="AK36" s="7">
        <v>4</v>
      </c>
      <c r="AL36" s="7">
        <v>3</v>
      </c>
      <c r="AM36" s="7"/>
      <c r="AN36" s="7">
        <v>4</v>
      </c>
      <c r="AO36" s="7">
        <v>4</v>
      </c>
      <c r="AP36" s="7">
        <v>5</v>
      </c>
      <c r="AQ36" s="7">
        <v>5</v>
      </c>
      <c r="AR36" s="7">
        <v>4</v>
      </c>
      <c r="AS36" s="7">
        <v>4</v>
      </c>
      <c r="AT36" s="7">
        <v>4</v>
      </c>
      <c r="AU36" s="7">
        <v>3</v>
      </c>
      <c r="AV36" s="16">
        <f t="shared" si="6"/>
        <v>3.3333333333333335</v>
      </c>
      <c r="AW36" s="16">
        <f t="shared" si="7"/>
        <v>1.0224747162910901</v>
      </c>
      <c r="AX36" s="17">
        <f t="shared" si="3"/>
        <v>0.8</v>
      </c>
      <c r="AY36" s="18">
        <f t="shared" si="8"/>
        <v>0.30674241488732701</v>
      </c>
      <c r="AZ36">
        <v>0.98580000000000001</v>
      </c>
      <c r="BA36">
        <v>92.15</v>
      </c>
      <c r="BB36" s="7"/>
      <c r="BC36" s="7"/>
      <c r="BD36" s="7">
        <f t="shared" si="4"/>
        <v>45</v>
      </c>
      <c r="BE36" s="7">
        <f t="shared" si="5"/>
        <v>36</v>
      </c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</row>
    <row r="37" spans="1:575" x14ac:dyDescent="0.45">
      <c r="A37" t="s">
        <v>35</v>
      </c>
      <c r="B37" s="6">
        <v>3</v>
      </c>
      <c r="C37" s="6">
        <v>3</v>
      </c>
      <c r="D37" s="6">
        <v>3</v>
      </c>
      <c r="E37" s="6">
        <v>3</v>
      </c>
      <c r="F37" s="7">
        <v>3</v>
      </c>
      <c r="G37" s="7">
        <v>2</v>
      </c>
      <c r="H37" s="7">
        <v>4</v>
      </c>
      <c r="I37" s="7">
        <v>4</v>
      </c>
      <c r="J37" s="7">
        <v>4</v>
      </c>
      <c r="K37" s="7">
        <v>3</v>
      </c>
      <c r="L37" s="7">
        <v>3</v>
      </c>
      <c r="M37" s="7">
        <v>2</v>
      </c>
      <c r="N37" s="7">
        <v>3</v>
      </c>
      <c r="O37" s="7">
        <v>3</v>
      </c>
      <c r="P37" s="7">
        <v>2</v>
      </c>
      <c r="Q37" s="7">
        <v>4</v>
      </c>
      <c r="R37" s="7">
        <v>2</v>
      </c>
      <c r="S37" s="7">
        <v>4</v>
      </c>
      <c r="T37" s="7">
        <v>3</v>
      </c>
      <c r="U37" s="7">
        <v>1</v>
      </c>
      <c r="V37" s="7">
        <v>2</v>
      </c>
      <c r="W37" s="7">
        <v>3</v>
      </c>
      <c r="X37" s="7">
        <v>3</v>
      </c>
      <c r="Y37" s="7">
        <v>4</v>
      </c>
      <c r="Z37" s="7">
        <v>3</v>
      </c>
      <c r="AA37" s="7">
        <v>3</v>
      </c>
      <c r="AB37" s="7">
        <v>2</v>
      </c>
      <c r="AC37" s="7">
        <v>3</v>
      </c>
      <c r="AD37" s="7">
        <v>4</v>
      </c>
      <c r="AE37" s="7">
        <v>2</v>
      </c>
      <c r="AF37" s="7">
        <v>3</v>
      </c>
      <c r="AG37" s="7">
        <v>1</v>
      </c>
      <c r="AH37" s="7">
        <v>2</v>
      </c>
      <c r="AI37" s="7">
        <v>4</v>
      </c>
      <c r="AJ37" s="7">
        <v>3</v>
      </c>
      <c r="AK37" s="7">
        <v>3</v>
      </c>
      <c r="AL37" s="7">
        <v>3</v>
      </c>
      <c r="AM37" s="7"/>
      <c r="AN37" s="7">
        <v>3</v>
      </c>
      <c r="AO37" s="7">
        <v>3</v>
      </c>
      <c r="AP37" s="7">
        <v>3</v>
      </c>
      <c r="AQ37" s="7">
        <v>3</v>
      </c>
      <c r="AR37" s="7">
        <v>3</v>
      </c>
      <c r="AS37" s="7">
        <v>2</v>
      </c>
      <c r="AT37" s="7">
        <v>3</v>
      </c>
      <c r="AU37" s="7">
        <v>3</v>
      </c>
      <c r="AV37" s="16">
        <f t="shared" si="6"/>
        <v>2.8888888888888888</v>
      </c>
      <c r="AW37" s="16">
        <f t="shared" si="7"/>
        <v>0.74535599249993001</v>
      </c>
      <c r="AX37" s="17">
        <f t="shared" si="3"/>
        <v>0.75555555555555554</v>
      </c>
      <c r="AY37" s="18">
        <f t="shared" si="8"/>
        <v>0.25800784355766809</v>
      </c>
      <c r="AZ37">
        <v>0.97960000000000003</v>
      </c>
      <c r="BA37">
        <v>59.04</v>
      </c>
      <c r="BB37" s="7"/>
      <c r="BC37" s="7"/>
      <c r="BD37" s="7">
        <f t="shared" si="4"/>
        <v>45</v>
      </c>
      <c r="BE37" s="7">
        <f t="shared" si="5"/>
        <v>34</v>
      </c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</row>
    <row r="38" spans="1:575" x14ac:dyDescent="0.45">
      <c r="A38" t="s">
        <v>36</v>
      </c>
      <c r="B38" s="6">
        <v>3</v>
      </c>
      <c r="C38" s="6">
        <v>3</v>
      </c>
      <c r="D38" s="6">
        <v>1</v>
      </c>
      <c r="E38" s="6">
        <v>1</v>
      </c>
      <c r="F38" s="7">
        <v>1</v>
      </c>
      <c r="G38" s="7">
        <v>1</v>
      </c>
      <c r="H38" s="7">
        <v>3</v>
      </c>
      <c r="I38" s="7">
        <v>3</v>
      </c>
      <c r="J38" s="7">
        <v>2</v>
      </c>
      <c r="K38" s="7">
        <v>4</v>
      </c>
      <c r="L38" s="7">
        <v>3</v>
      </c>
      <c r="M38" s="7">
        <v>2</v>
      </c>
      <c r="N38" s="7">
        <v>1</v>
      </c>
      <c r="O38" s="7">
        <v>3</v>
      </c>
      <c r="P38" s="7">
        <v>1</v>
      </c>
      <c r="Q38" s="7">
        <v>3</v>
      </c>
      <c r="R38" s="7">
        <v>2</v>
      </c>
      <c r="S38" s="7">
        <v>2</v>
      </c>
      <c r="T38" s="7">
        <v>2</v>
      </c>
      <c r="U38" s="7">
        <v>1</v>
      </c>
      <c r="V38" s="7">
        <v>3</v>
      </c>
      <c r="W38" s="7">
        <v>2</v>
      </c>
      <c r="X38" s="7">
        <v>3</v>
      </c>
      <c r="Y38" s="7">
        <v>2</v>
      </c>
      <c r="Z38" s="7">
        <v>2</v>
      </c>
      <c r="AA38" s="7">
        <v>2</v>
      </c>
      <c r="AB38" s="7">
        <v>1</v>
      </c>
      <c r="AC38" s="7">
        <v>2</v>
      </c>
      <c r="AD38" s="7">
        <v>2</v>
      </c>
      <c r="AE38" s="7">
        <v>2</v>
      </c>
      <c r="AF38" s="7">
        <v>2</v>
      </c>
      <c r="AG38" s="7">
        <v>1</v>
      </c>
      <c r="AH38" s="7">
        <v>2</v>
      </c>
      <c r="AI38" s="7">
        <v>3</v>
      </c>
      <c r="AJ38" s="7">
        <v>1</v>
      </c>
      <c r="AK38" s="7">
        <v>1</v>
      </c>
      <c r="AL38" s="7">
        <v>2</v>
      </c>
      <c r="AM38" s="7"/>
      <c r="AN38" s="7">
        <v>3</v>
      </c>
      <c r="AO38" s="7">
        <v>3</v>
      </c>
      <c r="AP38" s="7">
        <v>3</v>
      </c>
      <c r="AQ38" s="7">
        <v>3</v>
      </c>
      <c r="AR38" s="7">
        <v>3</v>
      </c>
      <c r="AS38" s="7">
        <v>4</v>
      </c>
      <c r="AT38" s="7">
        <v>3</v>
      </c>
      <c r="AU38" s="7">
        <v>2</v>
      </c>
      <c r="AV38" s="16">
        <f t="shared" si="6"/>
        <v>2.2000000000000002</v>
      </c>
      <c r="AW38" s="16">
        <f t="shared" si="7"/>
        <v>0.86864575895209106</v>
      </c>
      <c r="AX38" s="17">
        <f t="shared" si="3"/>
        <v>0.4</v>
      </c>
      <c r="AY38" s="18">
        <f t="shared" si="8"/>
        <v>0.39483898134185952</v>
      </c>
      <c r="AZ38">
        <v>0.94320000000000004</v>
      </c>
      <c r="BA38">
        <v>45.39</v>
      </c>
      <c r="BB38" s="7"/>
      <c r="BC38" s="7"/>
      <c r="BD38" s="7">
        <f t="shared" si="4"/>
        <v>45</v>
      </c>
      <c r="BE38" s="7">
        <f t="shared" si="5"/>
        <v>18</v>
      </c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</row>
    <row r="39" spans="1:575" x14ac:dyDescent="0.45">
      <c r="A39" t="s">
        <v>37</v>
      </c>
      <c r="B39" s="6">
        <v>2</v>
      </c>
      <c r="C39" s="6">
        <v>3</v>
      </c>
      <c r="D39" s="6">
        <v>2</v>
      </c>
      <c r="E39" s="6">
        <v>2</v>
      </c>
      <c r="F39" s="7">
        <v>2</v>
      </c>
      <c r="G39" s="7">
        <v>1</v>
      </c>
      <c r="H39" s="7">
        <v>3</v>
      </c>
      <c r="I39" s="7">
        <v>2</v>
      </c>
      <c r="J39" s="7">
        <v>2</v>
      </c>
      <c r="K39" s="7">
        <v>1</v>
      </c>
      <c r="L39" s="7">
        <v>3</v>
      </c>
      <c r="M39" s="7">
        <v>1</v>
      </c>
      <c r="N39" s="7">
        <v>1</v>
      </c>
      <c r="O39" s="7">
        <v>2</v>
      </c>
      <c r="P39" s="7">
        <v>1</v>
      </c>
      <c r="Q39" s="7">
        <v>3</v>
      </c>
      <c r="R39" s="7">
        <v>2</v>
      </c>
      <c r="S39" s="7">
        <v>3</v>
      </c>
      <c r="T39" s="7">
        <v>2</v>
      </c>
      <c r="U39" s="7">
        <v>2</v>
      </c>
      <c r="V39" s="7">
        <v>2</v>
      </c>
      <c r="W39" s="7">
        <v>1</v>
      </c>
      <c r="X39" s="7">
        <v>3</v>
      </c>
      <c r="Y39" s="7">
        <v>2</v>
      </c>
      <c r="Z39" s="7">
        <v>3</v>
      </c>
      <c r="AA39" s="7">
        <v>3</v>
      </c>
      <c r="AB39" s="7">
        <v>1</v>
      </c>
      <c r="AC39" s="7">
        <v>2</v>
      </c>
      <c r="AD39" s="7">
        <v>3</v>
      </c>
      <c r="AE39" s="7">
        <v>4</v>
      </c>
      <c r="AF39" s="7">
        <v>2</v>
      </c>
      <c r="AG39" s="7">
        <v>1</v>
      </c>
      <c r="AH39" s="7">
        <v>1</v>
      </c>
      <c r="AI39" s="7">
        <v>4</v>
      </c>
      <c r="AJ39" s="7">
        <v>3</v>
      </c>
      <c r="AK39" s="7">
        <v>1</v>
      </c>
      <c r="AL39" s="7">
        <v>3</v>
      </c>
      <c r="AM39" s="7"/>
      <c r="AN39" s="7">
        <v>3</v>
      </c>
      <c r="AO39" s="7">
        <v>2</v>
      </c>
      <c r="AP39" s="7">
        <v>3</v>
      </c>
      <c r="AQ39" s="7">
        <v>3</v>
      </c>
      <c r="AR39" s="7">
        <v>2</v>
      </c>
      <c r="AS39" s="7">
        <v>3</v>
      </c>
      <c r="AT39" s="7">
        <v>2</v>
      </c>
      <c r="AU39" s="7">
        <v>2</v>
      </c>
      <c r="AV39" s="16">
        <f t="shared" si="6"/>
        <v>2.2000000000000002</v>
      </c>
      <c r="AW39" s="16">
        <f t="shared" si="7"/>
        <v>0.84207535832068436</v>
      </c>
      <c r="AX39" s="17">
        <f t="shared" si="3"/>
        <v>0.37777777777777777</v>
      </c>
      <c r="AY39" s="18">
        <f t="shared" si="8"/>
        <v>0.38276152650940193</v>
      </c>
      <c r="AZ39">
        <v>0.94820000000000004</v>
      </c>
      <c r="BA39">
        <v>39.200000000000003</v>
      </c>
      <c r="BB39" s="7"/>
      <c r="BC39" s="7"/>
      <c r="BD39" s="7">
        <f t="shared" si="4"/>
        <v>45</v>
      </c>
      <c r="BE39" s="7">
        <f t="shared" si="5"/>
        <v>17</v>
      </c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</row>
    <row r="40" spans="1:575" x14ac:dyDescent="0.45">
      <c r="A40" t="s">
        <v>38</v>
      </c>
      <c r="B40" s="6">
        <v>2</v>
      </c>
      <c r="C40" s="6">
        <v>3</v>
      </c>
      <c r="D40" s="6">
        <v>1</v>
      </c>
      <c r="E40" s="6">
        <v>1</v>
      </c>
      <c r="F40" s="7">
        <v>2</v>
      </c>
      <c r="G40" s="7">
        <v>1</v>
      </c>
      <c r="H40" s="7">
        <v>2</v>
      </c>
      <c r="I40" s="7">
        <v>3</v>
      </c>
      <c r="J40" s="7">
        <v>2</v>
      </c>
      <c r="K40" s="7">
        <v>4</v>
      </c>
      <c r="L40" s="7">
        <v>2</v>
      </c>
      <c r="M40" s="7">
        <v>1</v>
      </c>
      <c r="N40" s="7">
        <v>1</v>
      </c>
      <c r="O40" s="7">
        <v>2</v>
      </c>
      <c r="P40" s="7">
        <v>1</v>
      </c>
      <c r="Q40" s="7">
        <v>2</v>
      </c>
      <c r="R40" s="7">
        <v>2</v>
      </c>
      <c r="S40" s="7">
        <v>2</v>
      </c>
      <c r="T40" s="7">
        <v>2</v>
      </c>
      <c r="U40" s="7">
        <v>1</v>
      </c>
      <c r="V40" s="7">
        <v>2</v>
      </c>
      <c r="W40" s="7">
        <v>1</v>
      </c>
      <c r="X40" s="7">
        <v>3</v>
      </c>
      <c r="Y40" s="7">
        <v>1</v>
      </c>
      <c r="Z40" s="7">
        <v>1</v>
      </c>
      <c r="AA40" s="7">
        <v>1</v>
      </c>
      <c r="AB40" s="7">
        <v>2</v>
      </c>
      <c r="AC40" s="7">
        <v>2</v>
      </c>
      <c r="AD40" s="7">
        <v>3</v>
      </c>
      <c r="AE40" s="7">
        <v>3</v>
      </c>
      <c r="AF40" s="7">
        <v>2</v>
      </c>
      <c r="AG40" s="7">
        <v>1</v>
      </c>
      <c r="AH40" s="7">
        <v>1</v>
      </c>
      <c r="AI40" s="7">
        <v>3</v>
      </c>
      <c r="AJ40" s="7">
        <v>3</v>
      </c>
      <c r="AK40" s="7">
        <v>1</v>
      </c>
      <c r="AL40" s="7">
        <v>1</v>
      </c>
      <c r="AM40" s="7"/>
      <c r="AN40" s="7">
        <v>3</v>
      </c>
      <c r="AO40" s="7">
        <v>2</v>
      </c>
      <c r="AP40" s="7">
        <v>3</v>
      </c>
      <c r="AQ40" s="7">
        <v>2</v>
      </c>
      <c r="AR40" s="7">
        <v>3</v>
      </c>
      <c r="AS40" s="7">
        <v>3</v>
      </c>
      <c r="AT40" s="7">
        <v>2</v>
      </c>
      <c r="AU40" s="7">
        <v>2</v>
      </c>
      <c r="AV40" s="16">
        <f t="shared" si="6"/>
        <v>1.9555555555555555</v>
      </c>
      <c r="AW40" s="16">
        <f t="shared" si="7"/>
        <v>0.82449862328446588</v>
      </c>
      <c r="AX40" s="17">
        <f t="shared" si="3"/>
        <v>0.26666666666666666</v>
      </c>
      <c r="AY40" s="18">
        <f t="shared" si="8"/>
        <v>0.42161861417955643</v>
      </c>
      <c r="AZ40">
        <v>0.93240000000000001</v>
      </c>
      <c r="BA40">
        <v>37.61</v>
      </c>
      <c r="BB40" s="7"/>
      <c r="BC40" s="7"/>
      <c r="BD40" s="7">
        <f t="shared" si="4"/>
        <v>45</v>
      </c>
      <c r="BE40" s="7">
        <f t="shared" si="5"/>
        <v>12</v>
      </c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</row>
    <row r="41" spans="1:575" x14ac:dyDescent="0.45">
      <c r="A41" s="1" t="s">
        <v>39</v>
      </c>
      <c r="B41" s="6">
        <v>4</v>
      </c>
      <c r="C41" s="6">
        <v>4</v>
      </c>
      <c r="D41" s="6">
        <v>5</v>
      </c>
      <c r="E41" s="6">
        <v>5</v>
      </c>
      <c r="F41" s="7">
        <v>4</v>
      </c>
      <c r="G41" s="7">
        <v>5</v>
      </c>
      <c r="H41" s="7">
        <v>5</v>
      </c>
      <c r="I41" s="7"/>
      <c r="J41" s="7">
        <v>5</v>
      </c>
      <c r="K41" s="7"/>
      <c r="L41" s="7">
        <v>5</v>
      </c>
      <c r="M41" s="7">
        <v>4</v>
      </c>
      <c r="N41" s="7">
        <v>3</v>
      </c>
      <c r="O41" s="7">
        <v>5</v>
      </c>
      <c r="P41" s="7">
        <v>3</v>
      </c>
      <c r="Q41" s="7">
        <v>5</v>
      </c>
      <c r="R41" s="7">
        <v>3</v>
      </c>
      <c r="S41" s="7">
        <v>4</v>
      </c>
      <c r="T41" s="7">
        <v>5</v>
      </c>
      <c r="U41" s="7">
        <v>3</v>
      </c>
      <c r="V41" s="7">
        <v>4</v>
      </c>
      <c r="W41" s="7">
        <v>5</v>
      </c>
      <c r="X41" s="7">
        <v>3</v>
      </c>
      <c r="Y41" s="7">
        <v>5</v>
      </c>
      <c r="Z41" s="7">
        <v>5</v>
      </c>
      <c r="AA41" s="7">
        <v>5</v>
      </c>
      <c r="AB41" s="7"/>
      <c r="AC41" s="7">
        <v>5</v>
      </c>
      <c r="AD41" s="7">
        <v>4</v>
      </c>
      <c r="AE41" s="7">
        <v>3</v>
      </c>
      <c r="AF41" s="7">
        <v>3</v>
      </c>
      <c r="AG41" s="7">
        <v>4</v>
      </c>
      <c r="AH41" s="7"/>
      <c r="AI41" s="7">
        <v>4</v>
      </c>
      <c r="AJ41" s="7">
        <v>5</v>
      </c>
      <c r="AK41" s="7">
        <v>3</v>
      </c>
      <c r="AL41" s="7">
        <v>4</v>
      </c>
      <c r="AM41" s="7"/>
      <c r="AN41" s="7">
        <v>4</v>
      </c>
      <c r="AO41" s="7">
        <v>4</v>
      </c>
      <c r="AP41" s="7">
        <v>3</v>
      </c>
      <c r="AQ41" s="7">
        <v>4</v>
      </c>
      <c r="AR41" s="7">
        <v>3</v>
      </c>
      <c r="AS41" s="7">
        <v>3</v>
      </c>
      <c r="AT41" s="7">
        <v>4</v>
      </c>
      <c r="AU41" s="7">
        <v>4</v>
      </c>
      <c r="AV41" s="16">
        <f t="shared" si="6"/>
        <v>4.0975609756097562</v>
      </c>
      <c r="AW41" s="16">
        <f t="shared" si="7"/>
        <v>0.80015242450362212</v>
      </c>
      <c r="AX41" s="17">
        <f t="shared" si="3"/>
        <v>1</v>
      </c>
      <c r="AY41" s="18">
        <f t="shared" si="8"/>
        <v>0.19527529407528874</v>
      </c>
      <c r="BB41" s="7"/>
      <c r="BC41" s="7"/>
      <c r="BD41" s="7">
        <f t="shared" si="4"/>
        <v>41</v>
      </c>
      <c r="BE41" s="7">
        <f t="shared" si="5"/>
        <v>41</v>
      </c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</row>
    <row r="42" spans="1:575" x14ac:dyDescent="0.45">
      <c r="A42" t="s">
        <v>40</v>
      </c>
      <c r="B42" s="6">
        <v>2</v>
      </c>
      <c r="C42" s="6">
        <v>3</v>
      </c>
      <c r="D42" s="6">
        <v>3</v>
      </c>
      <c r="E42" s="6">
        <v>3</v>
      </c>
      <c r="F42" s="7">
        <v>1</v>
      </c>
      <c r="G42" s="7">
        <v>1</v>
      </c>
      <c r="H42" s="7">
        <v>2</v>
      </c>
      <c r="I42" s="7">
        <v>3</v>
      </c>
      <c r="J42" s="7">
        <v>2</v>
      </c>
      <c r="K42" s="7">
        <v>4</v>
      </c>
      <c r="L42" s="7">
        <v>3</v>
      </c>
      <c r="M42" s="7">
        <v>2</v>
      </c>
      <c r="N42" s="7">
        <v>1</v>
      </c>
      <c r="O42" s="7">
        <v>2</v>
      </c>
      <c r="P42" s="7">
        <v>1</v>
      </c>
      <c r="Q42" s="7">
        <v>3</v>
      </c>
      <c r="R42" s="7">
        <v>2</v>
      </c>
      <c r="S42" s="7">
        <v>3</v>
      </c>
      <c r="T42" s="7">
        <v>3</v>
      </c>
      <c r="U42" s="7">
        <v>2</v>
      </c>
      <c r="V42" s="7">
        <v>3</v>
      </c>
      <c r="W42" s="7">
        <v>2</v>
      </c>
      <c r="X42" s="7">
        <v>2</v>
      </c>
      <c r="Y42" s="7">
        <v>2</v>
      </c>
      <c r="Z42" s="7">
        <v>2</v>
      </c>
      <c r="AA42" s="7">
        <v>2</v>
      </c>
      <c r="AB42" s="7">
        <v>2</v>
      </c>
      <c r="AC42" s="7">
        <v>3</v>
      </c>
      <c r="AD42" s="7">
        <v>3</v>
      </c>
      <c r="AE42" s="7">
        <v>1</v>
      </c>
      <c r="AF42" s="7">
        <v>2</v>
      </c>
      <c r="AG42" s="7">
        <v>1</v>
      </c>
      <c r="AH42" s="7">
        <v>3</v>
      </c>
      <c r="AI42" s="7">
        <v>3</v>
      </c>
      <c r="AJ42" s="7">
        <v>2</v>
      </c>
      <c r="AK42" s="7">
        <v>3</v>
      </c>
      <c r="AL42" s="7">
        <v>3</v>
      </c>
      <c r="AM42" s="7"/>
      <c r="AN42" s="7">
        <v>3</v>
      </c>
      <c r="AO42" s="7">
        <v>2</v>
      </c>
      <c r="AP42" s="7">
        <v>2</v>
      </c>
      <c r="AQ42" s="7">
        <v>3</v>
      </c>
      <c r="AR42" s="7">
        <v>2</v>
      </c>
      <c r="AS42" s="7">
        <v>3</v>
      </c>
      <c r="AT42" s="7">
        <v>2</v>
      </c>
      <c r="AU42" s="7">
        <v>2</v>
      </c>
      <c r="AV42" s="16">
        <f t="shared" si="6"/>
        <v>2.3111111111111109</v>
      </c>
      <c r="AW42" s="16">
        <f t="shared" si="7"/>
        <v>0.73305779947677896</v>
      </c>
      <c r="AX42" s="17">
        <f t="shared" si="3"/>
        <v>0.42222222222222222</v>
      </c>
      <c r="AY42" s="18">
        <f t="shared" si="8"/>
        <v>0.31718847092745245</v>
      </c>
      <c r="AZ42">
        <v>0.97660000000000002</v>
      </c>
      <c r="BA42">
        <v>46.61</v>
      </c>
      <c r="BB42" s="7"/>
      <c r="BC42" s="7"/>
      <c r="BD42" s="7">
        <f t="shared" si="4"/>
        <v>45</v>
      </c>
      <c r="BE42" s="7">
        <f t="shared" si="5"/>
        <v>19</v>
      </c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</row>
    <row r="43" spans="1:575" x14ac:dyDescent="0.45">
      <c r="A43" t="s">
        <v>41</v>
      </c>
      <c r="B43" s="6">
        <v>3</v>
      </c>
      <c r="C43" s="6">
        <v>2</v>
      </c>
      <c r="D43" s="6">
        <v>1</v>
      </c>
      <c r="E43" s="6">
        <v>1</v>
      </c>
      <c r="F43" s="7">
        <v>3</v>
      </c>
      <c r="G43" s="7">
        <v>1</v>
      </c>
      <c r="H43" s="7">
        <v>4</v>
      </c>
      <c r="I43" s="7">
        <v>1</v>
      </c>
      <c r="J43" s="7">
        <v>2</v>
      </c>
      <c r="K43" s="7">
        <v>3</v>
      </c>
      <c r="L43" s="7">
        <v>3</v>
      </c>
      <c r="M43" s="7">
        <v>2</v>
      </c>
      <c r="N43" s="7">
        <v>2</v>
      </c>
      <c r="O43" s="7">
        <v>2</v>
      </c>
      <c r="P43" s="7">
        <v>1</v>
      </c>
      <c r="Q43" s="7">
        <v>2</v>
      </c>
      <c r="R43" s="7">
        <v>2</v>
      </c>
      <c r="S43" s="7">
        <v>2</v>
      </c>
      <c r="T43" s="7">
        <v>4</v>
      </c>
      <c r="U43" s="7">
        <v>1</v>
      </c>
      <c r="V43" s="7">
        <v>3</v>
      </c>
      <c r="W43" s="7">
        <v>2</v>
      </c>
      <c r="X43" s="7">
        <v>2</v>
      </c>
      <c r="Y43" s="7">
        <v>1</v>
      </c>
      <c r="Z43" s="7">
        <v>1</v>
      </c>
      <c r="AA43" s="7">
        <v>1</v>
      </c>
      <c r="AB43" s="7">
        <v>2</v>
      </c>
      <c r="AC43" s="7">
        <v>3</v>
      </c>
      <c r="AD43" s="7">
        <v>3</v>
      </c>
      <c r="AE43" s="7">
        <v>3</v>
      </c>
      <c r="AF43" s="7">
        <v>2</v>
      </c>
      <c r="AG43" s="7">
        <v>1</v>
      </c>
      <c r="AH43" s="7">
        <v>3</v>
      </c>
      <c r="AI43" s="7">
        <v>3</v>
      </c>
      <c r="AJ43" s="7">
        <v>2</v>
      </c>
      <c r="AK43" s="7">
        <v>1</v>
      </c>
      <c r="AL43" s="7">
        <v>3</v>
      </c>
      <c r="AM43" s="7"/>
      <c r="AN43" s="7">
        <v>2</v>
      </c>
      <c r="AO43" s="7">
        <v>3</v>
      </c>
      <c r="AP43" s="7">
        <v>2</v>
      </c>
      <c r="AQ43" s="7">
        <v>3</v>
      </c>
      <c r="AR43" s="7">
        <v>2</v>
      </c>
      <c r="AS43" s="7">
        <v>2</v>
      </c>
      <c r="AT43" s="7">
        <v>3</v>
      </c>
      <c r="AU43" s="7">
        <v>3</v>
      </c>
      <c r="AV43" s="16">
        <f t="shared" si="6"/>
        <v>2.1777777777777776</v>
      </c>
      <c r="AW43" s="16">
        <f t="shared" si="7"/>
        <v>0.86046733837144596</v>
      </c>
      <c r="AX43" s="17">
        <f t="shared" si="3"/>
        <v>0.37777777777777777</v>
      </c>
      <c r="AY43" s="18">
        <f t="shared" si="8"/>
        <v>0.39511255333382728</v>
      </c>
      <c r="AZ43">
        <v>0.97030000000000005</v>
      </c>
      <c r="BA43">
        <v>57.99</v>
      </c>
      <c r="BB43" s="7"/>
      <c r="BC43" s="7"/>
      <c r="BD43" s="7">
        <f t="shared" si="4"/>
        <v>45</v>
      </c>
      <c r="BE43" s="7">
        <f t="shared" si="5"/>
        <v>17</v>
      </c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</row>
    <row r="44" spans="1:575" x14ac:dyDescent="0.45">
      <c r="A44" t="s">
        <v>42</v>
      </c>
      <c r="B44" s="6">
        <v>1</v>
      </c>
      <c r="C44" s="6">
        <v>2</v>
      </c>
      <c r="D44" s="6">
        <v>1</v>
      </c>
      <c r="E44" s="6">
        <v>1</v>
      </c>
      <c r="F44" s="7">
        <v>2</v>
      </c>
      <c r="G44" s="7">
        <v>1</v>
      </c>
      <c r="H44" s="7">
        <v>2</v>
      </c>
      <c r="I44" s="7">
        <v>3</v>
      </c>
      <c r="J44" s="7">
        <v>2</v>
      </c>
      <c r="K44" s="7">
        <v>2</v>
      </c>
      <c r="L44" s="7">
        <v>3</v>
      </c>
      <c r="M44" s="7">
        <v>2</v>
      </c>
      <c r="N44" s="7">
        <v>1</v>
      </c>
      <c r="O44" s="7">
        <v>2</v>
      </c>
      <c r="P44" s="7">
        <v>1</v>
      </c>
      <c r="Q44" s="7">
        <v>2</v>
      </c>
      <c r="R44" s="7">
        <v>1</v>
      </c>
      <c r="S44" s="7">
        <v>1</v>
      </c>
      <c r="T44" s="7">
        <v>2</v>
      </c>
      <c r="U44" s="7">
        <v>1</v>
      </c>
      <c r="V44" s="7">
        <v>2</v>
      </c>
      <c r="W44" s="7">
        <v>1</v>
      </c>
      <c r="X44" s="7">
        <v>2</v>
      </c>
      <c r="Y44" s="7">
        <v>2</v>
      </c>
      <c r="Z44" s="7">
        <v>2</v>
      </c>
      <c r="AA44" s="7">
        <v>2</v>
      </c>
      <c r="AB44" s="7">
        <v>1</v>
      </c>
      <c r="AC44" s="7">
        <v>3</v>
      </c>
      <c r="AD44" s="7">
        <v>3</v>
      </c>
      <c r="AE44" s="7">
        <v>2</v>
      </c>
      <c r="AF44" s="7">
        <v>2</v>
      </c>
      <c r="AG44" s="7">
        <v>1</v>
      </c>
      <c r="AH44" s="7">
        <v>2</v>
      </c>
      <c r="AI44" s="7">
        <v>3</v>
      </c>
      <c r="AJ44" s="7">
        <v>1</v>
      </c>
      <c r="AK44" s="7">
        <v>1</v>
      </c>
      <c r="AL44" s="7">
        <v>3</v>
      </c>
      <c r="AM44" s="7"/>
      <c r="AN44" s="7">
        <v>2</v>
      </c>
      <c r="AO44" s="7">
        <v>1</v>
      </c>
      <c r="AP44" s="7">
        <v>2</v>
      </c>
      <c r="AQ44" s="7">
        <v>2</v>
      </c>
      <c r="AR44" s="7">
        <v>1</v>
      </c>
      <c r="AS44" s="7">
        <v>2</v>
      </c>
      <c r="AT44" s="7">
        <v>2</v>
      </c>
      <c r="AU44" s="7">
        <v>2</v>
      </c>
      <c r="AV44" s="16">
        <f t="shared" si="6"/>
        <v>1.7777777777777777</v>
      </c>
      <c r="AW44" s="16">
        <f t="shared" si="7"/>
        <v>0.67044384514659339</v>
      </c>
      <c r="AX44" s="17">
        <f t="shared" si="3"/>
        <v>0.13333333333333333</v>
      </c>
      <c r="AY44" s="18">
        <f t="shared" si="8"/>
        <v>0.37712466289495883</v>
      </c>
      <c r="AZ44">
        <v>0.9446</v>
      </c>
      <c r="BA44">
        <v>57.44</v>
      </c>
      <c r="BB44" s="7"/>
      <c r="BC44" s="7"/>
      <c r="BD44" s="7">
        <f t="shared" si="4"/>
        <v>45</v>
      </c>
      <c r="BE44" s="7">
        <f t="shared" si="5"/>
        <v>6</v>
      </c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</row>
    <row r="45" spans="1:575" x14ac:dyDescent="0.45">
      <c r="A45" t="s">
        <v>43</v>
      </c>
      <c r="B45" s="6">
        <v>1</v>
      </c>
      <c r="C45" s="6">
        <v>1</v>
      </c>
      <c r="D45" s="6">
        <v>1</v>
      </c>
      <c r="E45" s="6">
        <v>1</v>
      </c>
      <c r="F45" s="7">
        <v>1</v>
      </c>
      <c r="G45" s="7">
        <v>1</v>
      </c>
      <c r="H45" s="7">
        <v>1</v>
      </c>
      <c r="I45" s="7">
        <v>2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2</v>
      </c>
      <c r="P45" s="7">
        <v>1</v>
      </c>
      <c r="Q45" s="7">
        <v>2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2</v>
      </c>
      <c r="AD45" s="7">
        <v>3</v>
      </c>
      <c r="AE45" s="7">
        <v>2</v>
      </c>
      <c r="AF45" s="7">
        <v>2</v>
      </c>
      <c r="AG45" s="7">
        <v>1</v>
      </c>
      <c r="AH45" s="7">
        <v>2</v>
      </c>
      <c r="AI45" s="7">
        <v>3</v>
      </c>
      <c r="AJ45" s="7">
        <v>2</v>
      </c>
      <c r="AK45" s="7">
        <v>1</v>
      </c>
      <c r="AL45" s="7">
        <v>2</v>
      </c>
      <c r="AM45" s="7"/>
      <c r="AN45" s="7">
        <v>1</v>
      </c>
      <c r="AO45" s="7">
        <v>1</v>
      </c>
      <c r="AP45" s="7">
        <v>1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16">
        <f t="shared" si="6"/>
        <v>1.288888888888889</v>
      </c>
      <c r="AW45" s="16">
        <f t="shared" si="7"/>
        <v>0.54864387448517171</v>
      </c>
      <c r="AX45" s="17">
        <f t="shared" si="3"/>
        <v>4.4444444444444446E-2</v>
      </c>
      <c r="AY45" s="18">
        <f t="shared" si="8"/>
        <v>0.42567197158332287</v>
      </c>
      <c r="AZ45">
        <v>0.93330000000000002</v>
      </c>
      <c r="BA45">
        <v>45.09</v>
      </c>
      <c r="BB45" s="7"/>
      <c r="BC45" s="7"/>
      <c r="BD45" s="7">
        <f t="shared" si="4"/>
        <v>45</v>
      </c>
      <c r="BE45" s="7">
        <f t="shared" si="5"/>
        <v>2</v>
      </c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</row>
    <row r="46" spans="1:575" x14ac:dyDescent="0.45">
      <c r="A46" t="s">
        <v>44</v>
      </c>
      <c r="B46" s="6">
        <v>1</v>
      </c>
      <c r="C46" s="6">
        <v>1</v>
      </c>
      <c r="D46" s="6">
        <v>1</v>
      </c>
      <c r="E46" s="6">
        <v>1</v>
      </c>
      <c r="F46" s="7">
        <v>1</v>
      </c>
      <c r="G46" s="7">
        <v>1</v>
      </c>
      <c r="H46" s="7">
        <v>1</v>
      </c>
      <c r="I46" s="7">
        <v>2</v>
      </c>
      <c r="J46" s="7">
        <v>1</v>
      </c>
      <c r="K46" s="7">
        <v>3</v>
      </c>
      <c r="L46" s="7">
        <v>2</v>
      </c>
      <c r="M46" s="7">
        <v>1</v>
      </c>
      <c r="N46" s="7">
        <v>2</v>
      </c>
      <c r="O46" s="7">
        <v>1</v>
      </c>
      <c r="P46" s="7">
        <v>1</v>
      </c>
      <c r="Q46" s="7">
        <v>2</v>
      </c>
      <c r="R46" s="7">
        <v>1</v>
      </c>
      <c r="S46" s="7">
        <v>1</v>
      </c>
      <c r="T46" s="7">
        <v>1</v>
      </c>
      <c r="U46" s="7">
        <v>2</v>
      </c>
      <c r="V46" s="7">
        <v>1</v>
      </c>
      <c r="W46" s="7">
        <v>1</v>
      </c>
      <c r="X46" s="7">
        <v>1</v>
      </c>
      <c r="Y46" s="7">
        <v>1</v>
      </c>
      <c r="Z46" s="7">
        <v>2</v>
      </c>
      <c r="AA46" s="7">
        <v>2</v>
      </c>
      <c r="AB46" s="7">
        <v>1</v>
      </c>
      <c r="AC46" s="7">
        <v>2</v>
      </c>
      <c r="AD46" s="7">
        <v>2</v>
      </c>
      <c r="AE46" s="7">
        <v>2</v>
      </c>
      <c r="AF46" s="7">
        <v>2</v>
      </c>
      <c r="AG46" s="7">
        <v>2</v>
      </c>
      <c r="AH46" s="7">
        <v>2</v>
      </c>
      <c r="AI46" s="7">
        <v>3</v>
      </c>
      <c r="AJ46" s="7">
        <v>2</v>
      </c>
      <c r="AK46" s="7">
        <v>2</v>
      </c>
      <c r="AL46" s="7">
        <v>2</v>
      </c>
      <c r="AM46" s="7">
        <v>1</v>
      </c>
      <c r="AN46" s="7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2</v>
      </c>
      <c r="AV46" s="16">
        <f t="shared" si="6"/>
        <v>1.4565217391304348</v>
      </c>
      <c r="AW46" s="16">
        <f t="shared" si="7"/>
        <v>0.58524531377422073</v>
      </c>
      <c r="AX46" s="17">
        <f t="shared" si="3"/>
        <v>4.3478260869565216E-2</v>
      </c>
      <c r="AY46" s="18">
        <f t="shared" si="8"/>
        <v>0.4018102154270769</v>
      </c>
      <c r="AZ46">
        <v>0.93169999999999997</v>
      </c>
      <c r="BA46">
        <v>42.52</v>
      </c>
      <c r="BB46" s="7"/>
      <c r="BC46" s="7"/>
      <c r="BD46" s="7">
        <f t="shared" si="4"/>
        <v>46</v>
      </c>
      <c r="BE46" s="7">
        <f t="shared" si="5"/>
        <v>2</v>
      </c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</row>
    <row r="47" spans="1:575" x14ac:dyDescent="0.45">
      <c r="A47" s="1" t="s">
        <v>45</v>
      </c>
      <c r="B47" s="6">
        <v>4</v>
      </c>
      <c r="C47" s="6">
        <v>4</v>
      </c>
      <c r="D47" s="6">
        <v>5</v>
      </c>
      <c r="E47" s="6">
        <v>5</v>
      </c>
      <c r="F47" s="7">
        <v>4</v>
      </c>
      <c r="G47" s="7">
        <v>5</v>
      </c>
      <c r="H47" s="7">
        <v>4</v>
      </c>
      <c r="I47" s="7"/>
      <c r="J47" s="7">
        <v>4</v>
      </c>
      <c r="K47" s="7"/>
      <c r="L47" s="7">
        <v>5</v>
      </c>
      <c r="M47" s="7">
        <v>4</v>
      </c>
      <c r="N47" s="7">
        <v>4</v>
      </c>
      <c r="O47" s="7">
        <v>5</v>
      </c>
      <c r="P47" s="7">
        <v>3</v>
      </c>
      <c r="Q47" s="7">
        <v>5</v>
      </c>
      <c r="R47" s="7">
        <v>3</v>
      </c>
      <c r="S47" s="7">
        <v>4</v>
      </c>
      <c r="T47" s="7">
        <v>3</v>
      </c>
      <c r="U47" s="7">
        <v>3</v>
      </c>
      <c r="V47" s="7">
        <v>3</v>
      </c>
      <c r="W47" s="7">
        <v>5</v>
      </c>
      <c r="X47" s="7">
        <v>4</v>
      </c>
      <c r="Y47" s="7">
        <v>3</v>
      </c>
      <c r="Z47" s="7">
        <v>5</v>
      </c>
      <c r="AA47" s="7">
        <v>5</v>
      </c>
      <c r="AB47" s="7"/>
      <c r="AC47" s="7">
        <v>5</v>
      </c>
      <c r="AD47" s="7">
        <v>5</v>
      </c>
      <c r="AE47" s="7">
        <v>3</v>
      </c>
      <c r="AF47" s="7">
        <v>3</v>
      </c>
      <c r="AG47" s="7">
        <v>3</v>
      </c>
      <c r="AH47" s="7"/>
      <c r="AI47" s="7">
        <v>3</v>
      </c>
      <c r="AJ47" s="7">
        <v>5</v>
      </c>
      <c r="AK47" s="7">
        <v>5</v>
      </c>
      <c r="AL47" s="7">
        <v>4</v>
      </c>
      <c r="AM47" s="7"/>
      <c r="AN47" s="7">
        <v>4</v>
      </c>
      <c r="AO47" s="7">
        <v>4</v>
      </c>
      <c r="AP47" s="7">
        <v>4</v>
      </c>
      <c r="AQ47" s="7">
        <v>4</v>
      </c>
      <c r="AR47" s="7">
        <v>4</v>
      </c>
      <c r="AS47" s="7">
        <v>4</v>
      </c>
      <c r="AT47" s="7">
        <v>4</v>
      </c>
      <c r="AU47" s="7">
        <v>5</v>
      </c>
      <c r="AV47" s="16">
        <f t="shared" si="6"/>
        <v>4.0975609756097562</v>
      </c>
      <c r="AW47" s="16">
        <f t="shared" si="7"/>
        <v>0.76827332534653625</v>
      </c>
      <c r="AX47" s="17">
        <f t="shared" si="3"/>
        <v>1</v>
      </c>
      <c r="AY47" s="18">
        <f t="shared" si="8"/>
        <v>0.18749527582861897</v>
      </c>
      <c r="BB47" s="7"/>
      <c r="BC47" s="7"/>
      <c r="BD47" s="7">
        <f t="shared" si="4"/>
        <v>41</v>
      </c>
      <c r="BE47" s="7">
        <f t="shared" si="5"/>
        <v>41</v>
      </c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</row>
    <row r="48" spans="1:575" x14ac:dyDescent="0.45">
      <c r="A48" t="s">
        <v>46</v>
      </c>
      <c r="B48" s="6">
        <v>3</v>
      </c>
      <c r="C48" s="6">
        <v>3</v>
      </c>
      <c r="D48" s="6">
        <v>2</v>
      </c>
      <c r="E48" s="6">
        <v>2</v>
      </c>
      <c r="F48" s="7">
        <v>2</v>
      </c>
      <c r="G48" s="7">
        <v>1</v>
      </c>
      <c r="H48" s="7">
        <v>3</v>
      </c>
      <c r="I48" s="7">
        <v>3</v>
      </c>
      <c r="J48" s="7">
        <v>5</v>
      </c>
      <c r="K48" s="7">
        <v>3</v>
      </c>
      <c r="L48" s="7">
        <v>2</v>
      </c>
      <c r="M48" s="7">
        <v>2</v>
      </c>
      <c r="N48" s="7">
        <v>1</v>
      </c>
      <c r="O48" s="7">
        <v>2</v>
      </c>
      <c r="P48" s="7">
        <v>1</v>
      </c>
      <c r="Q48" s="7">
        <v>3</v>
      </c>
      <c r="R48" s="7">
        <v>2</v>
      </c>
      <c r="S48" s="7">
        <v>3</v>
      </c>
      <c r="T48" s="7">
        <v>2</v>
      </c>
      <c r="U48" s="7">
        <v>2</v>
      </c>
      <c r="V48" s="7">
        <v>3</v>
      </c>
      <c r="W48" s="7">
        <v>2</v>
      </c>
      <c r="X48" s="7">
        <v>4</v>
      </c>
      <c r="Y48" s="7">
        <v>5</v>
      </c>
      <c r="Z48" s="7">
        <v>1</v>
      </c>
      <c r="AA48" s="7">
        <v>1</v>
      </c>
      <c r="AB48" s="7">
        <v>2</v>
      </c>
      <c r="AC48" s="7">
        <v>3</v>
      </c>
      <c r="AD48" s="7">
        <v>3</v>
      </c>
      <c r="AE48" s="7">
        <v>1</v>
      </c>
      <c r="AF48" s="7">
        <v>3</v>
      </c>
      <c r="AG48" s="7">
        <v>1</v>
      </c>
      <c r="AH48" s="7">
        <v>2</v>
      </c>
      <c r="AI48" s="7">
        <v>3</v>
      </c>
      <c r="AJ48" s="7">
        <v>3</v>
      </c>
      <c r="AK48" s="7">
        <v>2</v>
      </c>
      <c r="AL48" s="7">
        <v>3</v>
      </c>
      <c r="AM48" s="7"/>
      <c r="AN48" s="7">
        <v>3</v>
      </c>
      <c r="AO48" s="7">
        <v>3</v>
      </c>
      <c r="AP48" s="7">
        <v>4</v>
      </c>
      <c r="AQ48" s="7">
        <v>4</v>
      </c>
      <c r="AR48" s="7">
        <v>3</v>
      </c>
      <c r="AS48" s="7">
        <v>4</v>
      </c>
      <c r="AT48" s="7">
        <v>3</v>
      </c>
      <c r="AU48" s="7">
        <v>3</v>
      </c>
      <c r="AV48" s="16">
        <f t="shared" si="6"/>
        <v>2.5777777777777779</v>
      </c>
      <c r="AW48" s="16">
        <f t="shared" si="7"/>
        <v>1.0110500592068732</v>
      </c>
      <c r="AX48" s="17">
        <f t="shared" si="3"/>
        <v>0.55555555555555558</v>
      </c>
      <c r="AY48" s="18">
        <f t="shared" si="8"/>
        <v>0.39221769538197665</v>
      </c>
      <c r="AZ48">
        <v>0.97219999999999995</v>
      </c>
      <c r="BA48">
        <v>87.43</v>
      </c>
      <c r="BB48" s="7"/>
      <c r="BC48" s="7"/>
      <c r="BD48" s="7">
        <f t="shared" si="4"/>
        <v>45</v>
      </c>
      <c r="BE48" s="7">
        <f t="shared" si="5"/>
        <v>25</v>
      </c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</row>
    <row r="49" spans="1:575" x14ac:dyDescent="0.45">
      <c r="A49" t="s">
        <v>47</v>
      </c>
      <c r="B49" s="6">
        <v>2</v>
      </c>
      <c r="C49" s="6">
        <v>2</v>
      </c>
      <c r="D49" s="6">
        <v>2</v>
      </c>
      <c r="E49" s="6">
        <v>2</v>
      </c>
      <c r="F49" s="7">
        <v>3</v>
      </c>
      <c r="G49" s="7">
        <v>1</v>
      </c>
      <c r="H49" s="7">
        <v>3</v>
      </c>
      <c r="I49" s="7">
        <v>3</v>
      </c>
      <c r="J49" s="7">
        <v>4</v>
      </c>
      <c r="K49" s="7">
        <v>3</v>
      </c>
      <c r="L49" s="7">
        <v>2</v>
      </c>
      <c r="M49" s="7">
        <v>2</v>
      </c>
      <c r="N49" s="7">
        <v>1</v>
      </c>
      <c r="O49" s="7">
        <v>3</v>
      </c>
      <c r="P49" s="7">
        <v>1</v>
      </c>
      <c r="Q49" s="7">
        <v>3</v>
      </c>
      <c r="R49" s="7">
        <v>2</v>
      </c>
      <c r="S49" s="7">
        <v>2</v>
      </c>
      <c r="T49" s="7">
        <v>3</v>
      </c>
      <c r="U49" s="7">
        <v>1</v>
      </c>
      <c r="V49" s="7">
        <v>2</v>
      </c>
      <c r="W49" s="7">
        <v>2</v>
      </c>
      <c r="X49" s="7">
        <v>3</v>
      </c>
      <c r="Y49" s="7">
        <v>4</v>
      </c>
      <c r="Z49" s="7">
        <v>2</v>
      </c>
      <c r="AA49" s="7">
        <v>2</v>
      </c>
      <c r="AB49" s="7">
        <v>1</v>
      </c>
      <c r="AC49" s="7">
        <v>2</v>
      </c>
      <c r="AD49" s="7">
        <v>2</v>
      </c>
      <c r="AE49" s="7">
        <v>4</v>
      </c>
      <c r="AF49" s="7">
        <v>2</v>
      </c>
      <c r="AG49" s="7">
        <v>1</v>
      </c>
      <c r="AH49" s="7">
        <v>2</v>
      </c>
      <c r="AI49" s="7">
        <v>3</v>
      </c>
      <c r="AJ49" s="7">
        <v>3</v>
      </c>
      <c r="AK49" s="7">
        <v>2</v>
      </c>
      <c r="AL49" s="7">
        <v>3</v>
      </c>
      <c r="AM49" s="7"/>
      <c r="AN49" s="7">
        <v>2</v>
      </c>
      <c r="AO49" s="7">
        <v>2</v>
      </c>
      <c r="AP49" s="7">
        <v>3</v>
      </c>
      <c r="AQ49" s="7">
        <v>2</v>
      </c>
      <c r="AR49" s="7">
        <v>3</v>
      </c>
      <c r="AS49" s="7">
        <v>2</v>
      </c>
      <c r="AT49" s="7">
        <v>2</v>
      </c>
      <c r="AU49" s="7">
        <v>2</v>
      </c>
      <c r="AV49" s="16">
        <f t="shared" si="6"/>
        <v>2.2888888888888888</v>
      </c>
      <c r="AW49" s="16">
        <f t="shared" si="7"/>
        <v>0.78688748826748989</v>
      </c>
      <c r="AX49" s="17">
        <f t="shared" si="3"/>
        <v>0.35555555555555557</v>
      </c>
      <c r="AY49" s="18">
        <f t="shared" si="8"/>
        <v>0.34378579584501989</v>
      </c>
      <c r="AZ49">
        <v>0.95340000000000003</v>
      </c>
      <c r="BA49">
        <v>80.739999999999995</v>
      </c>
      <c r="BB49" s="7"/>
      <c r="BC49" s="7"/>
      <c r="BD49" s="7">
        <f t="shared" si="4"/>
        <v>45</v>
      </c>
      <c r="BE49" s="7">
        <f t="shared" si="5"/>
        <v>16</v>
      </c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</row>
    <row r="50" spans="1:575" x14ac:dyDescent="0.45">
      <c r="A50" t="s">
        <v>48</v>
      </c>
      <c r="B50" s="6">
        <v>2</v>
      </c>
      <c r="C50" s="6">
        <v>2</v>
      </c>
      <c r="D50" s="6">
        <v>1</v>
      </c>
      <c r="E50" s="6">
        <v>1</v>
      </c>
      <c r="F50" s="7">
        <v>2</v>
      </c>
      <c r="G50" s="7">
        <v>1</v>
      </c>
      <c r="H50" s="7">
        <v>2</v>
      </c>
      <c r="I50" s="7">
        <v>3</v>
      </c>
      <c r="J50" s="7">
        <v>2</v>
      </c>
      <c r="K50" s="7">
        <v>1</v>
      </c>
      <c r="L50" s="7">
        <v>2</v>
      </c>
      <c r="M50" s="7">
        <v>1</v>
      </c>
      <c r="N50" s="7">
        <v>1</v>
      </c>
      <c r="O50" s="7">
        <v>2</v>
      </c>
      <c r="P50" s="7">
        <v>1</v>
      </c>
      <c r="Q50" s="7">
        <v>2</v>
      </c>
      <c r="R50" s="7">
        <v>1</v>
      </c>
      <c r="S50" s="7">
        <v>2</v>
      </c>
      <c r="T50" s="7">
        <v>1</v>
      </c>
      <c r="U50" s="7">
        <v>1</v>
      </c>
      <c r="V50" s="7">
        <v>1</v>
      </c>
      <c r="W50" s="7">
        <v>1</v>
      </c>
      <c r="X50" s="7">
        <v>2</v>
      </c>
      <c r="Y50" s="7">
        <v>1</v>
      </c>
      <c r="Z50" s="7">
        <v>2</v>
      </c>
      <c r="AA50" s="7">
        <v>2</v>
      </c>
      <c r="AB50" s="7">
        <v>1</v>
      </c>
      <c r="AC50" s="7">
        <v>2</v>
      </c>
      <c r="AD50" s="7">
        <v>2</v>
      </c>
      <c r="AE50" s="7">
        <v>3</v>
      </c>
      <c r="AF50" s="7">
        <v>2</v>
      </c>
      <c r="AG50" s="7">
        <v>1</v>
      </c>
      <c r="AH50" s="7">
        <v>1</v>
      </c>
      <c r="AI50" s="7">
        <v>3</v>
      </c>
      <c r="AJ50" s="7">
        <v>2</v>
      </c>
      <c r="AK50" s="7">
        <v>1</v>
      </c>
      <c r="AL50" s="7">
        <v>2</v>
      </c>
      <c r="AM50" s="7"/>
      <c r="AN50" s="7">
        <v>2</v>
      </c>
      <c r="AO50" s="7">
        <v>2</v>
      </c>
      <c r="AP50" s="7">
        <v>2</v>
      </c>
      <c r="AQ50" s="7">
        <v>2</v>
      </c>
      <c r="AR50" s="7">
        <v>2</v>
      </c>
      <c r="AS50" s="7">
        <v>2</v>
      </c>
      <c r="AT50" s="7">
        <v>2</v>
      </c>
      <c r="AU50" s="7">
        <v>2</v>
      </c>
      <c r="AV50" s="16">
        <f t="shared" si="6"/>
        <v>1.6888888888888889</v>
      </c>
      <c r="AW50" s="16">
        <f t="shared" si="7"/>
        <v>0.59628479399994394</v>
      </c>
      <c r="AX50" s="17">
        <f t="shared" si="3"/>
        <v>6.6666666666666666E-2</v>
      </c>
      <c r="AY50" s="18">
        <f t="shared" si="8"/>
        <v>0.35306336486838785</v>
      </c>
      <c r="AZ50">
        <v>0.9274</v>
      </c>
      <c r="BA50">
        <v>67.05</v>
      </c>
      <c r="BB50" s="7"/>
      <c r="BC50" s="7"/>
      <c r="BD50" s="7">
        <f t="shared" si="4"/>
        <v>45</v>
      </c>
      <c r="BE50" s="7">
        <f t="shared" si="5"/>
        <v>3</v>
      </c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</row>
    <row r="51" spans="1:575" x14ac:dyDescent="0.45">
      <c r="A51" t="s">
        <v>49</v>
      </c>
      <c r="B51" s="6">
        <v>2</v>
      </c>
      <c r="C51" s="6">
        <v>2</v>
      </c>
      <c r="D51" s="6">
        <v>2</v>
      </c>
      <c r="E51" s="6">
        <v>1</v>
      </c>
      <c r="F51" s="7">
        <v>1</v>
      </c>
      <c r="G51" s="7">
        <v>1</v>
      </c>
      <c r="H51" s="7">
        <v>2</v>
      </c>
      <c r="I51" s="7">
        <v>1</v>
      </c>
      <c r="J51" s="7">
        <v>2</v>
      </c>
      <c r="K51" s="7">
        <v>2</v>
      </c>
      <c r="L51" s="7">
        <v>2</v>
      </c>
      <c r="M51" s="7">
        <v>1</v>
      </c>
      <c r="N51" s="7">
        <v>1</v>
      </c>
      <c r="O51" s="7">
        <v>2</v>
      </c>
      <c r="P51" s="7">
        <v>1</v>
      </c>
      <c r="Q51" s="7">
        <v>1</v>
      </c>
      <c r="R51" s="7">
        <v>1</v>
      </c>
      <c r="S51" s="7">
        <v>1</v>
      </c>
      <c r="T51" s="7">
        <v>2</v>
      </c>
      <c r="U51" s="7">
        <v>1</v>
      </c>
      <c r="V51" s="7">
        <v>1</v>
      </c>
      <c r="W51" s="7">
        <v>1</v>
      </c>
      <c r="X51" s="7">
        <v>3</v>
      </c>
      <c r="Y51" s="7">
        <v>1</v>
      </c>
      <c r="Z51" s="7">
        <v>1</v>
      </c>
      <c r="AA51" s="7">
        <v>1</v>
      </c>
      <c r="AB51" s="7">
        <v>1</v>
      </c>
      <c r="AC51" s="7">
        <v>3</v>
      </c>
      <c r="AD51" s="7">
        <v>2</v>
      </c>
      <c r="AE51" s="7">
        <v>3</v>
      </c>
      <c r="AF51" s="7">
        <v>2</v>
      </c>
      <c r="AG51" s="7">
        <v>1</v>
      </c>
      <c r="AH51" s="7">
        <v>1</v>
      </c>
      <c r="AI51" s="7">
        <v>3</v>
      </c>
      <c r="AJ51" s="7">
        <v>1</v>
      </c>
      <c r="AK51" s="7">
        <v>1</v>
      </c>
      <c r="AL51" s="7">
        <v>1</v>
      </c>
      <c r="AM51" s="7"/>
      <c r="AN51" s="7">
        <v>3</v>
      </c>
      <c r="AO51" s="7">
        <v>2</v>
      </c>
      <c r="AP51" s="7">
        <v>3</v>
      </c>
      <c r="AQ51" s="7">
        <v>3</v>
      </c>
      <c r="AR51" s="7">
        <v>2</v>
      </c>
      <c r="AS51" s="7">
        <v>2</v>
      </c>
      <c r="AT51" s="7">
        <v>2</v>
      </c>
      <c r="AU51" s="7">
        <v>2</v>
      </c>
      <c r="AV51" s="16">
        <f t="shared" si="6"/>
        <v>1.6666666666666667</v>
      </c>
      <c r="AW51" s="16">
        <f t="shared" si="7"/>
        <v>0.7385489458759964</v>
      </c>
      <c r="AX51" s="17">
        <f t="shared" si="3"/>
        <v>0.15555555555555556</v>
      </c>
      <c r="AY51" s="18">
        <f t="shared" si="8"/>
        <v>0.44312936752559784</v>
      </c>
      <c r="AZ51">
        <v>0.92069999999999996</v>
      </c>
      <c r="BA51">
        <v>49.86</v>
      </c>
      <c r="BB51" s="7"/>
      <c r="BC51" s="7"/>
      <c r="BD51" s="7">
        <f t="shared" si="4"/>
        <v>45</v>
      </c>
      <c r="BE51" s="7">
        <f t="shared" si="5"/>
        <v>7</v>
      </c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</row>
    <row r="52" spans="1:575" x14ac:dyDescent="0.45">
      <c r="A52" t="s">
        <v>50</v>
      </c>
      <c r="B52" s="6">
        <v>1</v>
      </c>
      <c r="C52" s="6">
        <v>2</v>
      </c>
      <c r="D52" s="6">
        <v>2</v>
      </c>
      <c r="E52" s="6">
        <v>2</v>
      </c>
      <c r="F52" s="7">
        <v>1</v>
      </c>
      <c r="G52" s="7">
        <v>1</v>
      </c>
      <c r="H52" s="7">
        <v>1</v>
      </c>
      <c r="I52" s="7">
        <v>2</v>
      </c>
      <c r="J52" s="7">
        <v>2</v>
      </c>
      <c r="K52" s="7">
        <v>3</v>
      </c>
      <c r="L52" s="7">
        <v>2</v>
      </c>
      <c r="M52" s="7">
        <v>1</v>
      </c>
      <c r="N52" s="7">
        <v>1</v>
      </c>
      <c r="O52" s="7">
        <v>3</v>
      </c>
      <c r="P52" s="7">
        <v>1</v>
      </c>
      <c r="Q52" s="7">
        <v>2</v>
      </c>
      <c r="R52" s="7">
        <v>1</v>
      </c>
      <c r="S52" s="7">
        <v>1</v>
      </c>
      <c r="T52" s="7">
        <v>2</v>
      </c>
      <c r="U52" s="7">
        <v>1</v>
      </c>
      <c r="V52" s="7">
        <v>1</v>
      </c>
      <c r="W52" s="7">
        <v>1</v>
      </c>
      <c r="X52" s="7">
        <v>2</v>
      </c>
      <c r="Y52" s="7">
        <v>1</v>
      </c>
      <c r="Z52" s="7">
        <v>2</v>
      </c>
      <c r="AA52" s="7">
        <v>2</v>
      </c>
      <c r="AB52" s="7">
        <v>1</v>
      </c>
      <c r="AC52" s="7">
        <v>3</v>
      </c>
      <c r="AD52" s="7">
        <v>3</v>
      </c>
      <c r="AE52" s="7">
        <v>3</v>
      </c>
      <c r="AF52" s="7">
        <v>2</v>
      </c>
      <c r="AG52" s="7">
        <v>1</v>
      </c>
      <c r="AH52" s="7">
        <v>1</v>
      </c>
      <c r="AI52" s="7">
        <v>3</v>
      </c>
      <c r="AJ52" s="7">
        <v>2</v>
      </c>
      <c r="AK52" s="7">
        <v>1</v>
      </c>
      <c r="AL52" s="7">
        <v>2</v>
      </c>
      <c r="AM52" s="7">
        <v>1</v>
      </c>
      <c r="AN52" s="7">
        <v>2</v>
      </c>
      <c r="AO52" s="7">
        <v>1</v>
      </c>
      <c r="AP52" s="7">
        <v>2</v>
      </c>
      <c r="AQ52" s="7">
        <v>2</v>
      </c>
      <c r="AR52" s="7">
        <v>1</v>
      </c>
      <c r="AS52" s="7">
        <v>1</v>
      </c>
      <c r="AT52" s="7">
        <v>2</v>
      </c>
      <c r="AU52" s="7">
        <v>1</v>
      </c>
      <c r="AV52" s="16">
        <f t="shared" si="6"/>
        <v>1.6521739130434783</v>
      </c>
      <c r="AW52" s="16">
        <f t="shared" si="7"/>
        <v>0.70608124506864023</v>
      </c>
      <c r="AX52" s="17">
        <f t="shared" si="3"/>
        <v>0.13043478260869565</v>
      </c>
      <c r="AY52" s="18">
        <f t="shared" si="8"/>
        <v>0.42736496412049274</v>
      </c>
      <c r="AZ52">
        <v>0.88800000000000001</v>
      </c>
      <c r="BA52">
        <v>41.16</v>
      </c>
      <c r="BB52" s="7"/>
      <c r="BC52" s="7"/>
      <c r="BD52" s="7">
        <f t="shared" si="4"/>
        <v>46</v>
      </c>
      <c r="BE52" s="7">
        <f t="shared" si="5"/>
        <v>6</v>
      </c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</row>
    <row r="53" spans="1:575" x14ac:dyDescent="0.45">
      <c r="A53" s="1" t="s">
        <v>174</v>
      </c>
      <c r="B53" s="6"/>
      <c r="C53" s="6"/>
      <c r="D53" s="6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16"/>
      <c r="AW53" s="16"/>
      <c r="AX53" s="17"/>
      <c r="AY53" s="18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</row>
    <row r="54" spans="1:575" x14ac:dyDescent="0.45">
      <c r="A54" s="1" t="s">
        <v>175</v>
      </c>
      <c r="B54" s="6">
        <v>3</v>
      </c>
      <c r="C54" s="6">
        <v>4</v>
      </c>
      <c r="D54" s="6">
        <v>5</v>
      </c>
      <c r="E54" s="6">
        <v>5</v>
      </c>
      <c r="F54" s="7">
        <v>5</v>
      </c>
      <c r="G54" s="7">
        <v>5</v>
      </c>
      <c r="H54" s="7">
        <v>3</v>
      </c>
      <c r="I54" s="7"/>
      <c r="J54" s="7">
        <v>4</v>
      </c>
      <c r="K54" s="7"/>
      <c r="L54" s="7">
        <v>5</v>
      </c>
      <c r="M54" s="7">
        <v>5</v>
      </c>
      <c r="N54" s="7">
        <v>4</v>
      </c>
      <c r="O54" s="7">
        <v>5</v>
      </c>
      <c r="P54" s="7">
        <v>5</v>
      </c>
      <c r="Q54" s="7">
        <v>4</v>
      </c>
      <c r="R54" s="7">
        <v>3</v>
      </c>
      <c r="S54" s="7">
        <v>3</v>
      </c>
      <c r="T54" s="7">
        <v>3</v>
      </c>
      <c r="U54" s="7">
        <v>3</v>
      </c>
      <c r="V54" s="7">
        <v>4</v>
      </c>
      <c r="W54" s="7">
        <v>5</v>
      </c>
      <c r="X54" s="7">
        <v>4</v>
      </c>
      <c r="Y54" s="7">
        <v>4</v>
      </c>
      <c r="Z54" s="7">
        <v>5</v>
      </c>
      <c r="AA54" s="7">
        <v>5</v>
      </c>
      <c r="AB54" s="7"/>
      <c r="AC54" s="7">
        <v>5</v>
      </c>
      <c r="AD54" s="7">
        <v>3</v>
      </c>
      <c r="AE54" s="7">
        <v>3</v>
      </c>
      <c r="AF54" s="7">
        <v>3</v>
      </c>
      <c r="AG54" s="7">
        <v>3</v>
      </c>
      <c r="AH54" s="7"/>
      <c r="AI54" s="7">
        <v>4</v>
      </c>
      <c r="AJ54" s="7">
        <v>4</v>
      </c>
      <c r="AK54" s="7">
        <v>5</v>
      </c>
      <c r="AL54" s="7">
        <v>3</v>
      </c>
      <c r="AM54" s="7"/>
      <c r="AN54" s="7">
        <v>4</v>
      </c>
      <c r="AO54" s="7">
        <v>3</v>
      </c>
      <c r="AP54" s="7">
        <v>4</v>
      </c>
      <c r="AQ54" s="7">
        <v>3</v>
      </c>
      <c r="AR54" s="7">
        <v>4</v>
      </c>
      <c r="AS54" s="7">
        <v>4</v>
      </c>
      <c r="AT54" s="7">
        <v>3</v>
      </c>
      <c r="AU54" s="7">
        <v>4</v>
      </c>
      <c r="AV54" s="16">
        <f t="shared" si="6"/>
        <v>3.975609756097561</v>
      </c>
      <c r="AW54" s="16">
        <f t="shared" si="7"/>
        <v>0.82121266667194048</v>
      </c>
      <c r="AX54" s="17">
        <f t="shared" si="3"/>
        <v>1</v>
      </c>
      <c r="AY54" s="18">
        <f t="shared" si="8"/>
        <v>0.20656269529785007</v>
      </c>
      <c r="BB54" s="7"/>
      <c r="BC54" s="7"/>
      <c r="BD54" s="7">
        <f t="shared" si="4"/>
        <v>41</v>
      </c>
      <c r="BE54" s="7">
        <f t="shared" si="5"/>
        <v>41</v>
      </c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</row>
    <row r="55" spans="1:575" x14ac:dyDescent="0.45">
      <c r="A55" t="s">
        <v>176</v>
      </c>
      <c r="B55" s="6">
        <v>3</v>
      </c>
      <c r="C55" s="6">
        <v>3</v>
      </c>
      <c r="D55" s="6">
        <v>3</v>
      </c>
      <c r="E55" s="6">
        <v>3</v>
      </c>
      <c r="F55" s="7">
        <v>4</v>
      </c>
      <c r="G55" s="7">
        <v>2</v>
      </c>
      <c r="H55" s="7">
        <v>2</v>
      </c>
      <c r="I55" s="7">
        <v>3</v>
      </c>
      <c r="J55" s="7">
        <v>2</v>
      </c>
      <c r="K55" s="7">
        <v>3</v>
      </c>
      <c r="L55" s="7">
        <v>3</v>
      </c>
      <c r="M55" s="7">
        <v>3</v>
      </c>
      <c r="N55" s="7">
        <v>1</v>
      </c>
      <c r="O55" s="7">
        <v>3</v>
      </c>
      <c r="P55" s="7">
        <v>2</v>
      </c>
      <c r="Q55" s="7">
        <v>3</v>
      </c>
      <c r="R55" s="7">
        <v>2</v>
      </c>
      <c r="S55" s="7">
        <v>3</v>
      </c>
      <c r="T55" s="7">
        <v>2</v>
      </c>
      <c r="U55" s="7">
        <v>1</v>
      </c>
      <c r="V55" s="7"/>
      <c r="W55" s="7">
        <v>3</v>
      </c>
      <c r="X55" s="7">
        <v>4</v>
      </c>
      <c r="Y55" s="7">
        <v>1</v>
      </c>
      <c r="Z55" s="7">
        <v>4</v>
      </c>
      <c r="AA55" s="7">
        <v>4</v>
      </c>
      <c r="AB55" s="7">
        <v>3</v>
      </c>
      <c r="AC55" s="7">
        <v>3</v>
      </c>
      <c r="AD55" s="7">
        <v>3</v>
      </c>
      <c r="AE55" s="7">
        <v>4</v>
      </c>
      <c r="AF55" s="7">
        <v>3</v>
      </c>
      <c r="AG55" s="7">
        <v>1</v>
      </c>
      <c r="AH55" s="7">
        <v>4</v>
      </c>
      <c r="AI55" s="7">
        <v>4</v>
      </c>
      <c r="AJ55" s="7">
        <v>4</v>
      </c>
      <c r="AK55" s="7">
        <v>2</v>
      </c>
      <c r="AL55" s="7">
        <v>2</v>
      </c>
      <c r="AM55" s="7"/>
      <c r="AN55" s="7">
        <v>3</v>
      </c>
      <c r="AO55" s="7">
        <v>3</v>
      </c>
      <c r="AP55" s="7">
        <v>4</v>
      </c>
      <c r="AQ55" s="7">
        <v>4</v>
      </c>
      <c r="AR55" s="7">
        <v>3</v>
      </c>
      <c r="AS55" s="7">
        <v>3</v>
      </c>
      <c r="AT55" s="7">
        <v>4</v>
      </c>
      <c r="AU55" s="7">
        <v>3</v>
      </c>
      <c r="AV55" s="16">
        <f t="shared" si="6"/>
        <v>2.8863636363636362</v>
      </c>
      <c r="AW55" s="16">
        <f t="shared" si="7"/>
        <v>0.89484074433203031</v>
      </c>
      <c r="AX55" s="17">
        <f t="shared" si="3"/>
        <v>0.72727272727272729</v>
      </c>
      <c r="AY55" s="18">
        <f t="shared" si="8"/>
        <v>0.31002356496542782</v>
      </c>
      <c r="AZ55">
        <v>0.97989999999999999</v>
      </c>
      <c r="BA55">
        <v>92.75</v>
      </c>
      <c r="BB55" s="7"/>
      <c r="BC55" s="7"/>
      <c r="BD55" s="7">
        <f t="shared" si="4"/>
        <v>44</v>
      </c>
      <c r="BE55" s="7">
        <f t="shared" si="5"/>
        <v>32</v>
      </c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</row>
    <row r="56" spans="1:575" x14ac:dyDescent="0.45">
      <c r="A56" t="s">
        <v>177</v>
      </c>
      <c r="B56" s="6">
        <v>1</v>
      </c>
      <c r="C56" s="6">
        <v>1</v>
      </c>
      <c r="D56" s="6">
        <v>1</v>
      </c>
      <c r="E56" s="6">
        <v>1</v>
      </c>
      <c r="F56" s="7">
        <v>3</v>
      </c>
      <c r="G56" s="7">
        <v>1</v>
      </c>
      <c r="H56" s="7">
        <v>1</v>
      </c>
      <c r="I56" s="7">
        <v>2</v>
      </c>
      <c r="J56" s="7">
        <v>2</v>
      </c>
      <c r="K56" s="7">
        <v>2</v>
      </c>
      <c r="L56" s="7">
        <v>2</v>
      </c>
      <c r="M56" s="7">
        <v>2</v>
      </c>
      <c r="N56" s="7">
        <v>1</v>
      </c>
      <c r="O56" s="7">
        <v>1</v>
      </c>
      <c r="P56" s="7">
        <v>2</v>
      </c>
      <c r="Q56" s="7">
        <v>2</v>
      </c>
      <c r="R56" s="7">
        <v>1</v>
      </c>
      <c r="S56" s="7">
        <v>1</v>
      </c>
      <c r="T56" s="7">
        <v>2</v>
      </c>
      <c r="U56" s="7">
        <v>1</v>
      </c>
      <c r="V56" s="7">
        <v>2</v>
      </c>
      <c r="W56" s="7">
        <v>2</v>
      </c>
      <c r="X56" s="7">
        <v>1</v>
      </c>
      <c r="Y56" s="7">
        <v>2</v>
      </c>
      <c r="Z56" s="7">
        <v>3</v>
      </c>
      <c r="AA56" s="7">
        <v>3</v>
      </c>
      <c r="AB56" s="7">
        <v>3</v>
      </c>
      <c r="AC56" s="7">
        <v>3</v>
      </c>
      <c r="AD56" s="7">
        <v>3</v>
      </c>
      <c r="AE56" s="7">
        <v>2</v>
      </c>
      <c r="AF56" s="7">
        <v>2</v>
      </c>
      <c r="AG56" s="7">
        <v>2</v>
      </c>
      <c r="AH56" s="7">
        <v>3</v>
      </c>
      <c r="AI56" s="7">
        <v>3</v>
      </c>
      <c r="AJ56" s="7">
        <v>3</v>
      </c>
      <c r="AK56" s="7">
        <v>1</v>
      </c>
      <c r="AL56" s="7">
        <v>2</v>
      </c>
      <c r="AM56" s="7">
        <v>1</v>
      </c>
      <c r="AN56" s="7">
        <v>1</v>
      </c>
      <c r="AO56" s="7">
        <v>1</v>
      </c>
      <c r="AP56" s="7">
        <v>1</v>
      </c>
      <c r="AQ56" s="7">
        <v>1</v>
      </c>
      <c r="AR56" s="7">
        <v>1</v>
      </c>
      <c r="AS56" s="7">
        <v>1</v>
      </c>
      <c r="AT56" s="7">
        <v>1</v>
      </c>
      <c r="AU56" s="7">
        <v>2</v>
      </c>
      <c r="AV56" s="16">
        <f t="shared" si="6"/>
        <v>1.7391304347826086</v>
      </c>
      <c r="AW56" s="16">
        <f t="shared" si="7"/>
        <v>0.77272339764974274</v>
      </c>
      <c r="AX56" s="17">
        <f t="shared" si="3"/>
        <v>0.19565217391304349</v>
      </c>
      <c r="AY56" s="18">
        <f t="shared" si="8"/>
        <v>0.4443159536486021</v>
      </c>
      <c r="AZ56">
        <v>0.95069999999999999</v>
      </c>
      <c r="BA56">
        <v>84.94</v>
      </c>
      <c r="BB56" s="7"/>
      <c r="BC56" s="7"/>
      <c r="BD56" s="7">
        <f t="shared" si="4"/>
        <v>46</v>
      </c>
      <c r="BE56" s="7">
        <f t="shared" si="5"/>
        <v>9</v>
      </c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</row>
    <row r="57" spans="1:575" x14ac:dyDescent="0.45">
      <c r="A57" t="s">
        <v>178</v>
      </c>
      <c r="B57" s="6">
        <v>1</v>
      </c>
      <c r="C57" s="6">
        <v>1</v>
      </c>
      <c r="D57" s="6">
        <v>1</v>
      </c>
      <c r="E57" s="6">
        <v>1</v>
      </c>
      <c r="F57" s="7">
        <v>2</v>
      </c>
      <c r="G57" s="7">
        <v>2</v>
      </c>
      <c r="H57" s="7">
        <v>1</v>
      </c>
      <c r="I57" s="7">
        <v>2</v>
      </c>
      <c r="J57" s="7">
        <v>1</v>
      </c>
      <c r="K57" s="7">
        <v>2</v>
      </c>
      <c r="L57" s="7">
        <v>2</v>
      </c>
      <c r="M57" s="7">
        <v>1</v>
      </c>
      <c r="N57" s="7">
        <v>3</v>
      </c>
      <c r="O57" s="7">
        <v>3</v>
      </c>
      <c r="P57" s="7">
        <v>2</v>
      </c>
      <c r="Q57" s="7">
        <v>2</v>
      </c>
      <c r="R57" s="7">
        <v>1</v>
      </c>
      <c r="S57" s="7">
        <v>1</v>
      </c>
      <c r="T57" s="7">
        <v>3</v>
      </c>
      <c r="U57" s="7">
        <v>1</v>
      </c>
      <c r="V57" s="7">
        <v>2</v>
      </c>
      <c r="W57" s="7">
        <v>1</v>
      </c>
      <c r="X57" s="7">
        <v>1</v>
      </c>
      <c r="Y57" s="7">
        <v>2</v>
      </c>
      <c r="Z57" s="7">
        <v>1</v>
      </c>
      <c r="AA57" s="7">
        <v>1</v>
      </c>
      <c r="AB57" s="7">
        <v>1</v>
      </c>
      <c r="AC57" s="7">
        <v>2</v>
      </c>
      <c r="AD57" s="7">
        <v>2</v>
      </c>
      <c r="AE57" s="7">
        <v>2</v>
      </c>
      <c r="AF57" s="7">
        <v>1</v>
      </c>
      <c r="AG57" s="7">
        <v>2</v>
      </c>
      <c r="AH57" s="7">
        <v>2</v>
      </c>
      <c r="AI57" s="7">
        <v>2</v>
      </c>
      <c r="AJ57" s="7">
        <v>2</v>
      </c>
      <c r="AK57" s="7">
        <v>1</v>
      </c>
      <c r="AL57" s="7">
        <v>1</v>
      </c>
      <c r="AM57" s="7"/>
      <c r="AN57" s="7">
        <v>1</v>
      </c>
      <c r="AO57" s="7">
        <v>1</v>
      </c>
      <c r="AP57" s="7">
        <v>1</v>
      </c>
      <c r="AQ57" s="7">
        <v>1</v>
      </c>
      <c r="AR57" s="7">
        <v>1</v>
      </c>
      <c r="AS57" s="7">
        <v>1</v>
      </c>
      <c r="AT57" s="7">
        <v>1</v>
      </c>
      <c r="AU57" s="7">
        <v>2</v>
      </c>
      <c r="AV57" s="16">
        <f t="shared" si="6"/>
        <v>1.5111111111111111</v>
      </c>
      <c r="AW57" s="16">
        <f t="shared" si="7"/>
        <v>0.62603449738747774</v>
      </c>
      <c r="AX57" s="17">
        <f t="shared" si="3"/>
        <v>6.6666666666666666E-2</v>
      </c>
      <c r="AY57" s="18">
        <f t="shared" si="8"/>
        <v>0.41428753503583088</v>
      </c>
      <c r="AZ57">
        <v>0.86850000000000005</v>
      </c>
      <c r="BA57">
        <v>35.74</v>
      </c>
      <c r="BB57" s="7"/>
      <c r="BC57" s="7"/>
      <c r="BD57" s="7">
        <f t="shared" si="4"/>
        <v>45</v>
      </c>
      <c r="BE57" s="7">
        <f t="shared" si="5"/>
        <v>3</v>
      </c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</row>
    <row r="58" spans="1:575" x14ac:dyDescent="0.45">
      <c r="A58" t="s">
        <v>179</v>
      </c>
      <c r="B58" s="6">
        <v>1</v>
      </c>
      <c r="C58" s="6">
        <v>1</v>
      </c>
      <c r="D58" s="6">
        <v>1</v>
      </c>
      <c r="E58" s="6">
        <v>1</v>
      </c>
      <c r="F58" s="7">
        <v>2</v>
      </c>
      <c r="G58" s="7">
        <v>1</v>
      </c>
      <c r="H58" s="7">
        <v>1</v>
      </c>
      <c r="I58" s="7">
        <v>2</v>
      </c>
      <c r="J58" s="7">
        <v>1</v>
      </c>
      <c r="K58" s="7">
        <v>3</v>
      </c>
      <c r="L58" s="7">
        <v>2</v>
      </c>
      <c r="M58" s="7">
        <v>2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1</v>
      </c>
      <c r="AE58" s="7">
        <v>2</v>
      </c>
      <c r="AF58" s="7">
        <v>1</v>
      </c>
      <c r="AG58" s="7">
        <v>1</v>
      </c>
      <c r="AH58" s="7">
        <v>1</v>
      </c>
      <c r="AI58" s="7">
        <v>3</v>
      </c>
      <c r="AJ58" s="7">
        <v>1</v>
      </c>
      <c r="AK58" s="7">
        <v>1</v>
      </c>
      <c r="AL58" s="7">
        <v>1</v>
      </c>
      <c r="AM58" s="7"/>
      <c r="AN58" s="7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2</v>
      </c>
      <c r="AV58" s="16">
        <f t="shared" si="6"/>
        <v>1.2222222222222223</v>
      </c>
      <c r="AW58" s="16">
        <f t="shared" si="7"/>
        <v>0.51737488118072328</v>
      </c>
      <c r="AX58" s="17">
        <f t="shared" si="3"/>
        <v>4.4444444444444446E-2</v>
      </c>
      <c r="AY58" s="18">
        <f t="shared" si="8"/>
        <v>0.42330672096604627</v>
      </c>
      <c r="AZ58">
        <v>0.81330000000000002</v>
      </c>
      <c r="BA58">
        <v>14.75</v>
      </c>
      <c r="BB58" s="7"/>
      <c r="BC58" s="7"/>
      <c r="BD58" s="7">
        <f t="shared" si="4"/>
        <v>45</v>
      </c>
      <c r="BE58" s="7">
        <f t="shared" si="5"/>
        <v>2</v>
      </c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</row>
    <row r="59" spans="1:575" x14ac:dyDescent="0.45">
      <c r="A59" s="1" t="s">
        <v>180</v>
      </c>
      <c r="B59" s="6">
        <v>4</v>
      </c>
      <c r="C59" s="6">
        <v>4</v>
      </c>
      <c r="D59" s="6">
        <v>4</v>
      </c>
      <c r="E59" s="6">
        <v>4</v>
      </c>
      <c r="F59" s="7">
        <v>5</v>
      </c>
      <c r="G59" s="7">
        <v>5</v>
      </c>
      <c r="H59" s="7">
        <v>4</v>
      </c>
      <c r="I59" s="7"/>
      <c r="J59" s="7">
        <v>4</v>
      </c>
      <c r="K59" s="7"/>
      <c r="L59" s="7">
        <v>5</v>
      </c>
      <c r="M59" s="7">
        <v>4</v>
      </c>
      <c r="N59" s="7">
        <v>4</v>
      </c>
      <c r="O59" s="7">
        <v>5</v>
      </c>
      <c r="P59" s="7">
        <v>5</v>
      </c>
      <c r="Q59" s="7">
        <v>5</v>
      </c>
      <c r="R59" s="7">
        <v>3</v>
      </c>
      <c r="S59" s="7">
        <v>4</v>
      </c>
      <c r="T59" s="7">
        <v>3</v>
      </c>
      <c r="U59" s="7">
        <v>3</v>
      </c>
      <c r="V59" s="7">
        <v>4</v>
      </c>
      <c r="W59" s="7">
        <v>5</v>
      </c>
      <c r="X59" s="7">
        <v>5</v>
      </c>
      <c r="Y59" s="7">
        <v>5</v>
      </c>
      <c r="Z59" s="7">
        <v>5</v>
      </c>
      <c r="AA59" s="7">
        <v>5</v>
      </c>
      <c r="AB59" s="7"/>
      <c r="AC59" s="7">
        <v>5</v>
      </c>
      <c r="AD59" s="7">
        <v>4</v>
      </c>
      <c r="AE59" s="7">
        <v>3</v>
      </c>
      <c r="AF59" s="7">
        <v>3</v>
      </c>
      <c r="AG59" s="7">
        <v>3</v>
      </c>
      <c r="AH59" s="7"/>
      <c r="AI59" s="7">
        <v>3</v>
      </c>
      <c r="AJ59" s="7">
        <v>5</v>
      </c>
      <c r="AK59" s="7">
        <v>5</v>
      </c>
      <c r="AL59" s="7">
        <v>4</v>
      </c>
      <c r="AM59" s="7"/>
      <c r="AN59" s="7">
        <v>4</v>
      </c>
      <c r="AO59" s="7">
        <v>4</v>
      </c>
      <c r="AP59" s="7">
        <v>5</v>
      </c>
      <c r="AQ59" s="7">
        <v>4</v>
      </c>
      <c r="AR59" s="7">
        <v>5</v>
      </c>
      <c r="AS59" s="7">
        <v>4</v>
      </c>
      <c r="AT59" s="7">
        <v>5</v>
      </c>
      <c r="AU59" s="7">
        <v>4</v>
      </c>
      <c r="AV59" s="16">
        <f t="shared" si="6"/>
        <v>4.2439024390243905</v>
      </c>
      <c r="AW59" s="16">
        <f t="shared" si="7"/>
        <v>0.7341828043776979</v>
      </c>
      <c r="AX59" s="17">
        <f t="shared" si="3"/>
        <v>1</v>
      </c>
      <c r="AY59" s="18">
        <f t="shared" si="8"/>
        <v>0.17299709758325063</v>
      </c>
      <c r="BB59" s="7"/>
      <c r="BC59" s="7"/>
      <c r="BD59" s="7">
        <f t="shared" si="4"/>
        <v>41</v>
      </c>
      <c r="BE59" s="7">
        <f t="shared" si="5"/>
        <v>41</v>
      </c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</row>
    <row r="60" spans="1:575" x14ac:dyDescent="0.45">
      <c r="A60" t="s">
        <v>181</v>
      </c>
      <c r="B60" s="6">
        <v>2</v>
      </c>
      <c r="C60" s="6">
        <v>2</v>
      </c>
      <c r="D60" s="6">
        <v>1</v>
      </c>
      <c r="E60" s="6">
        <v>1</v>
      </c>
      <c r="F60" s="7">
        <v>1</v>
      </c>
      <c r="G60" s="7">
        <v>1</v>
      </c>
      <c r="H60" s="7">
        <v>2</v>
      </c>
      <c r="I60" s="7">
        <v>3</v>
      </c>
      <c r="J60" s="7">
        <v>2</v>
      </c>
      <c r="K60" s="7">
        <v>3</v>
      </c>
      <c r="L60" s="7">
        <v>2</v>
      </c>
      <c r="M60" s="7">
        <v>3</v>
      </c>
      <c r="N60" s="7">
        <v>1</v>
      </c>
      <c r="O60" s="7">
        <v>3</v>
      </c>
      <c r="P60" s="7">
        <v>1</v>
      </c>
      <c r="Q60" s="7">
        <v>1</v>
      </c>
      <c r="R60" s="7">
        <v>1</v>
      </c>
      <c r="S60" s="7">
        <v>2</v>
      </c>
      <c r="T60" s="7">
        <v>1</v>
      </c>
      <c r="U60" s="7">
        <v>1</v>
      </c>
      <c r="V60" s="7">
        <v>2</v>
      </c>
      <c r="W60" s="7">
        <v>2</v>
      </c>
      <c r="X60" s="7">
        <v>3</v>
      </c>
      <c r="Y60" s="7">
        <v>3</v>
      </c>
      <c r="Z60" s="7">
        <v>2</v>
      </c>
      <c r="AA60" s="7">
        <v>2</v>
      </c>
      <c r="AB60" s="7">
        <v>2</v>
      </c>
      <c r="AC60" s="7">
        <v>3</v>
      </c>
      <c r="AD60" s="7">
        <v>3</v>
      </c>
      <c r="AE60" s="7">
        <v>3</v>
      </c>
      <c r="AF60" s="7">
        <v>2</v>
      </c>
      <c r="AG60" s="7">
        <v>1</v>
      </c>
      <c r="AH60" s="7">
        <v>3</v>
      </c>
      <c r="AI60" s="7">
        <v>3</v>
      </c>
      <c r="AJ60" s="7">
        <v>2</v>
      </c>
      <c r="AK60" s="7">
        <v>2</v>
      </c>
      <c r="AL60" s="7">
        <v>2</v>
      </c>
      <c r="AM60" s="7"/>
      <c r="AN60" s="7">
        <v>2</v>
      </c>
      <c r="AO60" s="7">
        <v>2</v>
      </c>
      <c r="AP60" s="7">
        <v>3</v>
      </c>
      <c r="AQ60" s="7">
        <v>3</v>
      </c>
      <c r="AR60" s="7">
        <v>2</v>
      </c>
      <c r="AS60" s="7">
        <v>2</v>
      </c>
      <c r="AT60" s="7">
        <v>3</v>
      </c>
      <c r="AU60" s="7">
        <v>3</v>
      </c>
      <c r="AV60" s="16">
        <f t="shared" si="6"/>
        <v>2.088888888888889</v>
      </c>
      <c r="AW60" s="16">
        <f t="shared" si="7"/>
        <v>0.76343191106233099</v>
      </c>
      <c r="AX60" s="17">
        <f t="shared" si="3"/>
        <v>0.33333333333333331</v>
      </c>
      <c r="AY60" s="18">
        <f t="shared" si="8"/>
        <v>0.36547272338090309</v>
      </c>
      <c r="AZ60">
        <v>0.95420000000000005</v>
      </c>
      <c r="BA60">
        <v>86.15</v>
      </c>
      <c r="BB60" s="7"/>
      <c r="BC60" s="7"/>
      <c r="BD60" s="7">
        <f t="shared" si="4"/>
        <v>45</v>
      </c>
      <c r="BE60" s="7">
        <f t="shared" si="5"/>
        <v>15</v>
      </c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</row>
    <row r="61" spans="1:575" x14ac:dyDescent="0.45">
      <c r="A61" t="s">
        <v>182</v>
      </c>
      <c r="B61" s="6">
        <v>1</v>
      </c>
      <c r="C61" s="6">
        <v>1</v>
      </c>
      <c r="D61" s="6">
        <v>1</v>
      </c>
      <c r="E61" s="6">
        <v>1</v>
      </c>
      <c r="F61" s="7">
        <v>2</v>
      </c>
      <c r="G61" s="7">
        <v>1</v>
      </c>
      <c r="H61" s="7">
        <v>1</v>
      </c>
      <c r="I61" s="7">
        <v>1</v>
      </c>
      <c r="J61" s="7">
        <v>3</v>
      </c>
      <c r="K61" s="7">
        <v>3</v>
      </c>
      <c r="L61" s="7">
        <v>2</v>
      </c>
      <c r="M61" s="7">
        <v>2</v>
      </c>
      <c r="N61" s="7">
        <v>1</v>
      </c>
      <c r="O61" s="7">
        <v>2</v>
      </c>
      <c r="P61" s="7">
        <v>1</v>
      </c>
      <c r="Q61" s="7">
        <v>2</v>
      </c>
      <c r="R61" s="7">
        <v>1</v>
      </c>
      <c r="S61" s="7">
        <v>1</v>
      </c>
      <c r="T61" s="7">
        <v>2</v>
      </c>
      <c r="U61" s="7">
        <v>1</v>
      </c>
      <c r="V61" s="7">
        <v>1</v>
      </c>
      <c r="W61" s="7">
        <v>2</v>
      </c>
      <c r="X61" s="7">
        <v>1</v>
      </c>
      <c r="Y61" s="7">
        <v>2</v>
      </c>
      <c r="Z61" s="7">
        <v>2</v>
      </c>
      <c r="AA61" s="7">
        <v>2</v>
      </c>
      <c r="AB61" s="7">
        <v>2</v>
      </c>
      <c r="AC61" s="7">
        <v>2</v>
      </c>
      <c r="AD61" s="7">
        <v>3</v>
      </c>
      <c r="AE61" s="7">
        <v>3</v>
      </c>
      <c r="AF61" s="7">
        <v>2</v>
      </c>
      <c r="AG61" s="7">
        <v>1</v>
      </c>
      <c r="AH61" s="7">
        <v>3</v>
      </c>
      <c r="AI61" s="7">
        <v>3</v>
      </c>
      <c r="AJ61" s="7">
        <v>2</v>
      </c>
      <c r="AK61" s="7">
        <v>1</v>
      </c>
      <c r="AL61" s="7">
        <v>2</v>
      </c>
      <c r="AM61" s="7"/>
      <c r="AN61" s="7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2</v>
      </c>
      <c r="AV61" s="16">
        <f t="shared" si="6"/>
        <v>1.6222222222222222</v>
      </c>
      <c r="AW61" s="16">
        <f t="shared" si="7"/>
        <v>0.71633184567720654</v>
      </c>
      <c r="AX61" s="17">
        <f t="shared" si="3"/>
        <v>0.13333333333333333</v>
      </c>
      <c r="AY61" s="18">
        <f t="shared" si="8"/>
        <v>0.44157442541745606</v>
      </c>
      <c r="AZ61">
        <v>0.93410000000000004</v>
      </c>
      <c r="BA61">
        <v>79.75</v>
      </c>
      <c r="BB61" s="7"/>
      <c r="BC61" s="7"/>
      <c r="BD61" s="7">
        <f t="shared" si="4"/>
        <v>45</v>
      </c>
      <c r="BE61" s="7">
        <f t="shared" si="5"/>
        <v>6</v>
      </c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</row>
    <row r="62" spans="1:575" x14ac:dyDescent="0.45">
      <c r="A62" t="s">
        <v>183</v>
      </c>
      <c r="B62" s="6">
        <v>1</v>
      </c>
      <c r="C62" s="6">
        <v>1</v>
      </c>
      <c r="D62" s="6">
        <v>1</v>
      </c>
      <c r="E62" s="6">
        <v>1</v>
      </c>
      <c r="F62" s="7">
        <v>2</v>
      </c>
      <c r="G62" s="7">
        <v>1</v>
      </c>
      <c r="H62" s="7">
        <v>1</v>
      </c>
      <c r="I62" s="7">
        <v>1</v>
      </c>
      <c r="J62" s="7">
        <v>1</v>
      </c>
      <c r="K62" s="7">
        <v>3</v>
      </c>
      <c r="L62" s="7">
        <v>1</v>
      </c>
      <c r="M62" s="7">
        <v>2</v>
      </c>
      <c r="N62" s="7">
        <v>2</v>
      </c>
      <c r="O62" s="7">
        <v>2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2</v>
      </c>
      <c r="AA62" s="7">
        <v>2</v>
      </c>
      <c r="AB62" s="7">
        <v>1</v>
      </c>
      <c r="AC62" s="7">
        <v>1</v>
      </c>
      <c r="AD62" s="7">
        <v>1</v>
      </c>
      <c r="AE62" s="7">
        <v>2</v>
      </c>
      <c r="AF62" s="7">
        <v>1</v>
      </c>
      <c r="AG62" s="7">
        <v>2</v>
      </c>
      <c r="AH62" s="7">
        <v>2</v>
      </c>
      <c r="AI62" s="7">
        <v>3</v>
      </c>
      <c r="AJ62" s="7">
        <v>1</v>
      </c>
      <c r="AK62" s="7">
        <v>1</v>
      </c>
      <c r="AL62" s="7">
        <v>1</v>
      </c>
      <c r="AM62" s="7"/>
      <c r="AN62" s="7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2</v>
      </c>
      <c r="AV62" s="16">
        <f t="shared" si="6"/>
        <v>1.3111111111111111</v>
      </c>
      <c r="AW62" s="16">
        <f t="shared" si="7"/>
        <v>0.55686713864351001</v>
      </c>
      <c r="AX62" s="17">
        <f t="shared" si="3"/>
        <v>4.4444444444444446E-2</v>
      </c>
      <c r="AY62" s="18">
        <f t="shared" si="8"/>
        <v>0.42472917354166018</v>
      </c>
      <c r="AZ62">
        <v>0.83740000000000003</v>
      </c>
      <c r="BA62">
        <v>33.14</v>
      </c>
      <c r="BB62" s="7"/>
      <c r="BC62" s="7"/>
      <c r="BD62" s="7">
        <f t="shared" si="4"/>
        <v>45</v>
      </c>
      <c r="BE62" s="7">
        <f t="shared" si="5"/>
        <v>2</v>
      </c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</row>
    <row r="63" spans="1:575" x14ac:dyDescent="0.45">
      <c r="A63" t="s">
        <v>184</v>
      </c>
      <c r="B63" s="6">
        <v>1</v>
      </c>
      <c r="C63" s="6">
        <v>2</v>
      </c>
      <c r="D63" s="6">
        <v>1</v>
      </c>
      <c r="E63" s="6">
        <v>1</v>
      </c>
      <c r="F63" s="7">
        <v>2</v>
      </c>
      <c r="G63" s="7">
        <v>1</v>
      </c>
      <c r="H63" s="7">
        <v>1</v>
      </c>
      <c r="I63" s="7">
        <v>2</v>
      </c>
      <c r="J63" s="7">
        <v>1</v>
      </c>
      <c r="K63" s="7">
        <v>2</v>
      </c>
      <c r="L63" s="7">
        <v>1</v>
      </c>
      <c r="M63" s="7">
        <v>1</v>
      </c>
      <c r="N63" s="7">
        <v>1</v>
      </c>
      <c r="O63" s="7">
        <v>2</v>
      </c>
      <c r="P63" s="7">
        <v>1</v>
      </c>
      <c r="Q63" s="7">
        <v>1</v>
      </c>
      <c r="R63" s="7">
        <v>1</v>
      </c>
      <c r="S63" s="7">
        <v>1</v>
      </c>
      <c r="T63" s="7">
        <v>1</v>
      </c>
      <c r="U63" s="7">
        <v>1</v>
      </c>
      <c r="V63" s="7">
        <v>2</v>
      </c>
      <c r="W63" s="7">
        <v>1</v>
      </c>
      <c r="X63" s="7">
        <v>2</v>
      </c>
      <c r="Y63" s="7">
        <v>2</v>
      </c>
      <c r="Z63" s="7">
        <v>1</v>
      </c>
      <c r="AA63" s="7">
        <v>1</v>
      </c>
      <c r="AB63" s="7">
        <v>1</v>
      </c>
      <c r="AC63" s="7">
        <v>1</v>
      </c>
      <c r="AD63" s="7">
        <v>1</v>
      </c>
      <c r="AE63" s="7">
        <v>2</v>
      </c>
      <c r="AF63" s="7">
        <v>1</v>
      </c>
      <c r="AG63" s="7">
        <v>1</v>
      </c>
      <c r="AH63" s="7">
        <v>2</v>
      </c>
      <c r="AI63" s="7">
        <v>3</v>
      </c>
      <c r="AJ63" s="7">
        <v>3</v>
      </c>
      <c r="AK63" s="7">
        <v>1</v>
      </c>
      <c r="AL63" s="7">
        <v>1</v>
      </c>
      <c r="AM63" s="7"/>
      <c r="AN63" s="7">
        <v>2</v>
      </c>
      <c r="AO63" s="7">
        <v>1</v>
      </c>
      <c r="AP63" s="7">
        <v>2</v>
      </c>
      <c r="AQ63" s="7">
        <v>2</v>
      </c>
      <c r="AR63" s="7">
        <v>1</v>
      </c>
      <c r="AS63" s="7">
        <v>2</v>
      </c>
      <c r="AT63" s="7">
        <v>2</v>
      </c>
      <c r="AU63" s="7">
        <v>2</v>
      </c>
      <c r="AV63" s="16">
        <f t="shared" si="6"/>
        <v>1.4444444444444444</v>
      </c>
      <c r="AW63" s="16">
        <f t="shared" si="7"/>
        <v>0.58603271532768841</v>
      </c>
      <c r="AX63" s="17">
        <f t="shared" si="3"/>
        <v>4.4444444444444446E-2</v>
      </c>
      <c r="AY63" s="18">
        <f t="shared" si="8"/>
        <v>0.40571495676532277</v>
      </c>
      <c r="AZ63">
        <v>0.81379999999999997</v>
      </c>
      <c r="BA63">
        <v>34.96</v>
      </c>
      <c r="BB63" s="7"/>
      <c r="BC63" s="7"/>
      <c r="BD63" s="7">
        <f t="shared" si="4"/>
        <v>45</v>
      </c>
      <c r="BE63" s="7">
        <f t="shared" si="5"/>
        <v>2</v>
      </c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</row>
    <row r="64" spans="1:575" x14ac:dyDescent="0.45">
      <c r="A64" t="s">
        <v>185</v>
      </c>
      <c r="B64" s="6">
        <v>2</v>
      </c>
      <c r="C64" s="6">
        <v>2</v>
      </c>
      <c r="D64" s="6">
        <v>1</v>
      </c>
      <c r="E64" s="6">
        <v>1</v>
      </c>
      <c r="F64" s="7">
        <v>2</v>
      </c>
      <c r="G64" s="7">
        <v>1</v>
      </c>
      <c r="H64" s="7">
        <v>1</v>
      </c>
      <c r="I64" s="7">
        <v>3</v>
      </c>
      <c r="J64" s="7">
        <v>1</v>
      </c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7">
        <v>1</v>
      </c>
      <c r="Q64" s="7">
        <v>1</v>
      </c>
      <c r="R64" s="7">
        <v>1</v>
      </c>
      <c r="S64" s="7">
        <v>2</v>
      </c>
      <c r="T64" s="7">
        <v>1</v>
      </c>
      <c r="U64" s="7">
        <v>1</v>
      </c>
      <c r="V64" s="7">
        <v>2</v>
      </c>
      <c r="W64" s="7">
        <v>1</v>
      </c>
      <c r="X64" s="7">
        <v>1</v>
      </c>
      <c r="Y64" s="7">
        <v>1</v>
      </c>
      <c r="Z64" s="7">
        <v>2</v>
      </c>
      <c r="AA64" s="7">
        <v>2</v>
      </c>
      <c r="AB64" s="7">
        <v>3</v>
      </c>
      <c r="AC64" s="7">
        <v>2</v>
      </c>
      <c r="AD64" s="7">
        <v>1</v>
      </c>
      <c r="AE64" s="7">
        <v>3</v>
      </c>
      <c r="AF64" s="7">
        <v>1</v>
      </c>
      <c r="AG64" s="7">
        <v>1</v>
      </c>
      <c r="AH64" s="7">
        <v>1</v>
      </c>
      <c r="AI64" s="7">
        <v>3</v>
      </c>
      <c r="AJ64" s="7">
        <v>2</v>
      </c>
      <c r="AK64" s="7">
        <v>1</v>
      </c>
      <c r="AL64" s="7">
        <v>1</v>
      </c>
      <c r="AM64" s="7"/>
      <c r="AN64" s="7">
        <v>2</v>
      </c>
      <c r="AO64" s="7">
        <v>2</v>
      </c>
      <c r="AP64" s="7">
        <v>1</v>
      </c>
      <c r="AQ64" s="7">
        <v>1</v>
      </c>
      <c r="AR64" s="7">
        <v>2</v>
      </c>
      <c r="AS64" s="7">
        <v>2</v>
      </c>
      <c r="AT64" s="7">
        <v>2</v>
      </c>
      <c r="AU64" s="7">
        <v>2</v>
      </c>
      <c r="AV64" s="16">
        <f t="shared" si="6"/>
        <v>1.5111111111111111</v>
      </c>
      <c r="AW64" s="16">
        <f t="shared" si="7"/>
        <v>0.66134237530475637</v>
      </c>
      <c r="AX64" s="17">
        <f t="shared" si="3"/>
        <v>8.8888888888888892E-2</v>
      </c>
      <c r="AY64" s="18">
        <f t="shared" si="8"/>
        <v>0.43765304248108877</v>
      </c>
      <c r="AZ64">
        <v>0.75780000000000003</v>
      </c>
      <c r="BA64">
        <v>20.97</v>
      </c>
      <c r="BB64" s="7"/>
      <c r="BC64" s="7"/>
      <c r="BD64" s="7">
        <f t="shared" si="4"/>
        <v>45</v>
      </c>
      <c r="BE64" s="7">
        <f t="shared" si="5"/>
        <v>4</v>
      </c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</row>
    <row r="65" spans="1:575" x14ac:dyDescent="0.45">
      <c r="A65" s="1" t="s">
        <v>186</v>
      </c>
      <c r="B65" s="6">
        <v>4</v>
      </c>
      <c r="C65" s="6">
        <v>4</v>
      </c>
      <c r="D65" s="6">
        <v>5</v>
      </c>
      <c r="E65" s="6">
        <v>5</v>
      </c>
      <c r="F65" s="7">
        <v>5</v>
      </c>
      <c r="G65" s="7">
        <v>5</v>
      </c>
      <c r="H65" s="7">
        <v>4</v>
      </c>
      <c r="I65" s="7"/>
      <c r="J65" s="7">
        <v>4</v>
      </c>
      <c r="K65" s="7"/>
      <c r="L65" s="7">
        <v>5</v>
      </c>
      <c r="M65" s="7">
        <v>5</v>
      </c>
      <c r="N65" s="7">
        <v>3</v>
      </c>
      <c r="O65" s="7">
        <v>5</v>
      </c>
      <c r="P65" s="7">
        <v>5</v>
      </c>
      <c r="Q65" s="7">
        <v>3</v>
      </c>
      <c r="R65" s="7">
        <v>3</v>
      </c>
      <c r="S65" s="7">
        <v>4</v>
      </c>
      <c r="T65" s="7">
        <v>4</v>
      </c>
      <c r="U65" s="7">
        <v>3</v>
      </c>
      <c r="V65" s="7">
        <v>3</v>
      </c>
      <c r="W65" s="7">
        <v>5</v>
      </c>
      <c r="X65" s="7">
        <v>3</v>
      </c>
      <c r="Y65" s="7">
        <v>4</v>
      </c>
      <c r="Z65" s="7"/>
      <c r="AA65" s="7"/>
      <c r="AB65" s="7"/>
      <c r="AC65" s="7">
        <v>5</v>
      </c>
      <c r="AD65" s="7">
        <v>5</v>
      </c>
      <c r="AE65" s="7">
        <v>3</v>
      </c>
      <c r="AF65" s="7">
        <v>4</v>
      </c>
      <c r="AG65" s="7">
        <v>3</v>
      </c>
      <c r="AH65" s="7"/>
      <c r="AI65" s="7">
        <v>4</v>
      </c>
      <c r="AJ65" s="7">
        <v>4</v>
      </c>
      <c r="AK65" s="7">
        <v>5</v>
      </c>
      <c r="AL65" s="7">
        <v>3</v>
      </c>
      <c r="AM65" s="7"/>
      <c r="AN65" s="7">
        <v>4</v>
      </c>
      <c r="AO65" s="7">
        <v>4</v>
      </c>
      <c r="AP65" s="7">
        <v>3</v>
      </c>
      <c r="AQ65" s="7">
        <v>3</v>
      </c>
      <c r="AR65" s="7">
        <v>4</v>
      </c>
      <c r="AS65" s="7">
        <v>3</v>
      </c>
      <c r="AT65" s="7">
        <v>3</v>
      </c>
      <c r="AU65" s="7">
        <v>5</v>
      </c>
      <c r="AV65" s="16">
        <f t="shared" si="6"/>
        <v>4</v>
      </c>
      <c r="AW65" s="16">
        <f t="shared" si="7"/>
        <v>0.82717019186851115</v>
      </c>
      <c r="AX65" s="17">
        <f t="shared" si="3"/>
        <v>1</v>
      </c>
      <c r="AY65" s="18">
        <f t="shared" si="8"/>
        <v>0.20679254796712779</v>
      </c>
      <c r="BB65" s="7"/>
      <c r="BC65" s="7"/>
      <c r="BD65" s="7">
        <f t="shared" si="4"/>
        <v>39</v>
      </c>
      <c r="BE65" s="7">
        <f t="shared" si="5"/>
        <v>39</v>
      </c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</row>
    <row r="66" spans="1:575" x14ac:dyDescent="0.45">
      <c r="A66" t="s">
        <v>187</v>
      </c>
      <c r="B66" s="6">
        <v>3</v>
      </c>
      <c r="C66" s="6">
        <v>2</v>
      </c>
      <c r="D66" s="6">
        <v>1</v>
      </c>
      <c r="E66" s="6">
        <v>1</v>
      </c>
      <c r="F66" s="7">
        <v>3</v>
      </c>
      <c r="G66" s="7">
        <v>1</v>
      </c>
      <c r="H66" s="7">
        <v>3</v>
      </c>
      <c r="I66" s="7">
        <v>3</v>
      </c>
      <c r="J66" s="7">
        <v>2</v>
      </c>
      <c r="K66" s="7">
        <v>2</v>
      </c>
      <c r="L66" s="7">
        <v>2</v>
      </c>
      <c r="M66" s="7">
        <v>3</v>
      </c>
      <c r="N66" s="7">
        <v>2</v>
      </c>
      <c r="O66" s="7">
        <v>3</v>
      </c>
      <c r="P66" s="7">
        <v>2</v>
      </c>
      <c r="Q66" s="7">
        <v>2</v>
      </c>
      <c r="R66" s="7">
        <v>1</v>
      </c>
      <c r="S66" s="7">
        <v>3</v>
      </c>
      <c r="T66" s="7">
        <v>2</v>
      </c>
      <c r="U66" s="7">
        <v>1</v>
      </c>
      <c r="V66" s="7">
        <v>2</v>
      </c>
      <c r="W66" s="7">
        <v>2</v>
      </c>
      <c r="X66" s="7">
        <v>2</v>
      </c>
      <c r="Y66" s="7">
        <v>2</v>
      </c>
      <c r="Z66" s="7">
        <v>1</v>
      </c>
      <c r="AA66" s="7">
        <v>1</v>
      </c>
      <c r="AB66" s="7">
        <v>3</v>
      </c>
      <c r="AC66" s="7">
        <v>1</v>
      </c>
      <c r="AD66" s="7">
        <v>2</v>
      </c>
      <c r="AE66" s="7">
        <v>3</v>
      </c>
      <c r="AF66" s="7">
        <v>1</v>
      </c>
      <c r="AG66" s="7">
        <v>1</v>
      </c>
      <c r="AH66" s="7">
        <v>1</v>
      </c>
      <c r="AI66" s="7">
        <v>3</v>
      </c>
      <c r="AJ66" s="7">
        <v>3</v>
      </c>
      <c r="AK66" s="7">
        <v>1</v>
      </c>
      <c r="AL66" s="7">
        <v>2</v>
      </c>
      <c r="AM66" s="7"/>
      <c r="AN66" s="7">
        <v>2</v>
      </c>
      <c r="AO66" s="7">
        <v>3</v>
      </c>
      <c r="AP66" s="7">
        <v>2</v>
      </c>
      <c r="AQ66" s="7">
        <v>3</v>
      </c>
      <c r="AR66" s="7">
        <v>2</v>
      </c>
      <c r="AS66" s="7">
        <v>2</v>
      </c>
      <c r="AT66" s="7">
        <v>2</v>
      </c>
      <c r="AU66" s="7">
        <v>3</v>
      </c>
      <c r="AV66" s="16">
        <f t="shared" si="6"/>
        <v>2.0444444444444443</v>
      </c>
      <c r="AW66" s="16">
        <f t="shared" si="7"/>
        <v>0.76739096221475567</v>
      </c>
      <c r="AX66" s="17">
        <f t="shared" si="3"/>
        <v>0.31111111111111112</v>
      </c>
      <c r="AY66" s="18">
        <f t="shared" si="8"/>
        <v>0.37535427499634794</v>
      </c>
      <c r="AZ66">
        <v>0.9294</v>
      </c>
      <c r="BA66">
        <v>77.41</v>
      </c>
      <c r="BB66" s="7"/>
      <c r="BC66" s="7"/>
      <c r="BD66" s="7">
        <f t="shared" si="4"/>
        <v>45</v>
      </c>
      <c r="BE66" s="7">
        <f t="shared" si="5"/>
        <v>14</v>
      </c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7"/>
      <c r="QX66" s="7"/>
      <c r="QY66" s="7"/>
      <c r="QZ66" s="7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7"/>
      <c r="RN66" s="7"/>
      <c r="RO66" s="7"/>
      <c r="RP66" s="7"/>
      <c r="RQ66" s="7"/>
      <c r="RR66" s="7"/>
      <c r="RS66" s="7"/>
      <c r="RT66" s="7"/>
      <c r="RU66" s="7"/>
      <c r="RV66" s="7"/>
      <c r="RW66" s="7"/>
      <c r="RX66" s="7"/>
      <c r="RY66" s="7"/>
      <c r="RZ66" s="7"/>
      <c r="SA66" s="7"/>
      <c r="SB66" s="7"/>
      <c r="SC66" s="7"/>
      <c r="SD66" s="7"/>
      <c r="SE66" s="7"/>
      <c r="SF66" s="7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7"/>
      <c r="ST66" s="7"/>
      <c r="SU66" s="7"/>
      <c r="SV66" s="7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7"/>
      <c r="TJ66" s="7"/>
      <c r="TK66" s="7"/>
      <c r="TL66" s="7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7"/>
      <c r="TZ66" s="7"/>
      <c r="UA66" s="7"/>
      <c r="UB66" s="7"/>
      <c r="UC66" s="7"/>
      <c r="UD66" s="7"/>
      <c r="UE66" s="7"/>
      <c r="UF66" s="7"/>
      <c r="UG66" s="7"/>
      <c r="UH66" s="7"/>
      <c r="UI66" s="7"/>
      <c r="UJ66" s="7"/>
      <c r="UK66" s="7"/>
      <c r="UL66" s="7"/>
      <c r="UM66" s="7"/>
      <c r="UN66" s="7"/>
      <c r="UO66" s="7"/>
      <c r="UP66" s="7"/>
      <c r="UQ66" s="7"/>
      <c r="UR66" s="7"/>
      <c r="US66" s="7"/>
      <c r="UT66" s="7"/>
      <c r="UU66" s="7"/>
      <c r="UV66" s="7"/>
      <c r="UW66" s="7"/>
      <c r="UX66" s="7"/>
      <c r="UY66" s="7"/>
      <c r="UZ66" s="7"/>
      <c r="VA66" s="7"/>
      <c r="VB66" s="7"/>
      <c r="VC66" s="7"/>
    </row>
    <row r="67" spans="1:575" x14ac:dyDescent="0.45">
      <c r="A67" t="s">
        <v>188</v>
      </c>
      <c r="B67" s="6">
        <v>1</v>
      </c>
      <c r="C67" s="6">
        <v>1</v>
      </c>
      <c r="D67" s="6">
        <v>1</v>
      </c>
      <c r="E67" s="6">
        <v>1</v>
      </c>
      <c r="F67" s="7">
        <v>3</v>
      </c>
      <c r="G67" s="7">
        <v>1</v>
      </c>
      <c r="H67" s="7">
        <v>1</v>
      </c>
      <c r="I67" s="7">
        <v>2</v>
      </c>
      <c r="J67" s="7">
        <v>1</v>
      </c>
      <c r="K67" s="7">
        <v>1</v>
      </c>
      <c r="L67" s="7">
        <v>1</v>
      </c>
      <c r="M67" s="7">
        <v>2</v>
      </c>
      <c r="N67" s="7">
        <v>1</v>
      </c>
      <c r="O67" s="7">
        <v>2</v>
      </c>
      <c r="P67" s="7">
        <v>1</v>
      </c>
      <c r="Q67" s="7">
        <v>2</v>
      </c>
      <c r="R67" s="7">
        <v>1</v>
      </c>
      <c r="S67" s="7">
        <v>1</v>
      </c>
      <c r="T67" s="7">
        <v>3</v>
      </c>
      <c r="U67" s="7">
        <v>1</v>
      </c>
      <c r="V67" s="7">
        <v>2</v>
      </c>
      <c r="W67" s="7">
        <v>1</v>
      </c>
      <c r="X67" s="7">
        <v>2</v>
      </c>
      <c r="Y67" s="7">
        <v>1</v>
      </c>
      <c r="Z67" s="7">
        <v>2</v>
      </c>
      <c r="AA67" s="7">
        <v>2</v>
      </c>
      <c r="AB67" s="7">
        <v>2</v>
      </c>
      <c r="AC67" s="7">
        <v>1</v>
      </c>
      <c r="AD67" s="7">
        <v>1</v>
      </c>
      <c r="AE67" s="7">
        <v>3</v>
      </c>
      <c r="AF67" s="7">
        <v>1</v>
      </c>
      <c r="AG67" s="7">
        <v>1</v>
      </c>
      <c r="AH67" s="7">
        <v>1</v>
      </c>
      <c r="AI67" s="7">
        <v>3</v>
      </c>
      <c r="AJ67" s="7">
        <v>1</v>
      </c>
      <c r="AK67" s="7">
        <v>3</v>
      </c>
      <c r="AL67" s="7">
        <v>2</v>
      </c>
      <c r="AM67" s="7"/>
      <c r="AN67" s="7">
        <v>1</v>
      </c>
      <c r="AO67" s="7">
        <v>1</v>
      </c>
      <c r="AP67" s="7">
        <v>2</v>
      </c>
      <c r="AQ67" s="7">
        <v>2</v>
      </c>
      <c r="AR67" s="7">
        <v>1</v>
      </c>
      <c r="AS67" s="7">
        <v>2</v>
      </c>
      <c r="AT67" s="7">
        <v>2</v>
      </c>
      <c r="AU67" s="7">
        <v>2</v>
      </c>
      <c r="AV67" s="16">
        <f t="shared" si="6"/>
        <v>1.5555555555555556</v>
      </c>
      <c r="AW67" s="16">
        <f t="shared" si="7"/>
        <v>0.69267451216136133</v>
      </c>
      <c r="AX67" s="17">
        <f t="shared" si="3"/>
        <v>0.1111111111111111</v>
      </c>
      <c r="AY67" s="18">
        <f t="shared" si="8"/>
        <v>0.44529075781801797</v>
      </c>
      <c r="AZ67">
        <v>0.85070000000000001</v>
      </c>
      <c r="BA67">
        <v>63.43</v>
      </c>
      <c r="BB67" s="7"/>
      <c r="BC67" s="7"/>
      <c r="BD67" s="7">
        <f t="shared" si="4"/>
        <v>45</v>
      </c>
      <c r="BE67" s="7">
        <f t="shared" si="5"/>
        <v>5</v>
      </c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  <c r="SG67" s="7"/>
      <c r="SH67" s="7"/>
      <c r="SI67" s="7"/>
      <c r="SJ67" s="7"/>
      <c r="SK67" s="7"/>
      <c r="SL67" s="7"/>
      <c r="SM67" s="7"/>
      <c r="SN67" s="7"/>
      <c r="SO67" s="7"/>
      <c r="SP67" s="7"/>
      <c r="SQ67" s="7"/>
      <c r="SR67" s="7"/>
      <c r="SS67" s="7"/>
      <c r="ST67" s="7"/>
      <c r="SU67" s="7"/>
      <c r="SV67" s="7"/>
      <c r="SW67" s="7"/>
      <c r="SX67" s="7"/>
      <c r="SY67" s="7"/>
      <c r="SZ67" s="7"/>
      <c r="TA67" s="7"/>
      <c r="TB67" s="7"/>
      <c r="TC67" s="7"/>
      <c r="TD67" s="7"/>
      <c r="TE67" s="7"/>
      <c r="TF67" s="7"/>
      <c r="TG67" s="7"/>
      <c r="TH67" s="7"/>
      <c r="TI67" s="7"/>
      <c r="TJ67" s="7"/>
      <c r="TK67" s="7"/>
      <c r="TL67" s="7"/>
      <c r="TM67" s="7"/>
      <c r="TN67" s="7"/>
      <c r="TO67" s="7"/>
      <c r="TP67" s="7"/>
      <c r="TQ67" s="7"/>
      <c r="TR67" s="7"/>
      <c r="TS67" s="7"/>
      <c r="TT67" s="7"/>
      <c r="TU67" s="7"/>
      <c r="TV67" s="7"/>
      <c r="TW67" s="7"/>
      <c r="TX67" s="7"/>
      <c r="TY67" s="7"/>
      <c r="TZ67" s="7"/>
      <c r="UA67" s="7"/>
      <c r="UB67" s="7"/>
      <c r="UC67" s="7"/>
      <c r="UD67" s="7"/>
      <c r="UE67" s="7"/>
      <c r="UF67" s="7"/>
      <c r="UG67" s="7"/>
      <c r="UH67" s="7"/>
      <c r="UI67" s="7"/>
      <c r="UJ67" s="7"/>
      <c r="UK67" s="7"/>
      <c r="UL67" s="7"/>
      <c r="UM67" s="7"/>
      <c r="UN67" s="7"/>
      <c r="UO67" s="7"/>
      <c r="UP67" s="7"/>
      <c r="UQ67" s="7"/>
      <c r="UR67" s="7"/>
      <c r="US67" s="7"/>
      <c r="UT67" s="7"/>
      <c r="UU67" s="7"/>
      <c r="UV67" s="7"/>
      <c r="UW67" s="7"/>
      <c r="UX67" s="7"/>
      <c r="UY67" s="7"/>
      <c r="UZ67" s="7"/>
      <c r="VA67" s="7"/>
      <c r="VB67" s="7"/>
      <c r="VC67" s="7"/>
    </row>
    <row r="68" spans="1:575" x14ac:dyDescent="0.45">
      <c r="A68" t="s">
        <v>189</v>
      </c>
      <c r="B68" s="6">
        <v>1</v>
      </c>
      <c r="C68" s="6">
        <v>1</v>
      </c>
      <c r="D68" s="6">
        <v>1</v>
      </c>
      <c r="E68" s="6">
        <v>1</v>
      </c>
      <c r="F68" s="7">
        <v>1</v>
      </c>
      <c r="G68" s="7">
        <v>1</v>
      </c>
      <c r="H68" s="7">
        <v>1</v>
      </c>
      <c r="I68" s="7">
        <v>1</v>
      </c>
      <c r="J68" s="7">
        <v>1</v>
      </c>
      <c r="K68" s="7">
        <v>3</v>
      </c>
      <c r="L68" s="7">
        <v>1</v>
      </c>
      <c r="M68" s="7">
        <v>1</v>
      </c>
      <c r="N68" s="7">
        <v>3</v>
      </c>
      <c r="O68" s="7">
        <v>2</v>
      </c>
      <c r="P68" s="7">
        <v>1</v>
      </c>
      <c r="Q68" s="7">
        <v>2</v>
      </c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>
        <v>1</v>
      </c>
      <c r="Y68" s="7">
        <v>2</v>
      </c>
      <c r="Z68" s="7">
        <v>2</v>
      </c>
      <c r="AA68" s="7">
        <v>2</v>
      </c>
      <c r="AB68" s="7">
        <v>2</v>
      </c>
      <c r="AC68" s="7">
        <v>2</v>
      </c>
      <c r="AD68" s="7">
        <v>1</v>
      </c>
      <c r="AE68" s="7">
        <v>1</v>
      </c>
      <c r="AF68" s="7">
        <v>1</v>
      </c>
      <c r="AG68" s="7">
        <v>1</v>
      </c>
      <c r="AH68" s="7">
        <v>1</v>
      </c>
      <c r="AI68" s="7">
        <v>2</v>
      </c>
      <c r="AJ68" s="7">
        <v>2</v>
      </c>
      <c r="AK68" s="7">
        <v>2</v>
      </c>
      <c r="AL68" s="7">
        <v>2</v>
      </c>
      <c r="AM68" s="7"/>
      <c r="AN68" s="7">
        <v>1</v>
      </c>
      <c r="AO68" s="7">
        <v>1</v>
      </c>
      <c r="AP68" s="7">
        <v>1</v>
      </c>
      <c r="AQ68" s="7">
        <v>1</v>
      </c>
      <c r="AR68" s="7">
        <v>1</v>
      </c>
      <c r="AS68" s="7">
        <v>1</v>
      </c>
      <c r="AT68" s="7">
        <v>1</v>
      </c>
      <c r="AU68" s="7">
        <v>1</v>
      </c>
      <c r="AV68" s="16">
        <f t="shared" ref="AV68:AV99" si="9">AVERAGE(B68:AU68)</f>
        <v>1.3333333333333333</v>
      </c>
      <c r="AW68" s="16">
        <f t="shared" ref="AW68:AW104" si="10">_xlfn.STDEV.S(B68:AU68)</f>
        <v>0.56407607481776623</v>
      </c>
      <c r="AX68" s="17">
        <f t="shared" si="3"/>
        <v>4.4444444444444446E-2</v>
      </c>
      <c r="AY68" s="18">
        <f t="shared" ref="AY68:AY104" si="11">AW68/AV68</f>
        <v>0.42305705611332467</v>
      </c>
      <c r="AZ68">
        <v>0.84119999999999995</v>
      </c>
      <c r="BA68">
        <v>53.06</v>
      </c>
      <c r="BB68" s="7"/>
      <c r="BC68" s="7"/>
      <c r="BD68" s="7">
        <f t="shared" si="4"/>
        <v>45</v>
      </c>
      <c r="BE68" s="7">
        <f t="shared" si="5"/>
        <v>2</v>
      </c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  <c r="SG68" s="7"/>
      <c r="SH68" s="7"/>
      <c r="SI68" s="7"/>
      <c r="SJ68" s="7"/>
      <c r="SK68" s="7"/>
      <c r="SL68" s="7"/>
      <c r="SM68" s="7"/>
      <c r="SN68" s="7"/>
      <c r="SO68" s="7"/>
      <c r="SP68" s="7"/>
      <c r="SQ68" s="7"/>
      <c r="SR68" s="7"/>
      <c r="SS68" s="7"/>
      <c r="ST68" s="7"/>
      <c r="SU68" s="7"/>
      <c r="SV68" s="7"/>
      <c r="SW68" s="7"/>
      <c r="SX68" s="7"/>
      <c r="SY68" s="7"/>
      <c r="SZ68" s="7"/>
      <c r="TA68" s="7"/>
      <c r="TB68" s="7"/>
      <c r="TC68" s="7"/>
      <c r="TD68" s="7"/>
      <c r="TE68" s="7"/>
      <c r="TF68" s="7"/>
      <c r="TG68" s="7"/>
      <c r="TH68" s="7"/>
      <c r="TI68" s="7"/>
      <c r="TJ68" s="7"/>
      <c r="TK68" s="7"/>
      <c r="TL68" s="7"/>
      <c r="TM68" s="7"/>
      <c r="TN68" s="7"/>
      <c r="TO68" s="7"/>
      <c r="TP68" s="7"/>
      <c r="TQ68" s="7"/>
      <c r="TR68" s="7"/>
      <c r="TS68" s="7"/>
      <c r="TT68" s="7"/>
      <c r="TU68" s="7"/>
      <c r="TV68" s="7"/>
      <c r="TW68" s="7"/>
      <c r="TX68" s="7"/>
      <c r="TY68" s="7"/>
      <c r="TZ68" s="7"/>
      <c r="UA68" s="7"/>
      <c r="UB68" s="7"/>
      <c r="UC68" s="7"/>
      <c r="UD68" s="7"/>
      <c r="UE68" s="7"/>
      <c r="UF68" s="7"/>
      <c r="UG68" s="7"/>
      <c r="UH68" s="7"/>
      <c r="UI68" s="7"/>
      <c r="UJ68" s="7"/>
      <c r="UK68" s="7"/>
      <c r="UL68" s="7"/>
      <c r="UM68" s="7"/>
      <c r="UN68" s="7"/>
      <c r="UO68" s="7"/>
      <c r="UP68" s="7"/>
      <c r="UQ68" s="7"/>
      <c r="UR68" s="7"/>
      <c r="US68" s="7"/>
      <c r="UT68" s="7"/>
      <c r="UU68" s="7"/>
      <c r="UV68" s="7"/>
      <c r="UW68" s="7"/>
      <c r="UX68" s="7"/>
      <c r="UY68" s="7"/>
      <c r="UZ68" s="7"/>
      <c r="VA68" s="7"/>
      <c r="VB68" s="7"/>
      <c r="VC68" s="7"/>
    </row>
    <row r="69" spans="1:575" x14ac:dyDescent="0.45">
      <c r="A69" t="s">
        <v>190</v>
      </c>
      <c r="B69" s="6">
        <v>1</v>
      </c>
      <c r="C69" s="6">
        <v>1</v>
      </c>
      <c r="D69" s="6">
        <v>1</v>
      </c>
      <c r="E69" s="6">
        <v>1</v>
      </c>
      <c r="F69" s="7">
        <v>1</v>
      </c>
      <c r="G69" s="7">
        <v>1</v>
      </c>
      <c r="H69" s="7">
        <v>1</v>
      </c>
      <c r="I69" s="7">
        <v>2</v>
      </c>
      <c r="J69" s="7">
        <v>1</v>
      </c>
      <c r="K69" s="7">
        <v>2</v>
      </c>
      <c r="L69" s="7">
        <v>1</v>
      </c>
      <c r="M69" s="7">
        <v>1</v>
      </c>
      <c r="N69" s="7">
        <v>1</v>
      </c>
      <c r="O69" s="7">
        <v>2</v>
      </c>
      <c r="P69" s="7">
        <v>1</v>
      </c>
      <c r="Q69" s="7">
        <v>1</v>
      </c>
      <c r="R69" s="7">
        <v>1</v>
      </c>
      <c r="S69" s="7">
        <v>1</v>
      </c>
      <c r="T69" s="7">
        <v>2</v>
      </c>
      <c r="U69" s="7">
        <v>1</v>
      </c>
      <c r="V69" s="7">
        <v>2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1</v>
      </c>
      <c r="AC69" s="7">
        <v>1</v>
      </c>
      <c r="AD69" s="7">
        <v>1</v>
      </c>
      <c r="AE69" s="7">
        <v>1</v>
      </c>
      <c r="AF69" s="7">
        <v>1</v>
      </c>
      <c r="AG69" s="7">
        <v>1</v>
      </c>
      <c r="AH69" s="7">
        <v>1</v>
      </c>
      <c r="AI69" s="7">
        <v>3</v>
      </c>
      <c r="AJ69" s="7">
        <v>2</v>
      </c>
      <c r="AK69" s="7">
        <v>1</v>
      </c>
      <c r="AL69" s="7">
        <v>1</v>
      </c>
      <c r="AM69" s="7"/>
      <c r="AN69" s="7">
        <v>1</v>
      </c>
      <c r="AO69" s="7">
        <v>1</v>
      </c>
      <c r="AP69" s="7">
        <v>1</v>
      </c>
      <c r="AQ69" s="7">
        <v>1</v>
      </c>
      <c r="AR69" s="7">
        <v>1</v>
      </c>
      <c r="AS69" s="7">
        <v>1</v>
      </c>
      <c r="AT69" s="7">
        <v>1</v>
      </c>
      <c r="AU69" s="7">
        <v>1</v>
      </c>
      <c r="AV69" s="16">
        <f t="shared" si="9"/>
        <v>1.1777777777777778</v>
      </c>
      <c r="AW69" s="16">
        <f t="shared" si="10"/>
        <v>0.44153085390433916</v>
      </c>
      <c r="AX69" s="17">
        <f t="shared" ref="AX69:AX132" si="12">BE69/BD69</f>
        <v>2.2222222222222223E-2</v>
      </c>
      <c r="AY69" s="18">
        <f t="shared" si="11"/>
        <v>0.37488468727726909</v>
      </c>
      <c r="AZ69">
        <v>0.7127</v>
      </c>
      <c r="BA69">
        <v>32.72</v>
      </c>
      <c r="BB69" s="7"/>
      <c r="BC69" s="7"/>
      <c r="BD69" s="7">
        <f t="shared" ref="BD69:BD132" si="13">COUNTA( B69:AU69)</f>
        <v>45</v>
      </c>
      <c r="BE69" s="7">
        <f t="shared" ref="BE69:BE132" si="14">COUNTIF(B69:AU69,"&gt;2,99")</f>
        <v>1</v>
      </c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</row>
    <row r="70" spans="1:575" x14ac:dyDescent="0.45">
      <c r="A70" s="1" t="s">
        <v>191</v>
      </c>
      <c r="B70" s="6">
        <v>4</v>
      </c>
      <c r="C70" s="6">
        <v>5</v>
      </c>
      <c r="D70" s="6">
        <v>5</v>
      </c>
      <c r="E70" s="6">
        <v>5</v>
      </c>
      <c r="F70" s="7">
        <v>5</v>
      </c>
      <c r="G70" s="7">
        <v>5</v>
      </c>
      <c r="H70" s="7">
        <v>4</v>
      </c>
      <c r="I70" s="7"/>
      <c r="J70" s="7">
        <v>4</v>
      </c>
      <c r="K70" s="7"/>
      <c r="L70" s="7">
        <v>5</v>
      </c>
      <c r="M70" s="7">
        <v>5</v>
      </c>
      <c r="N70" s="7">
        <v>3</v>
      </c>
      <c r="O70" s="7">
        <v>4</v>
      </c>
      <c r="P70" s="7">
        <v>5</v>
      </c>
      <c r="Q70" s="7">
        <v>4</v>
      </c>
      <c r="R70" s="7">
        <v>3</v>
      </c>
      <c r="S70" s="7">
        <v>4</v>
      </c>
      <c r="T70" s="7">
        <v>3</v>
      </c>
      <c r="U70" s="7">
        <v>3</v>
      </c>
      <c r="V70" s="7">
        <v>3</v>
      </c>
      <c r="W70" s="7">
        <v>5</v>
      </c>
      <c r="X70" s="7">
        <v>5</v>
      </c>
      <c r="Y70" s="7">
        <v>3</v>
      </c>
      <c r="Z70" s="7">
        <v>3</v>
      </c>
      <c r="AA70" s="7">
        <v>3</v>
      </c>
      <c r="AB70" s="7"/>
      <c r="AC70" s="7">
        <v>5</v>
      </c>
      <c r="AD70" s="7">
        <v>5</v>
      </c>
      <c r="AE70" s="7">
        <v>3</v>
      </c>
      <c r="AF70" s="7">
        <v>4</v>
      </c>
      <c r="AG70" s="7">
        <v>3</v>
      </c>
      <c r="AH70" s="7"/>
      <c r="AI70" s="7">
        <v>3</v>
      </c>
      <c r="AJ70" s="7">
        <v>4</v>
      </c>
      <c r="AK70" s="7">
        <v>3</v>
      </c>
      <c r="AL70" s="7">
        <v>3</v>
      </c>
      <c r="AM70" s="7"/>
      <c r="AN70" s="7">
        <v>5</v>
      </c>
      <c r="AO70" s="7">
        <v>4</v>
      </c>
      <c r="AP70" s="7">
        <v>5</v>
      </c>
      <c r="AQ70" s="7">
        <v>5</v>
      </c>
      <c r="AR70" s="7">
        <v>4</v>
      </c>
      <c r="AS70" s="7">
        <v>4</v>
      </c>
      <c r="AT70" s="7">
        <v>4</v>
      </c>
      <c r="AU70" s="7">
        <v>4</v>
      </c>
      <c r="AV70" s="16">
        <f t="shared" si="9"/>
        <v>4.0487804878048781</v>
      </c>
      <c r="AW70" s="16">
        <f t="shared" si="10"/>
        <v>0.83520115876940415</v>
      </c>
      <c r="AX70" s="17">
        <f t="shared" si="12"/>
        <v>1</v>
      </c>
      <c r="AY70" s="18">
        <f t="shared" si="11"/>
        <v>0.20628462355147933</v>
      </c>
      <c r="BB70" s="7"/>
      <c r="BC70" s="7"/>
      <c r="BD70" s="7">
        <f t="shared" si="13"/>
        <v>41</v>
      </c>
      <c r="BE70" s="7">
        <f t="shared" si="14"/>
        <v>41</v>
      </c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</row>
    <row r="71" spans="1:575" x14ac:dyDescent="0.45">
      <c r="A71" t="s">
        <v>192</v>
      </c>
      <c r="B71" s="6">
        <v>2</v>
      </c>
      <c r="C71" s="6">
        <v>2</v>
      </c>
      <c r="D71" s="6">
        <v>3</v>
      </c>
      <c r="E71" s="6">
        <v>3</v>
      </c>
      <c r="F71" s="7">
        <v>4</v>
      </c>
      <c r="G71" s="7">
        <v>1</v>
      </c>
      <c r="H71" s="7">
        <v>1</v>
      </c>
      <c r="I71" s="7">
        <v>1</v>
      </c>
      <c r="J71" s="7">
        <v>3</v>
      </c>
      <c r="K71" s="7">
        <v>2</v>
      </c>
      <c r="L71" s="7">
        <v>3</v>
      </c>
      <c r="M71" s="7">
        <v>3</v>
      </c>
      <c r="N71" s="7">
        <v>1</v>
      </c>
      <c r="O71" s="7">
        <v>3</v>
      </c>
      <c r="P71" s="7">
        <v>2</v>
      </c>
      <c r="Q71" s="7">
        <v>5</v>
      </c>
      <c r="R71" s="7">
        <v>1</v>
      </c>
      <c r="S71" s="7">
        <v>2</v>
      </c>
      <c r="T71" s="7">
        <v>3</v>
      </c>
      <c r="U71" s="7">
        <v>1</v>
      </c>
      <c r="V71" s="7">
        <v>1</v>
      </c>
      <c r="W71" s="7">
        <v>3</v>
      </c>
      <c r="X71" s="7">
        <v>3</v>
      </c>
      <c r="Y71" s="7">
        <v>3</v>
      </c>
      <c r="Z71" s="7">
        <v>3</v>
      </c>
      <c r="AA71" s="7">
        <v>3</v>
      </c>
      <c r="AB71" s="7">
        <v>3</v>
      </c>
      <c r="AC71" s="7">
        <v>3</v>
      </c>
      <c r="AD71" s="7">
        <v>3</v>
      </c>
      <c r="AE71" s="7">
        <v>2</v>
      </c>
      <c r="AF71" s="7">
        <v>2</v>
      </c>
      <c r="AG71" s="7">
        <v>1</v>
      </c>
      <c r="AH71" s="7">
        <v>4</v>
      </c>
      <c r="AI71" s="7">
        <v>2</v>
      </c>
      <c r="AJ71" s="7">
        <v>3</v>
      </c>
      <c r="AK71" s="7">
        <v>3</v>
      </c>
      <c r="AL71" s="7">
        <v>3</v>
      </c>
      <c r="AM71" s="7"/>
      <c r="AN71" s="7">
        <v>2</v>
      </c>
      <c r="AO71" s="7">
        <v>2</v>
      </c>
      <c r="AP71" s="7">
        <v>3</v>
      </c>
      <c r="AQ71" s="7">
        <v>3</v>
      </c>
      <c r="AR71" s="7">
        <v>2</v>
      </c>
      <c r="AS71" s="7">
        <v>2</v>
      </c>
      <c r="AT71" s="7">
        <v>3</v>
      </c>
      <c r="AU71" s="7">
        <v>3</v>
      </c>
      <c r="AV71" s="16">
        <f t="shared" si="9"/>
        <v>2.4666666666666668</v>
      </c>
      <c r="AW71" s="16">
        <f t="shared" si="10"/>
        <v>0.9194860224356568</v>
      </c>
      <c r="AX71" s="17">
        <f t="shared" si="12"/>
        <v>0.55555555555555558</v>
      </c>
      <c r="AY71" s="18">
        <f t="shared" si="11"/>
        <v>0.37276460369013109</v>
      </c>
      <c r="AZ71">
        <v>0.98140000000000005</v>
      </c>
      <c r="BA71">
        <v>79.680000000000007</v>
      </c>
      <c r="BB71" s="7"/>
      <c r="BC71" s="7"/>
      <c r="BD71" s="7">
        <f t="shared" si="13"/>
        <v>45</v>
      </c>
      <c r="BE71" s="7">
        <f t="shared" si="14"/>
        <v>25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</row>
    <row r="72" spans="1:575" x14ac:dyDescent="0.45">
      <c r="A72" t="s">
        <v>193</v>
      </c>
      <c r="B72" s="6">
        <v>2</v>
      </c>
      <c r="C72" s="6">
        <v>2</v>
      </c>
      <c r="D72" s="6">
        <v>1</v>
      </c>
      <c r="E72" s="6">
        <v>1</v>
      </c>
      <c r="F72" s="7">
        <v>2</v>
      </c>
      <c r="G72" s="7">
        <v>1</v>
      </c>
      <c r="H72" s="7">
        <v>3</v>
      </c>
      <c r="I72" s="7">
        <v>3</v>
      </c>
      <c r="J72" s="7">
        <v>1</v>
      </c>
      <c r="K72" s="7">
        <v>3</v>
      </c>
      <c r="L72" s="7">
        <v>2</v>
      </c>
      <c r="M72" s="7">
        <v>2</v>
      </c>
      <c r="N72" s="7">
        <v>2</v>
      </c>
      <c r="O72" s="7">
        <v>2</v>
      </c>
      <c r="P72" s="7">
        <v>2</v>
      </c>
      <c r="Q72" s="7">
        <v>2</v>
      </c>
      <c r="R72" s="7">
        <v>1</v>
      </c>
      <c r="S72" s="7">
        <v>2</v>
      </c>
      <c r="T72" s="7">
        <v>2</v>
      </c>
      <c r="U72" s="7">
        <v>1</v>
      </c>
      <c r="V72" s="7">
        <v>2</v>
      </c>
      <c r="W72" s="7">
        <v>1</v>
      </c>
      <c r="X72" s="7">
        <v>2</v>
      </c>
      <c r="Y72" s="7">
        <v>1</v>
      </c>
      <c r="Z72" s="7">
        <v>2</v>
      </c>
      <c r="AA72" s="7">
        <v>2</v>
      </c>
      <c r="AB72" s="7">
        <v>3</v>
      </c>
      <c r="AC72" s="7">
        <v>2</v>
      </c>
      <c r="AD72" s="7">
        <v>3</v>
      </c>
      <c r="AE72" s="7">
        <v>2</v>
      </c>
      <c r="AF72" s="7">
        <v>2</v>
      </c>
      <c r="AG72" s="7">
        <v>1</v>
      </c>
      <c r="AH72" s="7">
        <v>3</v>
      </c>
      <c r="AI72" s="7">
        <v>3</v>
      </c>
      <c r="AJ72" s="7">
        <v>2</v>
      </c>
      <c r="AK72" s="7">
        <v>1</v>
      </c>
      <c r="AL72" s="7">
        <v>2</v>
      </c>
      <c r="AM72" s="7"/>
      <c r="AN72" s="7">
        <v>2</v>
      </c>
      <c r="AO72" s="7">
        <v>2</v>
      </c>
      <c r="AP72" s="7">
        <v>2</v>
      </c>
      <c r="AQ72" s="7">
        <v>2</v>
      </c>
      <c r="AR72" s="7">
        <v>2</v>
      </c>
      <c r="AS72" s="7">
        <v>2</v>
      </c>
      <c r="AT72" s="7">
        <v>2</v>
      </c>
      <c r="AU72" s="7">
        <v>3</v>
      </c>
      <c r="AV72" s="16">
        <f t="shared" si="9"/>
        <v>1.9555555555555555</v>
      </c>
      <c r="AW72" s="16">
        <f t="shared" si="10"/>
        <v>0.63802092996288673</v>
      </c>
      <c r="AX72" s="17">
        <f t="shared" si="12"/>
        <v>0.17777777777777778</v>
      </c>
      <c r="AY72" s="18">
        <f t="shared" si="11"/>
        <v>0.3262607028219307</v>
      </c>
      <c r="AZ72">
        <v>0.92669999999999997</v>
      </c>
      <c r="BA72">
        <v>68.03</v>
      </c>
      <c r="BC72" s="7"/>
      <c r="BD72" s="7">
        <f t="shared" si="13"/>
        <v>45</v>
      </c>
      <c r="BE72" s="7">
        <f t="shared" si="14"/>
        <v>8</v>
      </c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</row>
    <row r="73" spans="1:575" x14ac:dyDescent="0.45">
      <c r="A73" t="s">
        <v>194</v>
      </c>
      <c r="B73" s="6">
        <v>1</v>
      </c>
      <c r="C73" s="6">
        <v>1</v>
      </c>
      <c r="D73" s="6">
        <v>1</v>
      </c>
      <c r="E73" s="6">
        <v>1</v>
      </c>
      <c r="F73" s="7">
        <v>2</v>
      </c>
      <c r="G73" s="7">
        <v>1</v>
      </c>
      <c r="H73" s="7">
        <v>1</v>
      </c>
      <c r="I73" s="7">
        <v>3</v>
      </c>
      <c r="J73" s="7">
        <v>1</v>
      </c>
      <c r="K73" s="7">
        <v>3</v>
      </c>
      <c r="L73" s="7">
        <v>3</v>
      </c>
      <c r="M73" s="7">
        <v>2</v>
      </c>
      <c r="N73" s="7">
        <v>1</v>
      </c>
      <c r="O73" s="7">
        <v>2</v>
      </c>
      <c r="P73" s="7">
        <v>1</v>
      </c>
      <c r="Q73" s="7">
        <v>1</v>
      </c>
      <c r="R73" s="7">
        <v>1</v>
      </c>
      <c r="S73" s="7">
        <v>1</v>
      </c>
      <c r="T73" s="7">
        <v>1</v>
      </c>
      <c r="U73" s="7">
        <v>1</v>
      </c>
      <c r="V73" s="7">
        <v>2</v>
      </c>
      <c r="W73" s="7">
        <v>1</v>
      </c>
      <c r="X73" s="7">
        <v>1</v>
      </c>
      <c r="Y73" s="7">
        <v>2</v>
      </c>
      <c r="Z73" s="7">
        <v>2</v>
      </c>
      <c r="AA73" s="7">
        <v>2</v>
      </c>
      <c r="AB73" s="7">
        <v>2</v>
      </c>
      <c r="AC73" s="7">
        <v>2</v>
      </c>
      <c r="AD73" s="7">
        <v>2</v>
      </c>
      <c r="AE73" s="7">
        <v>3</v>
      </c>
      <c r="AF73" s="7">
        <v>1</v>
      </c>
      <c r="AG73" s="7">
        <v>2</v>
      </c>
      <c r="AH73" s="7">
        <v>2</v>
      </c>
      <c r="AI73" s="7">
        <v>3</v>
      </c>
      <c r="AJ73" s="7">
        <v>2</v>
      </c>
      <c r="AK73" s="7">
        <v>1</v>
      </c>
      <c r="AL73" s="7">
        <v>1</v>
      </c>
      <c r="AM73" s="7"/>
      <c r="AN73" s="7">
        <v>1</v>
      </c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2</v>
      </c>
      <c r="AU73" s="7">
        <v>2</v>
      </c>
      <c r="AV73" s="16">
        <f t="shared" si="9"/>
        <v>1.5555555555555556</v>
      </c>
      <c r="AW73" s="16">
        <f t="shared" si="10"/>
        <v>0.69267451216136133</v>
      </c>
      <c r="AX73" s="17">
        <f t="shared" si="12"/>
        <v>0.1111111111111111</v>
      </c>
      <c r="AY73" s="18">
        <f t="shared" si="11"/>
        <v>0.44529075781801797</v>
      </c>
      <c r="AZ73">
        <v>0.89290000000000003</v>
      </c>
      <c r="BA73">
        <v>68.599999999999994</v>
      </c>
      <c r="BB73" s="7"/>
      <c r="BC73" s="7"/>
      <c r="BD73" s="7">
        <f t="shared" si="13"/>
        <v>45</v>
      </c>
      <c r="BE73" s="7">
        <f t="shared" si="14"/>
        <v>5</v>
      </c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</row>
    <row r="74" spans="1:575" x14ac:dyDescent="0.45">
      <c r="A74" t="s">
        <v>195</v>
      </c>
      <c r="B74" s="6">
        <v>1</v>
      </c>
      <c r="C74" s="6">
        <v>1</v>
      </c>
      <c r="D74" s="6">
        <v>1</v>
      </c>
      <c r="E74" s="6">
        <v>1</v>
      </c>
      <c r="F74" s="7">
        <v>1</v>
      </c>
      <c r="G74" s="7">
        <v>1</v>
      </c>
      <c r="H74" s="7">
        <v>2</v>
      </c>
      <c r="I74" s="7">
        <v>3</v>
      </c>
      <c r="J74" s="7">
        <v>1</v>
      </c>
      <c r="K74" s="7">
        <v>1</v>
      </c>
      <c r="L74" s="7">
        <v>1</v>
      </c>
      <c r="M74" s="7">
        <v>2</v>
      </c>
      <c r="N74" s="7">
        <v>1</v>
      </c>
      <c r="O74" s="7">
        <v>2</v>
      </c>
      <c r="P74" s="7">
        <v>1</v>
      </c>
      <c r="Q74" s="7">
        <v>1</v>
      </c>
      <c r="R74" s="7">
        <v>1</v>
      </c>
      <c r="S74" s="7">
        <v>1</v>
      </c>
      <c r="T74" s="7">
        <v>2</v>
      </c>
      <c r="U74" s="7">
        <v>1</v>
      </c>
      <c r="V74" s="7">
        <v>3</v>
      </c>
      <c r="W74" s="7">
        <v>1</v>
      </c>
      <c r="X74" s="7">
        <v>1</v>
      </c>
      <c r="Y74" s="7">
        <v>2</v>
      </c>
      <c r="Z74" s="7">
        <v>1</v>
      </c>
      <c r="AA74" s="7">
        <v>1</v>
      </c>
      <c r="AB74" s="7">
        <v>2</v>
      </c>
      <c r="AC74" s="7">
        <v>1</v>
      </c>
      <c r="AD74" s="7">
        <v>2</v>
      </c>
      <c r="AE74" s="7">
        <v>1</v>
      </c>
      <c r="AF74" s="7">
        <v>1</v>
      </c>
      <c r="AG74" s="7">
        <v>1</v>
      </c>
      <c r="AH74" s="7">
        <v>3</v>
      </c>
      <c r="AI74" s="7">
        <v>2</v>
      </c>
      <c r="AJ74" s="7">
        <v>2</v>
      </c>
      <c r="AK74" s="7">
        <v>1</v>
      </c>
      <c r="AL74" s="7">
        <v>1</v>
      </c>
      <c r="AM74" s="7"/>
      <c r="AN74" s="7">
        <v>1</v>
      </c>
      <c r="AO74" s="7">
        <v>1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2</v>
      </c>
      <c r="AV74" s="16">
        <f t="shared" si="9"/>
        <v>1.3555555555555556</v>
      </c>
      <c r="AW74" s="16">
        <f t="shared" si="10"/>
        <v>0.6088571841631425</v>
      </c>
      <c r="AX74" s="17">
        <f t="shared" si="12"/>
        <v>6.6666666666666666E-2</v>
      </c>
      <c r="AY74" s="18">
        <f t="shared" si="11"/>
        <v>0.44915693913674443</v>
      </c>
      <c r="AZ74">
        <v>0.85829999999999995</v>
      </c>
      <c r="BA74">
        <v>20.78</v>
      </c>
      <c r="BB74" s="7"/>
      <c r="BC74" s="7"/>
      <c r="BD74" s="7">
        <f t="shared" si="13"/>
        <v>45</v>
      </c>
      <c r="BE74" s="7">
        <f t="shared" si="14"/>
        <v>3</v>
      </c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</row>
    <row r="75" spans="1:575" x14ac:dyDescent="0.45">
      <c r="A75" t="s">
        <v>196</v>
      </c>
      <c r="B75" s="6">
        <v>1</v>
      </c>
      <c r="C75" s="6">
        <v>1</v>
      </c>
      <c r="D75" s="6">
        <v>1</v>
      </c>
      <c r="E75" s="6">
        <v>1</v>
      </c>
      <c r="F75" s="7">
        <v>2</v>
      </c>
      <c r="G75" s="7">
        <v>2</v>
      </c>
      <c r="H75" s="7">
        <v>1</v>
      </c>
      <c r="I75" s="7">
        <v>1</v>
      </c>
      <c r="J75" s="7">
        <v>1</v>
      </c>
      <c r="K75" s="7">
        <v>2</v>
      </c>
      <c r="L75" s="7">
        <v>1</v>
      </c>
      <c r="M75" s="7">
        <v>1</v>
      </c>
      <c r="N75" s="7">
        <v>1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7">
        <v>1</v>
      </c>
      <c r="U75" s="7">
        <v>1</v>
      </c>
      <c r="V75" s="7">
        <v>1</v>
      </c>
      <c r="W75" s="7">
        <v>1</v>
      </c>
      <c r="X75" s="7">
        <v>2</v>
      </c>
      <c r="Y75" s="7">
        <v>1</v>
      </c>
      <c r="Z75" s="7">
        <v>1</v>
      </c>
      <c r="AA75" s="7">
        <v>1</v>
      </c>
      <c r="AB75" s="7">
        <v>1</v>
      </c>
      <c r="AC75" s="7">
        <v>1</v>
      </c>
      <c r="AD75" s="7">
        <v>1</v>
      </c>
      <c r="AE75" s="7">
        <v>3</v>
      </c>
      <c r="AF75" s="7">
        <v>1</v>
      </c>
      <c r="AG75" s="7">
        <v>1</v>
      </c>
      <c r="AH75" s="7">
        <v>1</v>
      </c>
      <c r="AI75" s="7"/>
      <c r="AJ75" s="7">
        <v>1</v>
      </c>
      <c r="AK75" s="7">
        <v>1</v>
      </c>
      <c r="AL75" s="7">
        <v>1</v>
      </c>
      <c r="AM75" s="7"/>
      <c r="AN75" s="7">
        <v>1</v>
      </c>
      <c r="AO75" s="7">
        <v>1</v>
      </c>
      <c r="AP75" s="7">
        <v>2</v>
      </c>
      <c r="AQ75" s="7">
        <v>2</v>
      </c>
      <c r="AR75" s="7">
        <v>1</v>
      </c>
      <c r="AS75" s="7">
        <v>1</v>
      </c>
      <c r="AT75" s="7">
        <v>2</v>
      </c>
      <c r="AU75" s="7">
        <v>2</v>
      </c>
      <c r="AV75" s="16">
        <f t="shared" si="9"/>
        <v>1.2272727272727273</v>
      </c>
      <c r="AW75" s="16">
        <f t="shared" si="10"/>
        <v>0.47562132502684962</v>
      </c>
      <c r="AX75" s="17">
        <f t="shared" si="12"/>
        <v>2.2727272727272728E-2</v>
      </c>
      <c r="AY75" s="18">
        <f t="shared" si="11"/>
        <v>0.38754330187372932</v>
      </c>
      <c r="AZ75">
        <v>0.8246</v>
      </c>
      <c r="BA75">
        <v>11.85</v>
      </c>
      <c r="BB75" s="7"/>
      <c r="BC75" s="7"/>
      <c r="BD75" s="7">
        <f t="shared" si="13"/>
        <v>44</v>
      </c>
      <c r="BE75" s="7">
        <f t="shared" si="14"/>
        <v>1</v>
      </c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</row>
    <row r="76" spans="1:575" x14ac:dyDescent="0.45">
      <c r="A76" s="1" t="s">
        <v>197</v>
      </c>
      <c r="B76" s="6">
        <v>4</v>
      </c>
      <c r="C76" s="6">
        <v>4</v>
      </c>
      <c r="D76" s="6">
        <v>5</v>
      </c>
      <c r="E76" s="6">
        <v>5</v>
      </c>
      <c r="F76" s="7">
        <v>5</v>
      </c>
      <c r="G76" s="7">
        <v>5</v>
      </c>
      <c r="H76" s="7">
        <v>4</v>
      </c>
      <c r="I76" s="7"/>
      <c r="J76" s="7">
        <v>4</v>
      </c>
      <c r="K76" s="7"/>
      <c r="L76" s="7">
        <v>5</v>
      </c>
      <c r="M76" s="7">
        <v>5</v>
      </c>
      <c r="N76" s="7">
        <v>4</v>
      </c>
      <c r="O76" s="7">
        <v>5</v>
      </c>
      <c r="P76" s="7">
        <v>4</v>
      </c>
      <c r="Q76" s="7">
        <v>3</v>
      </c>
      <c r="R76" s="7">
        <v>3</v>
      </c>
      <c r="S76" s="7">
        <v>4</v>
      </c>
      <c r="T76" s="7">
        <v>4</v>
      </c>
      <c r="U76" s="7">
        <v>3</v>
      </c>
      <c r="V76" s="7">
        <v>3</v>
      </c>
      <c r="W76" s="7">
        <v>4</v>
      </c>
      <c r="X76" s="7">
        <v>4</v>
      </c>
      <c r="Y76" s="7">
        <v>4</v>
      </c>
      <c r="Z76" s="7">
        <v>5</v>
      </c>
      <c r="AA76" s="7">
        <v>5</v>
      </c>
      <c r="AB76" s="7"/>
      <c r="AC76" s="7">
        <v>5</v>
      </c>
      <c r="AD76" s="7">
        <v>4</v>
      </c>
      <c r="AE76" s="7">
        <v>3</v>
      </c>
      <c r="AF76" s="7">
        <v>3</v>
      </c>
      <c r="AG76" s="7">
        <v>3</v>
      </c>
      <c r="AH76" s="7"/>
      <c r="AI76" s="7">
        <v>4</v>
      </c>
      <c r="AJ76" s="7">
        <v>5</v>
      </c>
      <c r="AK76" s="7">
        <v>5</v>
      </c>
      <c r="AL76" s="7">
        <v>3</v>
      </c>
      <c r="AM76" s="7"/>
      <c r="AN76" s="7">
        <v>4</v>
      </c>
      <c r="AO76" s="7">
        <v>4</v>
      </c>
      <c r="AP76" s="7">
        <v>4</v>
      </c>
      <c r="AQ76" s="7">
        <v>4</v>
      </c>
      <c r="AR76" s="7">
        <v>4</v>
      </c>
      <c r="AS76" s="7">
        <v>4</v>
      </c>
      <c r="AT76" s="7">
        <v>4</v>
      </c>
      <c r="AU76" s="7">
        <v>5</v>
      </c>
      <c r="AV76" s="16">
        <f t="shared" si="9"/>
        <v>4.1219512195121952</v>
      </c>
      <c r="AW76" s="16">
        <f t="shared" si="10"/>
        <v>0.71397205656872542</v>
      </c>
      <c r="AX76" s="17">
        <f t="shared" si="12"/>
        <v>1</v>
      </c>
      <c r="AY76" s="18">
        <f t="shared" si="11"/>
        <v>0.17321215573560794</v>
      </c>
      <c r="BB76" s="7"/>
      <c r="BC76" s="7"/>
      <c r="BD76" s="7">
        <f t="shared" si="13"/>
        <v>41</v>
      </c>
      <c r="BE76" s="7">
        <f t="shared" si="14"/>
        <v>41</v>
      </c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</row>
    <row r="77" spans="1:575" x14ac:dyDescent="0.45">
      <c r="A77" t="s">
        <v>198</v>
      </c>
      <c r="B77" s="6">
        <v>2</v>
      </c>
      <c r="C77" s="6">
        <v>2</v>
      </c>
      <c r="D77" s="6">
        <v>2</v>
      </c>
      <c r="E77" s="6">
        <v>2</v>
      </c>
      <c r="F77" s="7">
        <v>3</v>
      </c>
      <c r="G77" s="7">
        <v>1</v>
      </c>
      <c r="H77" s="7">
        <v>2</v>
      </c>
      <c r="I77" s="7">
        <v>3</v>
      </c>
      <c r="J77" s="7">
        <v>2</v>
      </c>
      <c r="K77" s="7">
        <v>4</v>
      </c>
      <c r="L77" s="7">
        <v>2</v>
      </c>
      <c r="M77" s="7">
        <v>1</v>
      </c>
      <c r="N77" s="7">
        <v>1</v>
      </c>
      <c r="O77" s="7">
        <v>1</v>
      </c>
      <c r="P77" s="7">
        <v>2</v>
      </c>
      <c r="Q77" s="7">
        <v>2</v>
      </c>
      <c r="R77" s="7">
        <v>1</v>
      </c>
      <c r="S77" s="7">
        <v>2</v>
      </c>
      <c r="T77" s="7">
        <v>2</v>
      </c>
      <c r="U77" s="7">
        <v>1</v>
      </c>
      <c r="V77" s="7">
        <v>1</v>
      </c>
      <c r="W77" s="7">
        <v>2</v>
      </c>
      <c r="X77" s="7">
        <v>2</v>
      </c>
      <c r="Y77" s="7">
        <v>2</v>
      </c>
      <c r="Z77" s="7">
        <v>3</v>
      </c>
      <c r="AA77" s="7">
        <v>3</v>
      </c>
      <c r="AB77" s="7">
        <v>2</v>
      </c>
      <c r="AC77" s="7">
        <v>3</v>
      </c>
      <c r="AD77" s="7">
        <v>3</v>
      </c>
      <c r="AE77" s="7">
        <v>1</v>
      </c>
      <c r="AF77" s="7">
        <v>2</v>
      </c>
      <c r="AG77" s="7">
        <v>1</v>
      </c>
      <c r="AH77" s="7">
        <v>3</v>
      </c>
      <c r="AI77" s="7">
        <v>5</v>
      </c>
      <c r="AJ77" s="7">
        <v>1</v>
      </c>
      <c r="AK77" s="7">
        <v>2</v>
      </c>
      <c r="AL77" s="7">
        <v>2</v>
      </c>
      <c r="AM77" s="7"/>
      <c r="AN77" s="7">
        <v>2</v>
      </c>
      <c r="AO77" s="7">
        <v>2</v>
      </c>
      <c r="AP77" s="7">
        <v>2</v>
      </c>
      <c r="AQ77" s="7">
        <v>2</v>
      </c>
      <c r="AR77" s="7">
        <v>2</v>
      </c>
      <c r="AS77" s="7">
        <v>2</v>
      </c>
      <c r="AT77" s="7">
        <v>2</v>
      </c>
      <c r="AU77" s="7">
        <v>3</v>
      </c>
      <c r="AV77" s="16">
        <f t="shared" si="9"/>
        <v>2.0666666666666669</v>
      </c>
      <c r="AW77" s="16">
        <f t="shared" si="10"/>
        <v>0.83666002653407567</v>
      </c>
      <c r="AX77" s="17">
        <f t="shared" si="12"/>
        <v>0.22222222222222221</v>
      </c>
      <c r="AY77" s="18">
        <f t="shared" si="11"/>
        <v>0.4048354967100366</v>
      </c>
      <c r="AZ77">
        <v>0.97170000000000001</v>
      </c>
      <c r="BA77">
        <v>64.91</v>
      </c>
      <c r="BB77" s="7"/>
      <c r="BC77" s="7"/>
      <c r="BD77" s="7">
        <f t="shared" si="13"/>
        <v>45</v>
      </c>
      <c r="BE77" s="7">
        <f t="shared" si="14"/>
        <v>10</v>
      </c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</row>
    <row r="78" spans="1:575" x14ac:dyDescent="0.45">
      <c r="A78" t="s">
        <v>199</v>
      </c>
      <c r="B78" s="6">
        <v>1</v>
      </c>
      <c r="C78" s="6">
        <v>1</v>
      </c>
      <c r="D78" s="6">
        <v>1</v>
      </c>
      <c r="E78" s="6">
        <v>1</v>
      </c>
      <c r="F78" s="7">
        <v>2</v>
      </c>
      <c r="G78" s="7">
        <v>2</v>
      </c>
      <c r="H78" s="7">
        <v>1</v>
      </c>
      <c r="I78" s="7">
        <v>1</v>
      </c>
      <c r="J78" s="7">
        <v>2</v>
      </c>
      <c r="K78" s="7">
        <v>2</v>
      </c>
      <c r="L78" s="7">
        <v>1</v>
      </c>
      <c r="M78" s="7">
        <v>1</v>
      </c>
      <c r="N78" s="7">
        <v>1</v>
      </c>
      <c r="O78" s="7">
        <v>2</v>
      </c>
      <c r="P78" s="7">
        <v>2</v>
      </c>
      <c r="Q78" s="7">
        <v>1</v>
      </c>
      <c r="R78" s="7">
        <v>1</v>
      </c>
      <c r="S78" s="7">
        <v>1</v>
      </c>
      <c r="T78" s="7">
        <v>2</v>
      </c>
      <c r="U78" s="7">
        <v>1</v>
      </c>
      <c r="V78" s="7">
        <v>1</v>
      </c>
      <c r="W78" s="7">
        <v>1</v>
      </c>
      <c r="X78" s="7">
        <v>1</v>
      </c>
      <c r="Y78" s="7">
        <v>2</v>
      </c>
      <c r="Z78" s="7">
        <v>3</v>
      </c>
      <c r="AA78" s="7">
        <v>3</v>
      </c>
      <c r="AB78" s="7">
        <v>2</v>
      </c>
      <c r="AC78" s="7">
        <v>2</v>
      </c>
      <c r="AD78" s="7">
        <v>2</v>
      </c>
      <c r="AE78" s="7">
        <v>2</v>
      </c>
      <c r="AF78" s="7">
        <v>1</v>
      </c>
      <c r="AG78" s="7">
        <v>1</v>
      </c>
      <c r="AH78" s="7">
        <v>2</v>
      </c>
      <c r="AI78" s="7">
        <v>2</v>
      </c>
      <c r="AJ78" s="7">
        <v>3</v>
      </c>
      <c r="AK78" s="7">
        <v>1</v>
      </c>
      <c r="AL78" s="7">
        <v>1</v>
      </c>
      <c r="AM78" s="7">
        <v>1</v>
      </c>
      <c r="AN78" s="7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2</v>
      </c>
      <c r="AV78" s="16">
        <f t="shared" si="9"/>
        <v>1.4565217391304348</v>
      </c>
      <c r="AW78" s="16">
        <f t="shared" si="10"/>
        <v>0.62205829448624073</v>
      </c>
      <c r="AX78" s="17">
        <f t="shared" si="12"/>
        <v>6.5217391304347824E-2</v>
      </c>
      <c r="AY78" s="18">
        <f t="shared" si="11"/>
        <v>0.42708479919950854</v>
      </c>
      <c r="AZ78">
        <v>0.88560000000000005</v>
      </c>
      <c r="BA78">
        <v>54.04</v>
      </c>
      <c r="BC78" s="7"/>
      <c r="BD78" s="7">
        <f t="shared" si="13"/>
        <v>46</v>
      </c>
      <c r="BE78" s="7">
        <f t="shared" si="14"/>
        <v>3</v>
      </c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</row>
    <row r="79" spans="1:575" x14ac:dyDescent="0.45">
      <c r="A79" t="s">
        <v>200</v>
      </c>
      <c r="B79" s="6">
        <v>1</v>
      </c>
      <c r="C79" s="6">
        <v>1</v>
      </c>
      <c r="D79" s="6">
        <v>1</v>
      </c>
      <c r="E79" s="6">
        <v>1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1</v>
      </c>
      <c r="M79" s="7">
        <v>1</v>
      </c>
      <c r="N79" s="7">
        <v>1</v>
      </c>
      <c r="O79" s="7">
        <v>2</v>
      </c>
      <c r="P79" s="7">
        <v>1</v>
      </c>
      <c r="Q79" s="7">
        <v>1</v>
      </c>
      <c r="R79" s="7">
        <v>1</v>
      </c>
      <c r="S79" s="7">
        <v>1</v>
      </c>
      <c r="T79" s="7">
        <v>1</v>
      </c>
      <c r="U79" s="7">
        <v>1</v>
      </c>
      <c r="V79" s="7">
        <v>1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1</v>
      </c>
      <c r="AC79" s="7">
        <v>1</v>
      </c>
      <c r="AD79" s="7">
        <v>1</v>
      </c>
      <c r="AE79" s="7">
        <v>1</v>
      </c>
      <c r="AF79" s="7">
        <v>1</v>
      </c>
      <c r="AG79" s="7">
        <v>1</v>
      </c>
      <c r="AH79" s="7">
        <v>1</v>
      </c>
      <c r="AI79" s="7">
        <v>3</v>
      </c>
      <c r="AJ79" s="7">
        <v>3</v>
      </c>
      <c r="AK79" s="7">
        <v>1</v>
      </c>
      <c r="AL79" s="7">
        <v>1</v>
      </c>
      <c r="AM79" s="7">
        <v>1</v>
      </c>
      <c r="AN79" s="7">
        <v>1</v>
      </c>
      <c r="AO79" s="7">
        <v>1</v>
      </c>
      <c r="AP79" s="7">
        <v>1</v>
      </c>
      <c r="AQ79" s="7">
        <v>1</v>
      </c>
      <c r="AR79" s="7">
        <v>1</v>
      </c>
      <c r="AS79" s="7">
        <v>1</v>
      </c>
      <c r="AT79" s="7">
        <v>1</v>
      </c>
      <c r="AU79" s="7">
        <v>1</v>
      </c>
      <c r="AV79" s="16">
        <f t="shared" si="9"/>
        <v>1.1086956521739131</v>
      </c>
      <c r="AW79" s="16">
        <f t="shared" si="10"/>
        <v>0.43350052516001608</v>
      </c>
      <c r="AX79" s="17">
        <f t="shared" si="12"/>
        <v>4.3478260869565216E-2</v>
      </c>
      <c r="AY79" s="18">
        <f t="shared" si="11"/>
        <v>0.39100047367373997</v>
      </c>
      <c r="AZ79">
        <v>0.79669999999999996</v>
      </c>
      <c r="BA79">
        <v>28.83</v>
      </c>
      <c r="BB79" s="7"/>
      <c r="BC79" s="7"/>
      <c r="BD79" s="7">
        <f t="shared" si="13"/>
        <v>46</v>
      </c>
      <c r="BE79" s="7">
        <f t="shared" si="14"/>
        <v>2</v>
      </c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</row>
    <row r="80" spans="1:575" x14ac:dyDescent="0.45">
      <c r="A80" t="s">
        <v>201</v>
      </c>
      <c r="B80" s="6">
        <v>1</v>
      </c>
      <c r="C80" s="6">
        <v>1</v>
      </c>
      <c r="D80" s="6">
        <v>1</v>
      </c>
      <c r="E80" s="6">
        <v>1</v>
      </c>
      <c r="F80" s="7">
        <v>1</v>
      </c>
      <c r="G80" s="7">
        <v>1</v>
      </c>
      <c r="H80" s="7">
        <v>1</v>
      </c>
      <c r="I80" s="7">
        <v>1</v>
      </c>
      <c r="J80" s="7">
        <v>1</v>
      </c>
      <c r="K80" s="7">
        <v>3</v>
      </c>
      <c r="L80" s="7">
        <v>1</v>
      </c>
      <c r="M80" s="7">
        <v>1</v>
      </c>
      <c r="N80" s="7">
        <v>1</v>
      </c>
      <c r="O80" s="7">
        <v>2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</v>
      </c>
      <c r="V80" s="7">
        <v>2</v>
      </c>
      <c r="W80" s="7">
        <v>1</v>
      </c>
      <c r="X80" s="7">
        <v>2</v>
      </c>
      <c r="Y80" s="7">
        <v>2</v>
      </c>
      <c r="Z80" s="7">
        <v>1</v>
      </c>
      <c r="AA80" s="7">
        <v>1</v>
      </c>
      <c r="AB80" s="7">
        <v>1</v>
      </c>
      <c r="AC80" s="7">
        <v>1</v>
      </c>
      <c r="AD80" s="7">
        <v>1</v>
      </c>
      <c r="AE80" s="7">
        <v>2</v>
      </c>
      <c r="AF80" s="7">
        <v>1</v>
      </c>
      <c r="AG80" s="7">
        <v>1</v>
      </c>
      <c r="AH80" s="7">
        <v>2</v>
      </c>
      <c r="AI80" s="7">
        <v>2</v>
      </c>
      <c r="AJ80" s="7">
        <v>3</v>
      </c>
      <c r="AK80" s="7">
        <v>1</v>
      </c>
      <c r="AL80" s="7">
        <v>1</v>
      </c>
      <c r="AM80" s="7"/>
      <c r="AN80" s="7">
        <v>1</v>
      </c>
      <c r="AO80" s="7">
        <v>1</v>
      </c>
      <c r="AP80" s="7">
        <v>2</v>
      </c>
      <c r="AQ80" s="7">
        <v>2</v>
      </c>
      <c r="AR80" s="7">
        <v>1</v>
      </c>
      <c r="AS80" s="7">
        <v>2</v>
      </c>
      <c r="AT80" s="7">
        <v>2</v>
      </c>
      <c r="AU80" s="7">
        <v>1</v>
      </c>
      <c r="AV80" s="16">
        <f t="shared" si="9"/>
        <v>1.3333333333333333</v>
      </c>
      <c r="AW80" s="16">
        <f t="shared" si="10"/>
        <v>0.56407607481776623</v>
      </c>
      <c r="AX80" s="17">
        <f t="shared" si="12"/>
        <v>4.4444444444444446E-2</v>
      </c>
      <c r="AY80" s="18">
        <f t="shared" si="11"/>
        <v>0.42305705611332467</v>
      </c>
      <c r="AZ80">
        <v>0.73140000000000005</v>
      </c>
      <c r="BA80">
        <v>18.79</v>
      </c>
      <c r="BB80" s="7"/>
      <c r="BC80" s="7"/>
      <c r="BD80" s="7">
        <f t="shared" si="13"/>
        <v>45</v>
      </c>
      <c r="BE80" s="7">
        <f t="shared" si="14"/>
        <v>2</v>
      </c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</row>
    <row r="81" spans="1:575" x14ac:dyDescent="0.45">
      <c r="A81" s="1" t="s">
        <v>202</v>
      </c>
      <c r="B81" s="6">
        <v>3</v>
      </c>
      <c r="C81" s="6">
        <v>3</v>
      </c>
      <c r="D81" s="6">
        <v>5</v>
      </c>
      <c r="E81" s="6">
        <v>5</v>
      </c>
      <c r="F81" s="7">
        <v>5</v>
      </c>
      <c r="G81" s="7">
        <v>5</v>
      </c>
      <c r="H81" s="7">
        <v>4</v>
      </c>
      <c r="I81" s="7"/>
      <c r="J81" s="7">
        <v>4</v>
      </c>
      <c r="K81" s="7"/>
      <c r="L81" s="7">
        <v>5</v>
      </c>
      <c r="M81" s="7">
        <v>5</v>
      </c>
      <c r="N81" s="7">
        <v>5</v>
      </c>
      <c r="O81" s="7">
        <v>5</v>
      </c>
      <c r="P81" s="7">
        <v>4</v>
      </c>
      <c r="Q81" s="7">
        <v>3</v>
      </c>
      <c r="R81" s="7">
        <v>3</v>
      </c>
      <c r="S81" s="7">
        <v>3</v>
      </c>
      <c r="T81" s="7">
        <v>4</v>
      </c>
      <c r="U81" s="7">
        <v>3</v>
      </c>
      <c r="V81" s="7">
        <v>3</v>
      </c>
      <c r="W81" s="7">
        <v>5</v>
      </c>
      <c r="X81" s="7">
        <v>3</v>
      </c>
      <c r="Y81" s="7">
        <v>4</v>
      </c>
      <c r="Z81" s="7">
        <v>5</v>
      </c>
      <c r="AA81" s="7">
        <v>5</v>
      </c>
      <c r="AB81" s="7"/>
      <c r="AC81" s="7">
        <v>5</v>
      </c>
      <c r="AD81" s="7">
        <v>5</v>
      </c>
      <c r="AE81" s="7">
        <v>3</v>
      </c>
      <c r="AF81" s="7">
        <v>4</v>
      </c>
      <c r="AG81" s="7">
        <v>3</v>
      </c>
      <c r="AH81" s="7"/>
      <c r="AI81" s="7">
        <v>4</v>
      </c>
      <c r="AJ81" s="7">
        <v>3</v>
      </c>
      <c r="AK81" s="7">
        <v>5</v>
      </c>
      <c r="AL81" s="7">
        <v>3</v>
      </c>
      <c r="AM81" s="7"/>
      <c r="AN81" s="7">
        <v>3</v>
      </c>
      <c r="AO81" s="7">
        <v>3</v>
      </c>
      <c r="AP81" s="7">
        <v>3</v>
      </c>
      <c r="AQ81" s="7">
        <v>3</v>
      </c>
      <c r="AR81" s="7">
        <v>3</v>
      </c>
      <c r="AS81" s="7">
        <v>3</v>
      </c>
      <c r="AT81" s="7">
        <v>3</v>
      </c>
      <c r="AU81" s="7">
        <v>5</v>
      </c>
      <c r="AV81" s="16">
        <f t="shared" si="9"/>
        <v>3.9024390243902438</v>
      </c>
      <c r="AW81" s="16">
        <f t="shared" si="10"/>
        <v>0.9166481890229341</v>
      </c>
      <c r="AX81" s="17">
        <f t="shared" si="12"/>
        <v>1</v>
      </c>
      <c r="AY81" s="18">
        <f t="shared" si="11"/>
        <v>0.23489109843712686</v>
      </c>
      <c r="BB81" s="7"/>
      <c r="BC81" s="7"/>
      <c r="BD81" s="7">
        <f t="shared" si="13"/>
        <v>41</v>
      </c>
      <c r="BE81" s="7">
        <f t="shared" si="14"/>
        <v>41</v>
      </c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</row>
    <row r="82" spans="1:575" x14ac:dyDescent="0.45">
      <c r="A82" t="s">
        <v>203</v>
      </c>
      <c r="B82" s="6">
        <v>2</v>
      </c>
      <c r="C82" s="6">
        <v>2</v>
      </c>
      <c r="D82" s="6">
        <v>1</v>
      </c>
      <c r="E82" s="6">
        <v>1</v>
      </c>
      <c r="F82" s="7">
        <v>3</v>
      </c>
      <c r="G82" s="7">
        <v>1</v>
      </c>
      <c r="H82" s="7">
        <v>1</v>
      </c>
      <c r="I82" s="7">
        <v>2</v>
      </c>
      <c r="J82" s="7">
        <v>2</v>
      </c>
      <c r="K82" s="7">
        <v>3</v>
      </c>
      <c r="L82" s="7">
        <v>3</v>
      </c>
      <c r="M82" s="7">
        <v>2</v>
      </c>
      <c r="N82" s="7">
        <v>1</v>
      </c>
      <c r="O82" s="7">
        <v>1</v>
      </c>
      <c r="P82" s="7">
        <v>1</v>
      </c>
      <c r="Q82" s="7">
        <v>2</v>
      </c>
      <c r="R82" s="7">
        <v>1</v>
      </c>
      <c r="S82" s="7">
        <v>1</v>
      </c>
      <c r="T82" s="7">
        <v>1</v>
      </c>
      <c r="U82" s="7">
        <v>1</v>
      </c>
      <c r="V82" s="7">
        <v>2</v>
      </c>
      <c r="W82" s="7">
        <v>1</v>
      </c>
      <c r="X82" s="7">
        <v>1</v>
      </c>
      <c r="Y82" s="7">
        <v>2</v>
      </c>
      <c r="Z82" s="7">
        <v>3</v>
      </c>
      <c r="AA82" s="7">
        <v>3</v>
      </c>
      <c r="AB82" s="7">
        <v>2</v>
      </c>
      <c r="AC82" s="7">
        <v>2</v>
      </c>
      <c r="AD82" s="7">
        <v>2</v>
      </c>
      <c r="AE82" s="7">
        <v>1</v>
      </c>
      <c r="AF82" s="7">
        <v>2</v>
      </c>
      <c r="AG82" s="7">
        <v>1</v>
      </c>
      <c r="AH82" s="7">
        <v>3</v>
      </c>
      <c r="AI82" s="7">
        <v>3</v>
      </c>
      <c r="AJ82" s="7">
        <v>3</v>
      </c>
      <c r="AK82" s="7">
        <v>2</v>
      </c>
      <c r="AL82" s="7">
        <v>1</v>
      </c>
      <c r="AM82" s="7">
        <v>1</v>
      </c>
      <c r="AN82" s="7">
        <v>2</v>
      </c>
      <c r="AO82" s="7">
        <v>2</v>
      </c>
      <c r="AP82" s="7">
        <v>1</v>
      </c>
      <c r="AQ82" s="7">
        <v>2</v>
      </c>
      <c r="AR82" s="7">
        <v>1</v>
      </c>
      <c r="AS82" s="7">
        <v>2</v>
      </c>
      <c r="AT82" s="7">
        <v>2</v>
      </c>
      <c r="AU82" s="7">
        <v>2</v>
      </c>
      <c r="AV82" s="16">
        <f t="shared" si="9"/>
        <v>1.7608695652173914</v>
      </c>
      <c r="AW82" s="16">
        <f t="shared" si="10"/>
        <v>0.73589801855950587</v>
      </c>
      <c r="AX82" s="17">
        <f t="shared" si="12"/>
        <v>0.17391304347826086</v>
      </c>
      <c r="AY82" s="18">
        <f t="shared" si="11"/>
        <v>0.41791739325601568</v>
      </c>
      <c r="AZ82">
        <v>0.91600000000000004</v>
      </c>
      <c r="BA82">
        <v>71.72</v>
      </c>
      <c r="BB82" s="7"/>
      <c r="BC82" s="7"/>
      <c r="BD82" s="7">
        <f t="shared" si="13"/>
        <v>46</v>
      </c>
      <c r="BE82" s="7">
        <f t="shared" si="14"/>
        <v>8</v>
      </c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  <c r="OW82" s="7"/>
      <c r="OX82" s="7"/>
      <c r="OY82" s="7"/>
      <c r="OZ82" s="7"/>
      <c r="PA82" s="7"/>
      <c r="PB82" s="7"/>
      <c r="PC82" s="7"/>
      <c r="PD82" s="7"/>
      <c r="PE82" s="7"/>
      <c r="PF82" s="7"/>
      <c r="PG82" s="7"/>
      <c r="PH82" s="7"/>
      <c r="PI82" s="7"/>
      <c r="PJ82" s="7"/>
      <c r="PK82" s="7"/>
      <c r="PL82" s="7"/>
      <c r="PM82" s="7"/>
      <c r="PN82" s="7"/>
      <c r="PO82" s="7"/>
      <c r="PP82" s="7"/>
      <c r="PQ82" s="7"/>
      <c r="PR82" s="7"/>
      <c r="PS82" s="7"/>
      <c r="PT82" s="7"/>
      <c r="PU82" s="7"/>
      <c r="PV82" s="7"/>
      <c r="PW82" s="7"/>
      <c r="PX82" s="7"/>
      <c r="PY82" s="7"/>
      <c r="PZ82" s="7"/>
      <c r="QA82" s="7"/>
      <c r="QB82" s="7"/>
      <c r="QC82" s="7"/>
      <c r="QD82" s="7"/>
      <c r="QE82" s="7"/>
      <c r="QF82" s="7"/>
      <c r="QG82" s="7"/>
      <c r="QH82" s="7"/>
      <c r="QI82" s="7"/>
      <c r="QJ82" s="7"/>
      <c r="QK82" s="7"/>
      <c r="QL82" s="7"/>
      <c r="QM82" s="7"/>
      <c r="QN82" s="7"/>
      <c r="QO82" s="7"/>
      <c r="QP82" s="7"/>
      <c r="QQ82" s="7"/>
      <c r="QR82" s="7"/>
      <c r="QS82" s="7"/>
      <c r="QT82" s="7"/>
      <c r="QU82" s="7"/>
      <c r="QV82" s="7"/>
      <c r="QW82" s="7"/>
      <c r="QX82" s="7"/>
      <c r="QY82" s="7"/>
      <c r="QZ82" s="7"/>
      <c r="RA82" s="7"/>
      <c r="RB82" s="7"/>
      <c r="RC82" s="7"/>
      <c r="RD82" s="7"/>
      <c r="RE82" s="7"/>
      <c r="RF82" s="7"/>
      <c r="RG82" s="7"/>
      <c r="RH82" s="7"/>
      <c r="RI82" s="7"/>
      <c r="RJ82" s="7"/>
      <c r="RK82" s="7"/>
      <c r="RL82" s="7"/>
      <c r="RM82" s="7"/>
      <c r="RN82" s="7"/>
      <c r="RO82" s="7"/>
      <c r="RP82" s="7"/>
      <c r="RQ82" s="7"/>
      <c r="RR82" s="7"/>
      <c r="RS82" s="7"/>
      <c r="RT82" s="7"/>
      <c r="RU82" s="7"/>
      <c r="RV82" s="7"/>
      <c r="RW82" s="7"/>
      <c r="RX82" s="7"/>
      <c r="RY82" s="7"/>
      <c r="RZ82" s="7"/>
      <c r="SA82" s="7"/>
      <c r="SB82" s="7"/>
      <c r="SC82" s="7"/>
      <c r="SD82" s="7"/>
      <c r="SE82" s="7"/>
      <c r="SF82" s="7"/>
      <c r="SG82" s="7"/>
      <c r="SH82" s="7"/>
      <c r="SI82" s="7"/>
      <c r="SJ82" s="7"/>
      <c r="SK82" s="7"/>
      <c r="SL82" s="7"/>
      <c r="SM82" s="7"/>
      <c r="SN82" s="7"/>
      <c r="SO82" s="7"/>
      <c r="SP82" s="7"/>
      <c r="SQ82" s="7"/>
      <c r="SR82" s="7"/>
      <c r="SS82" s="7"/>
      <c r="ST82" s="7"/>
      <c r="SU82" s="7"/>
      <c r="SV82" s="7"/>
      <c r="SW82" s="7"/>
      <c r="SX82" s="7"/>
      <c r="SY82" s="7"/>
      <c r="SZ82" s="7"/>
      <c r="TA82" s="7"/>
      <c r="TB82" s="7"/>
      <c r="TC82" s="7"/>
      <c r="TD82" s="7"/>
      <c r="TE82" s="7"/>
      <c r="TF82" s="7"/>
      <c r="TG82" s="7"/>
      <c r="TH82" s="7"/>
      <c r="TI82" s="7"/>
      <c r="TJ82" s="7"/>
      <c r="TK82" s="7"/>
      <c r="TL82" s="7"/>
      <c r="TM82" s="7"/>
      <c r="TN82" s="7"/>
      <c r="TO82" s="7"/>
      <c r="TP82" s="7"/>
      <c r="TQ82" s="7"/>
      <c r="TR82" s="7"/>
      <c r="TS82" s="7"/>
      <c r="TT82" s="7"/>
      <c r="TU82" s="7"/>
      <c r="TV82" s="7"/>
      <c r="TW82" s="7"/>
      <c r="TX82" s="7"/>
      <c r="TY82" s="7"/>
      <c r="TZ82" s="7"/>
      <c r="UA82" s="7"/>
      <c r="UB82" s="7"/>
      <c r="UC82" s="7"/>
      <c r="UD82" s="7"/>
      <c r="UE82" s="7"/>
      <c r="UF82" s="7"/>
      <c r="UG82" s="7"/>
      <c r="UH82" s="7"/>
      <c r="UI82" s="7"/>
      <c r="UJ82" s="7"/>
      <c r="UK82" s="7"/>
      <c r="UL82" s="7"/>
      <c r="UM82" s="7"/>
      <c r="UN82" s="7"/>
      <c r="UO82" s="7"/>
      <c r="UP82" s="7"/>
      <c r="UQ82" s="7"/>
      <c r="UR82" s="7"/>
      <c r="US82" s="7"/>
      <c r="UT82" s="7"/>
      <c r="UU82" s="7"/>
      <c r="UV82" s="7"/>
      <c r="UW82" s="7"/>
      <c r="UX82" s="7"/>
      <c r="UY82" s="7"/>
      <c r="UZ82" s="7"/>
      <c r="VA82" s="7"/>
      <c r="VB82" s="7"/>
      <c r="VC82" s="7"/>
    </row>
    <row r="83" spans="1:575" x14ac:dyDescent="0.45">
      <c r="A83" t="s">
        <v>204</v>
      </c>
      <c r="B83" s="6">
        <v>1</v>
      </c>
      <c r="C83" s="6">
        <v>2</v>
      </c>
      <c r="D83" s="6">
        <v>1</v>
      </c>
      <c r="E83" s="6">
        <v>1</v>
      </c>
      <c r="F83" s="7">
        <v>3</v>
      </c>
      <c r="G83" s="7">
        <v>1</v>
      </c>
      <c r="H83" s="7">
        <v>1</v>
      </c>
      <c r="I83" s="7">
        <v>3</v>
      </c>
      <c r="J83" s="7">
        <v>2</v>
      </c>
      <c r="K83" s="7">
        <v>2</v>
      </c>
      <c r="L83" s="7">
        <v>1</v>
      </c>
      <c r="M83" s="7">
        <v>2</v>
      </c>
      <c r="N83" s="7">
        <v>1</v>
      </c>
      <c r="O83" s="7">
        <v>2</v>
      </c>
      <c r="P83" s="7">
        <v>1</v>
      </c>
      <c r="Q83" s="7"/>
      <c r="R83" s="7">
        <v>1</v>
      </c>
      <c r="S83" s="7">
        <v>1</v>
      </c>
      <c r="T83" s="7">
        <v>2</v>
      </c>
      <c r="U83" s="7">
        <v>1</v>
      </c>
      <c r="V83" s="7">
        <v>1</v>
      </c>
      <c r="W83" s="7">
        <v>1</v>
      </c>
      <c r="X83" s="7">
        <v>2</v>
      </c>
      <c r="Y83" s="7">
        <v>1</v>
      </c>
      <c r="Z83" s="7">
        <v>2</v>
      </c>
      <c r="AA83" s="7">
        <v>2</v>
      </c>
      <c r="AB83" s="7">
        <v>2</v>
      </c>
      <c r="AC83" s="7">
        <v>2</v>
      </c>
      <c r="AD83" s="7">
        <v>2</v>
      </c>
      <c r="AE83" s="7">
        <v>3</v>
      </c>
      <c r="AF83" s="7">
        <v>3</v>
      </c>
      <c r="AG83" s="7">
        <v>1</v>
      </c>
      <c r="AH83" s="7">
        <v>3</v>
      </c>
      <c r="AI83" s="7">
        <v>3</v>
      </c>
      <c r="AJ83" s="7">
        <v>1</v>
      </c>
      <c r="AK83" s="7">
        <v>1</v>
      </c>
      <c r="AL83" s="7">
        <v>1</v>
      </c>
      <c r="AM83" s="7"/>
      <c r="AN83" s="7">
        <v>2</v>
      </c>
      <c r="AO83" s="7">
        <v>1</v>
      </c>
      <c r="AP83" s="7">
        <v>2</v>
      </c>
      <c r="AQ83" s="7">
        <v>1</v>
      </c>
      <c r="AR83" s="7">
        <v>2</v>
      </c>
      <c r="AS83" s="7">
        <v>1</v>
      </c>
      <c r="AT83" s="7">
        <v>2</v>
      </c>
      <c r="AU83" s="7">
        <v>2</v>
      </c>
      <c r="AV83" s="16">
        <f t="shared" si="9"/>
        <v>1.6590909090909092</v>
      </c>
      <c r="AW83" s="16">
        <f t="shared" si="10"/>
        <v>0.71343198754027426</v>
      </c>
      <c r="AX83" s="17">
        <f t="shared" si="12"/>
        <v>0.13636363636363635</v>
      </c>
      <c r="AY83" s="18">
        <f t="shared" si="11"/>
        <v>0.43001380070920636</v>
      </c>
      <c r="AZ83">
        <v>0.90769999999999995</v>
      </c>
      <c r="BA83">
        <v>79.63</v>
      </c>
      <c r="BB83" s="7"/>
      <c r="BC83" s="7"/>
      <c r="BD83" s="7">
        <f t="shared" si="13"/>
        <v>44</v>
      </c>
      <c r="BE83" s="7">
        <f t="shared" si="14"/>
        <v>6</v>
      </c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/>
      <c r="PD83" s="7"/>
      <c r="PE83" s="7"/>
      <c r="PF83" s="7"/>
      <c r="PG83" s="7"/>
      <c r="PH83" s="7"/>
      <c r="PI83" s="7"/>
      <c r="PJ83" s="7"/>
      <c r="PK83" s="7"/>
      <c r="PL83" s="7"/>
      <c r="PM83" s="7"/>
      <c r="PN83" s="7"/>
      <c r="PO83" s="7"/>
      <c r="PP83" s="7"/>
      <c r="PQ83" s="7"/>
      <c r="PR83" s="7"/>
      <c r="PS83" s="7"/>
      <c r="PT83" s="7"/>
      <c r="PU83" s="7"/>
      <c r="PV83" s="7"/>
      <c r="PW83" s="7"/>
      <c r="PX83" s="7"/>
      <c r="PY83" s="7"/>
      <c r="PZ83" s="7"/>
      <c r="QA83" s="7"/>
      <c r="QB83" s="7"/>
      <c r="QC83" s="7"/>
      <c r="QD83" s="7"/>
      <c r="QE83" s="7"/>
      <c r="QF83" s="7"/>
      <c r="QG83" s="7"/>
      <c r="QH83" s="7"/>
      <c r="QI83" s="7"/>
      <c r="QJ83" s="7"/>
      <c r="QK83" s="7"/>
      <c r="QL83" s="7"/>
      <c r="QM83" s="7"/>
      <c r="QN83" s="7"/>
      <c r="QO83" s="7"/>
      <c r="QP83" s="7"/>
      <c r="QQ83" s="7"/>
      <c r="QR83" s="7"/>
      <c r="QS83" s="7"/>
      <c r="QT83" s="7"/>
      <c r="QU83" s="7"/>
      <c r="QV83" s="7"/>
      <c r="QW83" s="7"/>
      <c r="QX83" s="7"/>
      <c r="QY83" s="7"/>
      <c r="QZ83" s="7"/>
      <c r="RA83" s="7"/>
      <c r="RB83" s="7"/>
      <c r="RC83" s="7"/>
      <c r="RD83" s="7"/>
      <c r="RE83" s="7"/>
      <c r="RF83" s="7"/>
      <c r="RG83" s="7"/>
      <c r="RH83" s="7"/>
      <c r="RI83" s="7"/>
      <c r="RJ83" s="7"/>
      <c r="RK83" s="7"/>
      <c r="RL83" s="7"/>
      <c r="RM83" s="7"/>
      <c r="RN83" s="7"/>
      <c r="RO83" s="7"/>
      <c r="RP83" s="7"/>
      <c r="RQ83" s="7"/>
      <c r="RR83" s="7"/>
      <c r="RS83" s="7"/>
      <c r="RT83" s="7"/>
      <c r="RU83" s="7"/>
      <c r="RV83" s="7"/>
      <c r="RW83" s="7"/>
      <c r="RX83" s="7"/>
      <c r="RY83" s="7"/>
      <c r="RZ83" s="7"/>
      <c r="SA83" s="7"/>
      <c r="SB83" s="7"/>
      <c r="SC83" s="7"/>
      <c r="SD83" s="7"/>
      <c r="SE83" s="7"/>
      <c r="SF83" s="7"/>
      <c r="SG83" s="7"/>
      <c r="SH83" s="7"/>
      <c r="SI83" s="7"/>
      <c r="SJ83" s="7"/>
      <c r="SK83" s="7"/>
      <c r="SL83" s="7"/>
      <c r="SM83" s="7"/>
      <c r="SN83" s="7"/>
      <c r="SO83" s="7"/>
      <c r="SP83" s="7"/>
      <c r="SQ83" s="7"/>
      <c r="SR83" s="7"/>
      <c r="SS83" s="7"/>
      <c r="ST83" s="7"/>
      <c r="SU83" s="7"/>
      <c r="SV83" s="7"/>
      <c r="SW83" s="7"/>
      <c r="SX83" s="7"/>
      <c r="SY83" s="7"/>
      <c r="SZ83" s="7"/>
      <c r="TA83" s="7"/>
      <c r="TB83" s="7"/>
      <c r="TC83" s="7"/>
      <c r="TD83" s="7"/>
      <c r="TE83" s="7"/>
      <c r="TF83" s="7"/>
      <c r="TG83" s="7"/>
      <c r="TH83" s="7"/>
      <c r="TI83" s="7"/>
      <c r="TJ83" s="7"/>
      <c r="TK83" s="7"/>
      <c r="TL83" s="7"/>
      <c r="TM83" s="7"/>
      <c r="TN83" s="7"/>
      <c r="TO83" s="7"/>
      <c r="TP83" s="7"/>
      <c r="TQ83" s="7"/>
      <c r="TR83" s="7"/>
      <c r="TS83" s="7"/>
      <c r="TT83" s="7"/>
      <c r="TU83" s="7"/>
      <c r="TV83" s="7"/>
      <c r="TW83" s="7"/>
      <c r="TX83" s="7"/>
      <c r="TY83" s="7"/>
      <c r="TZ83" s="7"/>
      <c r="UA83" s="7"/>
      <c r="UB83" s="7"/>
      <c r="UC83" s="7"/>
      <c r="UD83" s="7"/>
      <c r="UE83" s="7"/>
      <c r="UF83" s="7"/>
      <c r="UG83" s="7"/>
      <c r="UH83" s="7"/>
      <c r="UI83" s="7"/>
      <c r="UJ83" s="7"/>
      <c r="UK83" s="7"/>
      <c r="UL83" s="7"/>
      <c r="UM83" s="7"/>
      <c r="UN83" s="7"/>
      <c r="UO83" s="7"/>
      <c r="UP83" s="7"/>
      <c r="UQ83" s="7"/>
      <c r="UR83" s="7"/>
      <c r="US83" s="7"/>
      <c r="UT83" s="7"/>
      <c r="UU83" s="7"/>
      <c r="UV83" s="7"/>
      <c r="UW83" s="7"/>
      <c r="UX83" s="7"/>
      <c r="UY83" s="7"/>
      <c r="UZ83" s="7"/>
      <c r="VA83" s="7"/>
      <c r="VB83" s="7"/>
      <c r="VC83" s="7"/>
    </row>
    <row r="84" spans="1:575" x14ac:dyDescent="0.45">
      <c r="A84" t="s">
        <v>205</v>
      </c>
      <c r="B84" s="6">
        <v>1</v>
      </c>
      <c r="C84" s="6">
        <v>1</v>
      </c>
      <c r="D84" s="6">
        <v>1</v>
      </c>
      <c r="E84" s="6">
        <v>1</v>
      </c>
      <c r="F84" s="7">
        <v>1</v>
      </c>
      <c r="G84" s="7">
        <v>1</v>
      </c>
      <c r="H84" s="7">
        <v>1</v>
      </c>
      <c r="I84" s="7">
        <v>1</v>
      </c>
      <c r="J84" s="7">
        <v>1</v>
      </c>
      <c r="K84" s="7">
        <v>2</v>
      </c>
      <c r="L84" s="7">
        <v>2</v>
      </c>
      <c r="M84" s="7">
        <v>2</v>
      </c>
      <c r="N84" s="7">
        <v>1</v>
      </c>
      <c r="O84" s="7">
        <v>1</v>
      </c>
      <c r="P84" s="7">
        <v>1</v>
      </c>
      <c r="Q84" s="7">
        <v>1</v>
      </c>
      <c r="R84" s="7">
        <v>1</v>
      </c>
      <c r="S84" s="7">
        <v>1</v>
      </c>
      <c r="T84" s="7">
        <v>2</v>
      </c>
      <c r="U84" s="7">
        <v>1</v>
      </c>
      <c r="V84" s="7">
        <v>2</v>
      </c>
      <c r="W84" s="7">
        <v>1</v>
      </c>
      <c r="X84" s="7">
        <v>1</v>
      </c>
      <c r="Y84" s="7">
        <v>2</v>
      </c>
      <c r="Z84" s="7">
        <v>2</v>
      </c>
      <c r="AA84" s="7">
        <v>2</v>
      </c>
      <c r="AB84" s="7">
        <v>1</v>
      </c>
      <c r="AC84" s="7">
        <v>1</v>
      </c>
      <c r="AD84" s="7">
        <v>2</v>
      </c>
      <c r="AE84" s="7">
        <v>3</v>
      </c>
      <c r="AF84" s="7">
        <v>1</v>
      </c>
      <c r="AG84" s="7">
        <v>1</v>
      </c>
      <c r="AH84" s="7">
        <v>2</v>
      </c>
      <c r="AI84" s="7">
        <v>2</v>
      </c>
      <c r="AJ84" s="7">
        <v>3</v>
      </c>
      <c r="AK84" s="7">
        <v>1</v>
      </c>
      <c r="AL84" s="7">
        <v>1</v>
      </c>
      <c r="AM84" s="7"/>
      <c r="AN84" s="7">
        <v>1</v>
      </c>
      <c r="AO84" s="7">
        <v>1</v>
      </c>
      <c r="AP84" s="7">
        <v>1</v>
      </c>
      <c r="AQ84" s="7">
        <v>1</v>
      </c>
      <c r="AR84" s="7">
        <v>1</v>
      </c>
      <c r="AS84" s="7">
        <v>1</v>
      </c>
      <c r="AT84" s="7">
        <v>1</v>
      </c>
      <c r="AU84" s="7">
        <v>1</v>
      </c>
      <c r="AV84" s="16">
        <f t="shared" si="9"/>
        <v>1.3333333333333333</v>
      </c>
      <c r="AW84" s="16">
        <f t="shared" si="10"/>
        <v>0.56407607481776623</v>
      </c>
      <c r="AX84" s="17">
        <f t="shared" si="12"/>
        <v>4.4444444444444446E-2</v>
      </c>
      <c r="AY84" s="18">
        <f t="shared" si="11"/>
        <v>0.42305705611332467</v>
      </c>
      <c r="AZ84">
        <v>0.76070000000000004</v>
      </c>
      <c r="BA84">
        <v>70.25</v>
      </c>
      <c r="BB84" s="7"/>
      <c r="BC84" s="7"/>
      <c r="BD84" s="7">
        <f t="shared" si="13"/>
        <v>45</v>
      </c>
      <c r="BE84" s="7">
        <f t="shared" si="14"/>
        <v>2</v>
      </c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  <c r="QW84" s="7"/>
      <c r="QX84" s="7"/>
      <c r="QY84" s="7"/>
      <c r="QZ84" s="7"/>
      <c r="RA84" s="7"/>
      <c r="RB84" s="7"/>
      <c r="RC84" s="7"/>
      <c r="RD84" s="7"/>
      <c r="RE84" s="7"/>
      <c r="RF84" s="7"/>
      <c r="RG84" s="7"/>
      <c r="RH84" s="7"/>
      <c r="RI84" s="7"/>
      <c r="RJ84" s="7"/>
      <c r="RK84" s="7"/>
      <c r="RL84" s="7"/>
      <c r="RM84" s="7"/>
      <c r="RN84" s="7"/>
      <c r="RO84" s="7"/>
      <c r="RP84" s="7"/>
      <c r="RQ84" s="7"/>
      <c r="RR84" s="7"/>
      <c r="RS84" s="7"/>
      <c r="RT84" s="7"/>
      <c r="RU84" s="7"/>
      <c r="RV84" s="7"/>
      <c r="RW84" s="7"/>
      <c r="RX84" s="7"/>
      <c r="RY84" s="7"/>
      <c r="RZ84" s="7"/>
      <c r="SA84" s="7"/>
      <c r="SB84" s="7"/>
      <c r="SC84" s="7"/>
      <c r="SD84" s="7"/>
      <c r="SE84" s="7"/>
      <c r="SF84" s="7"/>
      <c r="SG84" s="7"/>
      <c r="SH84" s="7"/>
      <c r="SI84" s="7"/>
      <c r="SJ84" s="7"/>
      <c r="SK84" s="7"/>
      <c r="SL84" s="7"/>
      <c r="SM84" s="7"/>
      <c r="SN84" s="7"/>
      <c r="SO84" s="7"/>
      <c r="SP84" s="7"/>
      <c r="SQ84" s="7"/>
      <c r="SR84" s="7"/>
      <c r="SS84" s="7"/>
      <c r="ST84" s="7"/>
      <c r="SU84" s="7"/>
      <c r="SV84" s="7"/>
      <c r="SW84" s="7"/>
      <c r="SX84" s="7"/>
      <c r="SY84" s="7"/>
      <c r="SZ84" s="7"/>
      <c r="TA84" s="7"/>
      <c r="TB84" s="7"/>
      <c r="TC84" s="7"/>
      <c r="TD84" s="7"/>
      <c r="TE84" s="7"/>
      <c r="TF84" s="7"/>
      <c r="TG84" s="7"/>
      <c r="TH84" s="7"/>
      <c r="TI84" s="7"/>
      <c r="TJ84" s="7"/>
      <c r="TK84" s="7"/>
      <c r="TL84" s="7"/>
      <c r="TM84" s="7"/>
      <c r="TN84" s="7"/>
      <c r="TO84" s="7"/>
      <c r="TP84" s="7"/>
      <c r="TQ84" s="7"/>
      <c r="TR84" s="7"/>
      <c r="TS84" s="7"/>
      <c r="TT84" s="7"/>
      <c r="TU84" s="7"/>
      <c r="TV84" s="7"/>
      <c r="TW84" s="7"/>
      <c r="TX84" s="7"/>
      <c r="TY84" s="7"/>
      <c r="TZ84" s="7"/>
      <c r="UA84" s="7"/>
      <c r="UB84" s="7"/>
      <c r="UC84" s="7"/>
      <c r="UD84" s="7"/>
      <c r="UE84" s="7"/>
      <c r="UF84" s="7"/>
      <c r="UG84" s="7"/>
      <c r="UH84" s="7"/>
      <c r="UI84" s="7"/>
      <c r="UJ84" s="7"/>
      <c r="UK84" s="7"/>
      <c r="UL84" s="7"/>
      <c r="UM84" s="7"/>
      <c r="UN84" s="7"/>
      <c r="UO84" s="7"/>
      <c r="UP84" s="7"/>
      <c r="UQ84" s="7"/>
      <c r="UR84" s="7"/>
      <c r="US84" s="7"/>
      <c r="UT84" s="7"/>
      <c r="UU84" s="7"/>
      <c r="UV84" s="7"/>
      <c r="UW84" s="7"/>
      <c r="UX84" s="7"/>
      <c r="UY84" s="7"/>
      <c r="UZ84" s="7"/>
      <c r="VA84" s="7"/>
      <c r="VB84" s="7"/>
      <c r="VC84" s="7"/>
    </row>
    <row r="85" spans="1:575" x14ac:dyDescent="0.45">
      <c r="A85" t="s">
        <v>206</v>
      </c>
      <c r="B85" s="6">
        <v>1</v>
      </c>
      <c r="C85" s="6">
        <v>1</v>
      </c>
      <c r="D85" s="6">
        <v>1</v>
      </c>
      <c r="E85" s="6">
        <v>1</v>
      </c>
      <c r="F85" s="7">
        <v>1</v>
      </c>
      <c r="G85" s="7">
        <v>1</v>
      </c>
      <c r="H85" s="7">
        <v>1</v>
      </c>
      <c r="I85" s="7">
        <v>3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7">
        <v>1</v>
      </c>
      <c r="V85" s="7">
        <v>2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7">
        <v>1</v>
      </c>
      <c r="AD85" s="7">
        <v>1</v>
      </c>
      <c r="AE85" s="7">
        <v>3</v>
      </c>
      <c r="AF85" s="7">
        <v>1</v>
      </c>
      <c r="AG85" s="7">
        <v>1</v>
      </c>
      <c r="AH85" s="7">
        <v>1</v>
      </c>
      <c r="AI85" s="7"/>
      <c r="AJ85" s="7">
        <v>1</v>
      </c>
      <c r="AK85" s="7">
        <v>1</v>
      </c>
      <c r="AL85" s="7">
        <v>1</v>
      </c>
      <c r="AM85" s="7"/>
      <c r="AN85" s="7">
        <v>1</v>
      </c>
      <c r="AO85" s="7">
        <v>1</v>
      </c>
      <c r="AP85" s="7">
        <v>1</v>
      </c>
      <c r="AQ85" s="7">
        <v>1</v>
      </c>
      <c r="AR85" s="7">
        <v>1</v>
      </c>
      <c r="AS85" s="7">
        <v>1</v>
      </c>
      <c r="AT85" s="7">
        <v>1</v>
      </c>
      <c r="AU85" s="7">
        <v>1</v>
      </c>
      <c r="AV85" s="16">
        <f t="shared" si="9"/>
        <v>1.1136363636363635</v>
      </c>
      <c r="AW85" s="16">
        <f t="shared" si="10"/>
        <v>0.44281914471486455</v>
      </c>
      <c r="AX85" s="17">
        <f t="shared" si="12"/>
        <v>4.5454545454545456E-2</v>
      </c>
      <c r="AY85" s="18">
        <f t="shared" si="11"/>
        <v>0.3976335177031437</v>
      </c>
      <c r="AZ85">
        <v>0.72299999999999998</v>
      </c>
      <c r="BA85">
        <v>18.73</v>
      </c>
      <c r="BB85" s="7"/>
      <c r="BC85" s="7"/>
      <c r="BD85" s="7">
        <f t="shared" si="13"/>
        <v>44</v>
      </c>
      <c r="BE85" s="7">
        <f t="shared" si="14"/>
        <v>2</v>
      </c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</row>
    <row r="86" spans="1:575" x14ac:dyDescent="0.45">
      <c r="A86" t="s">
        <v>207</v>
      </c>
      <c r="B86" s="6">
        <v>1</v>
      </c>
      <c r="C86" s="6">
        <v>2</v>
      </c>
      <c r="D86" s="6">
        <v>1</v>
      </c>
      <c r="E86" s="6">
        <v>1</v>
      </c>
      <c r="F86" s="7">
        <v>1</v>
      </c>
      <c r="G86" s="7">
        <v>1</v>
      </c>
      <c r="H86" s="7">
        <v>1</v>
      </c>
      <c r="I86" s="7">
        <v>3</v>
      </c>
      <c r="J86" s="7">
        <v>1</v>
      </c>
      <c r="K86" s="7">
        <v>2</v>
      </c>
      <c r="L86" s="7">
        <v>1</v>
      </c>
      <c r="M86" s="7">
        <v>1</v>
      </c>
      <c r="N86" s="7">
        <v>2</v>
      </c>
      <c r="O86" s="7">
        <v>2</v>
      </c>
      <c r="P86" s="7">
        <v>3</v>
      </c>
      <c r="Q86" s="7">
        <v>3</v>
      </c>
      <c r="R86" s="7">
        <v>1</v>
      </c>
      <c r="S86" s="7">
        <v>1</v>
      </c>
      <c r="T86" s="7">
        <v>2</v>
      </c>
      <c r="U86" s="7">
        <v>1</v>
      </c>
      <c r="V86" s="7">
        <v>1</v>
      </c>
      <c r="W86" s="7">
        <v>1</v>
      </c>
      <c r="X86" s="7">
        <v>2</v>
      </c>
      <c r="Y86" s="7">
        <v>1</v>
      </c>
      <c r="Z86" s="7">
        <v>1</v>
      </c>
      <c r="AA86" s="7">
        <v>1</v>
      </c>
      <c r="AB86" s="7">
        <v>1</v>
      </c>
      <c r="AC86" s="7">
        <v>1</v>
      </c>
      <c r="AD86" s="7">
        <v>1</v>
      </c>
      <c r="AE86" s="7">
        <v>2</v>
      </c>
      <c r="AF86" s="7">
        <v>1</v>
      </c>
      <c r="AG86" s="7">
        <v>1</v>
      </c>
      <c r="AH86" s="7">
        <v>2</v>
      </c>
      <c r="AI86" s="7"/>
      <c r="AJ86" s="7">
        <v>1</v>
      </c>
      <c r="AK86" s="7">
        <v>1</v>
      </c>
      <c r="AL86" s="7">
        <v>1</v>
      </c>
      <c r="AM86" s="7"/>
      <c r="AN86" s="7">
        <v>2</v>
      </c>
      <c r="AO86" s="7">
        <v>1</v>
      </c>
      <c r="AP86" s="7">
        <v>2</v>
      </c>
      <c r="AQ86" s="7">
        <v>1</v>
      </c>
      <c r="AR86" s="7">
        <v>1</v>
      </c>
      <c r="AS86" s="7">
        <v>1</v>
      </c>
      <c r="AT86" s="7">
        <v>2</v>
      </c>
      <c r="AU86" s="7">
        <v>1</v>
      </c>
      <c r="AV86" s="16">
        <f t="shared" si="9"/>
        <v>1.3863636363636365</v>
      </c>
      <c r="AW86" s="16">
        <f t="shared" si="10"/>
        <v>0.61817093635491416</v>
      </c>
      <c r="AX86" s="17">
        <f t="shared" si="12"/>
        <v>6.8181818181818177E-2</v>
      </c>
      <c r="AY86" s="18">
        <f t="shared" si="11"/>
        <v>0.44589379015764297</v>
      </c>
      <c r="AZ86">
        <v>0.63229999999999997</v>
      </c>
      <c r="BA86">
        <v>6.34</v>
      </c>
      <c r="BB86" s="7"/>
      <c r="BC86" s="7"/>
      <c r="BD86" s="7">
        <f t="shared" si="13"/>
        <v>44</v>
      </c>
      <c r="BE86" s="7">
        <f t="shared" si="14"/>
        <v>3</v>
      </c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</row>
    <row r="87" spans="1:575" x14ac:dyDescent="0.45">
      <c r="A87" s="1" t="s">
        <v>208</v>
      </c>
      <c r="B87" s="6">
        <v>4</v>
      </c>
      <c r="C87" s="6">
        <v>4</v>
      </c>
      <c r="D87" s="6">
        <v>4</v>
      </c>
      <c r="E87" s="6">
        <v>4</v>
      </c>
      <c r="F87" s="7">
        <v>5</v>
      </c>
      <c r="G87" s="7">
        <v>4</v>
      </c>
      <c r="H87" s="7">
        <v>3</v>
      </c>
      <c r="I87" s="7"/>
      <c r="J87" s="7">
        <v>4</v>
      </c>
      <c r="K87" s="7"/>
      <c r="L87" s="7">
        <v>5</v>
      </c>
      <c r="M87" s="7">
        <v>4</v>
      </c>
      <c r="N87" s="7">
        <v>4</v>
      </c>
      <c r="O87" s="7">
        <v>5</v>
      </c>
      <c r="P87" s="7">
        <v>3</v>
      </c>
      <c r="Q87" s="7">
        <v>3</v>
      </c>
      <c r="R87" s="7">
        <v>3</v>
      </c>
      <c r="S87" s="7">
        <v>3</v>
      </c>
      <c r="T87" s="7">
        <v>4</v>
      </c>
      <c r="U87" s="7">
        <v>3</v>
      </c>
      <c r="V87" s="7">
        <v>3</v>
      </c>
      <c r="W87" s="7">
        <v>5</v>
      </c>
      <c r="X87" s="7">
        <v>3</v>
      </c>
      <c r="Y87" s="7">
        <v>4</v>
      </c>
      <c r="Z87" s="7">
        <v>5</v>
      </c>
      <c r="AA87" s="7">
        <v>5</v>
      </c>
      <c r="AB87" s="7"/>
      <c r="AC87" s="7">
        <v>5</v>
      </c>
      <c r="AD87" s="7">
        <v>4</v>
      </c>
      <c r="AE87" s="7">
        <v>3</v>
      </c>
      <c r="AF87" s="7">
        <v>4</v>
      </c>
      <c r="AG87" s="7">
        <v>3</v>
      </c>
      <c r="AH87" s="7"/>
      <c r="AI87" s="7">
        <v>5</v>
      </c>
      <c r="AJ87" s="7">
        <v>5</v>
      </c>
      <c r="AK87" s="7">
        <v>5</v>
      </c>
      <c r="AL87" s="7">
        <v>3</v>
      </c>
      <c r="AM87" s="7"/>
      <c r="AN87" s="7">
        <v>4</v>
      </c>
      <c r="AO87" s="7">
        <v>4</v>
      </c>
      <c r="AP87" s="7">
        <v>3</v>
      </c>
      <c r="AQ87" s="7">
        <v>3</v>
      </c>
      <c r="AR87" s="7">
        <v>4</v>
      </c>
      <c r="AS87" s="7">
        <v>4</v>
      </c>
      <c r="AT87" s="7">
        <v>4</v>
      </c>
      <c r="AU87" s="7">
        <v>5</v>
      </c>
      <c r="AV87" s="16">
        <f t="shared" si="9"/>
        <v>3.9512195121951219</v>
      </c>
      <c r="AW87" s="16">
        <f t="shared" si="10"/>
        <v>0.77302068252392542</v>
      </c>
      <c r="AX87" s="17">
        <f t="shared" si="12"/>
        <v>1</v>
      </c>
      <c r="AY87" s="18">
        <f t="shared" si="11"/>
        <v>0.19564103693506754</v>
      </c>
      <c r="BB87" s="7"/>
      <c r="BC87" s="7"/>
      <c r="BD87" s="7">
        <f t="shared" si="13"/>
        <v>41</v>
      </c>
      <c r="BE87" s="7">
        <f t="shared" si="14"/>
        <v>41</v>
      </c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</row>
    <row r="88" spans="1:575" x14ac:dyDescent="0.45">
      <c r="A88" t="s">
        <v>209</v>
      </c>
      <c r="B88" s="6">
        <v>2</v>
      </c>
      <c r="C88" s="6">
        <v>2</v>
      </c>
      <c r="D88" s="6">
        <v>2</v>
      </c>
      <c r="E88" s="6">
        <v>2</v>
      </c>
      <c r="F88" s="7">
        <v>3</v>
      </c>
      <c r="G88" s="7">
        <v>1</v>
      </c>
      <c r="H88" s="7">
        <v>3</v>
      </c>
      <c r="I88" s="7">
        <v>3</v>
      </c>
      <c r="J88" s="7">
        <v>2</v>
      </c>
      <c r="K88" s="7">
        <v>1</v>
      </c>
      <c r="L88" s="7">
        <v>3</v>
      </c>
      <c r="M88" s="7">
        <v>2</v>
      </c>
      <c r="N88" s="7">
        <v>1</v>
      </c>
      <c r="O88" s="7">
        <v>3</v>
      </c>
      <c r="P88" s="7">
        <v>1</v>
      </c>
      <c r="Q88" s="7">
        <v>3</v>
      </c>
      <c r="R88" s="7">
        <v>1</v>
      </c>
      <c r="S88" s="7">
        <v>2</v>
      </c>
      <c r="T88" s="7">
        <v>3</v>
      </c>
      <c r="U88" s="7">
        <v>1</v>
      </c>
      <c r="V88" s="7">
        <v>2</v>
      </c>
      <c r="W88" s="7">
        <v>1</v>
      </c>
      <c r="X88" s="7">
        <v>3</v>
      </c>
      <c r="Y88" s="7">
        <v>2</v>
      </c>
      <c r="Z88" s="7">
        <v>2</v>
      </c>
      <c r="AA88" s="7">
        <v>2</v>
      </c>
      <c r="AB88" s="7">
        <v>3</v>
      </c>
      <c r="AC88" s="7">
        <v>3</v>
      </c>
      <c r="AD88" s="7">
        <v>3</v>
      </c>
      <c r="AE88" s="7">
        <v>2</v>
      </c>
      <c r="AF88" s="7">
        <v>2</v>
      </c>
      <c r="AG88" s="7">
        <v>1</v>
      </c>
      <c r="AH88" s="7">
        <v>4</v>
      </c>
      <c r="AI88" s="7">
        <v>4</v>
      </c>
      <c r="AJ88" s="7">
        <v>3</v>
      </c>
      <c r="AK88" s="7">
        <v>3</v>
      </c>
      <c r="AL88" s="7">
        <v>3</v>
      </c>
      <c r="AM88" s="7"/>
      <c r="AN88" s="7">
        <v>2</v>
      </c>
      <c r="AO88" s="7">
        <v>2</v>
      </c>
      <c r="AP88" s="7">
        <v>3</v>
      </c>
      <c r="AQ88" s="7">
        <v>3</v>
      </c>
      <c r="AR88" s="7">
        <v>2</v>
      </c>
      <c r="AS88" s="7">
        <v>2</v>
      </c>
      <c r="AT88" s="7">
        <v>4</v>
      </c>
      <c r="AU88" s="7">
        <v>3</v>
      </c>
      <c r="AV88" s="16">
        <f t="shared" si="9"/>
        <v>2.3333333333333335</v>
      </c>
      <c r="AW88" s="16">
        <f t="shared" si="10"/>
        <v>0.85280286542244177</v>
      </c>
      <c r="AX88" s="17">
        <f t="shared" si="12"/>
        <v>0.44444444444444442</v>
      </c>
      <c r="AY88" s="18">
        <f t="shared" si="11"/>
        <v>0.36548694232390361</v>
      </c>
      <c r="AZ88">
        <v>0.98119999999999996</v>
      </c>
      <c r="BA88">
        <v>94.38</v>
      </c>
      <c r="BB88" s="7"/>
      <c r="BC88" s="7"/>
      <c r="BD88" s="7">
        <f t="shared" si="13"/>
        <v>45</v>
      </c>
      <c r="BE88" s="7">
        <f t="shared" si="14"/>
        <v>20</v>
      </c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</row>
    <row r="89" spans="1:575" x14ac:dyDescent="0.45">
      <c r="A89" t="s">
        <v>210</v>
      </c>
      <c r="B89" s="6">
        <v>2</v>
      </c>
      <c r="C89" s="6">
        <v>1</v>
      </c>
      <c r="D89" s="6">
        <v>2</v>
      </c>
      <c r="E89" s="6">
        <v>2</v>
      </c>
      <c r="F89" s="7">
        <v>4</v>
      </c>
      <c r="G89" s="7">
        <v>1</v>
      </c>
      <c r="H89" s="7">
        <v>1</v>
      </c>
      <c r="I89" s="7">
        <v>3</v>
      </c>
      <c r="J89" s="7">
        <v>1</v>
      </c>
      <c r="K89" s="7">
        <v>3</v>
      </c>
      <c r="L89" s="7">
        <v>3</v>
      </c>
      <c r="M89" s="7">
        <v>2</v>
      </c>
      <c r="N89" s="7">
        <v>2</v>
      </c>
      <c r="O89" s="7">
        <v>3</v>
      </c>
      <c r="P89" s="7">
        <v>1</v>
      </c>
      <c r="Q89" s="7">
        <v>1</v>
      </c>
      <c r="R89" s="7">
        <v>1</v>
      </c>
      <c r="S89" s="7">
        <v>2</v>
      </c>
      <c r="T89" s="7">
        <v>2</v>
      </c>
      <c r="U89" s="7">
        <v>2</v>
      </c>
      <c r="V89" s="7">
        <v>1</v>
      </c>
      <c r="W89" s="7">
        <v>2</v>
      </c>
      <c r="X89" s="7">
        <v>1</v>
      </c>
      <c r="Y89" s="7">
        <v>2</v>
      </c>
      <c r="Z89" s="7">
        <v>3</v>
      </c>
      <c r="AA89" s="7">
        <v>3</v>
      </c>
      <c r="AB89" s="7">
        <v>3</v>
      </c>
      <c r="AC89" s="7">
        <v>2</v>
      </c>
      <c r="AD89" s="7">
        <v>3</v>
      </c>
      <c r="AE89" s="7">
        <v>1</v>
      </c>
      <c r="AF89" s="7">
        <v>2</v>
      </c>
      <c r="AG89" s="7">
        <v>1</v>
      </c>
      <c r="AH89" s="7">
        <v>3</v>
      </c>
      <c r="AI89" s="7">
        <v>3</v>
      </c>
      <c r="AJ89" s="7">
        <v>3</v>
      </c>
      <c r="AK89" s="7">
        <v>1</v>
      </c>
      <c r="AL89" s="7">
        <v>2</v>
      </c>
      <c r="AM89" s="7">
        <v>1</v>
      </c>
      <c r="AN89" s="7">
        <v>1</v>
      </c>
      <c r="AO89" s="7">
        <v>2</v>
      </c>
      <c r="AP89" s="7">
        <v>1</v>
      </c>
      <c r="AQ89" s="7">
        <v>2</v>
      </c>
      <c r="AR89" s="7">
        <v>1</v>
      </c>
      <c r="AS89" s="7">
        <v>2</v>
      </c>
      <c r="AT89" s="7">
        <v>1</v>
      </c>
      <c r="AU89" s="7">
        <v>3</v>
      </c>
      <c r="AV89" s="16">
        <f t="shared" si="9"/>
        <v>1.9347826086956521</v>
      </c>
      <c r="AW89" s="16">
        <f t="shared" si="10"/>
        <v>0.85380648114568503</v>
      </c>
      <c r="AX89" s="17">
        <f t="shared" si="12"/>
        <v>0.28260869565217389</v>
      </c>
      <c r="AY89" s="18">
        <f t="shared" si="11"/>
        <v>0.4412932374460844</v>
      </c>
      <c r="AZ89">
        <v>0.96960000000000002</v>
      </c>
      <c r="BA89">
        <v>92.18</v>
      </c>
      <c r="BB89" s="7"/>
      <c r="BC89" s="7"/>
      <c r="BD89" s="7">
        <f t="shared" si="13"/>
        <v>46</v>
      </c>
      <c r="BE89" s="7">
        <f t="shared" si="14"/>
        <v>13</v>
      </c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</row>
    <row r="90" spans="1:575" x14ac:dyDescent="0.45">
      <c r="A90" t="s">
        <v>211</v>
      </c>
      <c r="B90" s="6">
        <v>2</v>
      </c>
      <c r="C90" s="6">
        <v>2</v>
      </c>
      <c r="D90" s="6">
        <v>1</v>
      </c>
      <c r="E90" s="6">
        <v>1</v>
      </c>
      <c r="F90" s="7">
        <v>3</v>
      </c>
      <c r="G90" s="7">
        <v>1</v>
      </c>
      <c r="H90" s="7">
        <v>1</v>
      </c>
      <c r="I90" s="7">
        <v>2</v>
      </c>
      <c r="J90" s="7">
        <v>1</v>
      </c>
      <c r="K90" s="7">
        <v>2</v>
      </c>
      <c r="L90" s="7">
        <v>2</v>
      </c>
      <c r="M90" s="7">
        <v>2</v>
      </c>
      <c r="N90" s="7">
        <v>2</v>
      </c>
      <c r="O90" s="7">
        <v>3</v>
      </c>
      <c r="P90" s="7">
        <v>1</v>
      </c>
      <c r="Q90" s="7">
        <v>2</v>
      </c>
      <c r="R90" s="7">
        <v>1</v>
      </c>
      <c r="S90" s="7">
        <v>2</v>
      </c>
      <c r="T90" s="7">
        <v>3</v>
      </c>
      <c r="U90" s="7">
        <v>1</v>
      </c>
      <c r="V90" s="7">
        <v>1</v>
      </c>
      <c r="W90" s="7">
        <v>1</v>
      </c>
      <c r="X90" s="7">
        <v>2</v>
      </c>
      <c r="Y90" s="7">
        <v>1</v>
      </c>
      <c r="Z90" s="7">
        <v>1</v>
      </c>
      <c r="AA90" s="7">
        <v>1</v>
      </c>
      <c r="AB90" s="7">
        <v>2</v>
      </c>
      <c r="AC90" s="7">
        <v>2</v>
      </c>
      <c r="AD90" s="7">
        <v>2</v>
      </c>
      <c r="AE90" s="7">
        <v>1</v>
      </c>
      <c r="AF90" s="7">
        <v>2</v>
      </c>
      <c r="AG90" s="7">
        <v>1</v>
      </c>
      <c r="AH90" s="7">
        <v>2</v>
      </c>
      <c r="AI90" s="7">
        <v>4</v>
      </c>
      <c r="AJ90" s="7">
        <v>2</v>
      </c>
      <c r="AK90" s="7">
        <v>1</v>
      </c>
      <c r="AL90" s="7">
        <v>1</v>
      </c>
      <c r="AM90" s="7"/>
      <c r="AN90" s="7">
        <v>2</v>
      </c>
      <c r="AO90" s="7">
        <v>2</v>
      </c>
      <c r="AP90" s="7">
        <v>2</v>
      </c>
      <c r="AQ90" s="7">
        <v>2</v>
      </c>
      <c r="AR90" s="7">
        <v>2</v>
      </c>
      <c r="AS90" s="7">
        <v>2</v>
      </c>
      <c r="AT90" s="7">
        <v>2</v>
      </c>
      <c r="AU90" s="7">
        <v>2</v>
      </c>
      <c r="AV90" s="16">
        <f t="shared" si="9"/>
        <v>1.7333333333333334</v>
      </c>
      <c r="AW90" s="16">
        <f t="shared" si="10"/>
        <v>0.68755165095232884</v>
      </c>
      <c r="AX90" s="17">
        <f t="shared" si="12"/>
        <v>8.8888888888888892E-2</v>
      </c>
      <c r="AY90" s="18">
        <f t="shared" si="11"/>
        <v>0.39666441401095892</v>
      </c>
      <c r="AZ90">
        <v>0.95689999999999997</v>
      </c>
      <c r="BA90">
        <v>90.82</v>
      </c>
      <c r="BB90" s="7"/>
      <c r="BC90" s="7"/>
      <c r="BD90" s="7">
        <f t="shared" si="13"/>
        <v>45</v>
      </c>
      <c r="BE90" s="7">
        <f t="shared" si="14"/>
        <v>4</v>
      </c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</row>
    <row r="91" spans="1:575" x14ac:dyDescent="0.45">
      <c r="A91" t="s">
        <v>212</v>
      </c>
      <c r="B91" s="6">
        <v>2</v>
      </c>
      <c r="C91" s="6">
        <v>2</v>
      </c>
      <c r="D91" s="6">
        <v>2</v>
      </c>
      <c r="E91" s="6">
        <v>2</v>
      </c>
      <c r="F91" s="7">
        <v>1</v>
      </c>
      <c r="G91" s="7">
        <v>1</v>
      </c>
      <c r="H91" s="7">
        <v>2</v>
      </c>
      <c r="I91" s="7">
        <v>3</v>
      </c>
      <c r="J91" s="7">
        <v>1</v>
      </c>
      <c r="K91" s="7">
        <v>3</v>
      </c>
      <c r="L91" s="7">
        <v>1</v>
      </c>
      <c r="M91" s="7">
        <v>1</v>
      </c>
      <c r="N91" s="7">
        <v>1</v>
      </c>
      <c r="O91" s="7">
        <v>2</v>
      </c>
      <c r="P91" s="7">
        <v>1</v>
      </c>
      <c r="Q91" s="7"/>
      <c r="R91" s="7">
        <v>1</v>
      </c>
      <c r="S91" s="7">
        <v>3</v>
      </c>
      <c r="T91" s="7">
        <v>1</v>
      </c>
      <c r="U91" s="7">
        <v>1</v>
      </c>
      <c r="V91" s="7">
        <v>2</v>
      </c>
      <c r="W91" s="7">
        <v>1</v>
      </c>
      <c r="X91" s="7">
        <v>3</v>
      </c>
      <c r="Y91" s="7">
        <v>1</v>
      </c>
      <c r="Z91" s="7">
        <v>3</v>
      </c>
      <c r="AA91" s="7">
        <v>3</v>
      </c>
      <c r="AB91" s="7">
        <v>1</v>
      </c>
      <c r="AC91" s="7">
        <v>2</v>
      </c>
      <c r="AD91" s="7">
        <v>2</v>
      </c>
      <c r="AE91" s="7">
        <v>1</v>
      </c>
      <c r="AF91" s="7">
        <v>1</v>
      </c>
      <c r="AG91" s="7">
        <v>1</v>
      </c>
      <c r="AH91" s="7">
        <v>3</v>
      </c>
      <c r="AI91" s="7">
        <v>3</v>
      </c>
      <c r="AJ91" s="7">
        <v>3</v>
      </c>
      <c r="AK91" s="7">
        <v>1</v>
      </c>
      <c r="AL91" s="7">
        <v>3</v>
      </c>
      <c r="AM91" s="7"/>
      <c r="AN91" s="7">
        <v>3</v>
      </c>
      <c r="AO91" s="7">
        <v>3</v>
      </c>
      <c r="AP91" s="7">
        <v>3</v>
      </c>
      <c r="AQ91" s="7">
        <v>3</v>
      </c>
      <c r="AR91" s="7">
        <v>3</v>
      </c>
      <c r="AS91" s="7">
        <v>3</v>
      </c>
      <c r="AT91" s="7">
        <v>2</v>
      </c>
      <c r="AU91" s="7">
        <v>2</v>
      </c>
      <c r="AV91" s="16">
        <f t="shared" si="9"/>
        <v>1.9772727272727273</v>
      </c>
      <c r="AW91" s="16">
        <f t="shared" si="10"/>
        <v>0.87573587298848299</v>
      </c>
      <c r="AX91" s="17">
        <f t="shared" si="12"/>
        <v>0.36363636363636365</v>
      </c>
      <c r="AY91" s="18">
        <f t="shared" si="11"/>
        <v>0.44290090128153164</v>
      </c>
      <c r="AZ91">
        <v>0.9042</v>
      </c>
      <c r="BA91">
        <v>74.56</v>
      </c>
      <c r="BB91" s="7"/>
      <c r="BC91" s="7"/>
      <c r="BD91" s="7">
        <f t="shared" si="13"/>
        <v>44</v>
      </c>
      <c r="BE91" s="7">
        <f t="shared" si="14"/>
        <v>16</v>
      </c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</row>
    <row r="92" spans="1:575" x14ac:dyDescent="0.45">
      <c r="A92" t="s">
        <v>213</v>
      </c>
      <c r="B92" s="6">
        <v>2</v>
      </c>
      <c r="C92" s="6">
        <v>2</v>
      </c>
      <c r="D92" s="6">
        <v>1</v>
      </c>
      <c r="E92" s="6">
        <v>1</v>
      </c>
      <c r="F92" s="7">
        <v>2</v>
      </c>
      <c r="G92" s="7"/>
      <c r="H92" s="7">
        <v>2</v>
      </c>
      <c r="I92" s="7">
        <v>2</v>
      </c>
      <c r="J92" s="7">
        <v>1</v>
      </c>
      <c r="K92" s="7">
        <v>2</v>
      </c>
      <c r="L92" s="7">
        <v>1</v>
      </c>
      <c r="M92" s="7">
        <v>2</v>
      </c>
      <c r="N92" s="7">
        <v>1</v>
      </c>
      <c r="O92" s="7">
        <v>2</v>
      </c>
      <c r="P92" s="7">
        <v>1</v>
      </c>
      <c r="Q92" s="7">
        <v>1</v>
      </c>
      <c r="R92" s="7">
        <v>1</v>
      </c>
      <c r="S92" s="7">
        <v>2</v>
      </c>
      <c r="T92" s="7">
        <v>1</v>
      </c>
      <c r="U92" s="7">
        <v>1</v>
      </c>
      <c r="V92" s="7">
        <v>2</v>
      </c>
      <c r="W92" s="7">
        <v>1</v>
      </c>
      <c r="X92" s="7">
        <v>2</v>
      </c>
      <c r="Y92" s="7">
        <v>2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1</v>
      </c>
      <c r="AG92" s="7">
        <v>1</v>
      </c>
      <c r="AH92" s="7">
        <v>1</v>
      </c>
      <c r="AI92" s="7">
        <v>4</v>
      </c>
      <c r="AJ92" s="7">
        <v>1</v>
      </c>
      <c r="AK92" s="7">
        <v>1</v>
      </c>
      <c r="AL92" s="7">
        <v>1</v>
      </c>
      <c r="AM92" s="7"/>
      <c r="AN92" s="7">
        <v>2</v>
      </c>
      <c r="AO92" s="7">
        <v>2</v>
      </c>
      <c r="AP92" s="7">
        <v>2</v>
      </c>
      <c r="AQ92" s="7">
        <v>2</v>
      </c>
      <c r="AR92" s="7">
        <v>2</v>
      </c>
      <c r="AS92" s="7">
        <v>2</v>
      </c>
      <c r="AT92" s="7">
        <v>3</v>
      </c>
      <c r="AU92" s="7">
        <v>2</v>
      </c>
      <c r="AV92" s="16">
        <f t="shared" si="9"/>
        <v>1.5454545454545454</v>
      </c>
      <c r="AW92" s="16">
        <f t="shared" si="10"/>
        <v>0.66313369708635406</v>
      </c>
      <c r="AX92" s="17">
        <f t="shared" si="12"/>
        <v>4.5454545454545456E-2</v>
      </c>
      <c r="AY92" s="18">
        <f t="shared" si="11"/>
        <v>0.42908650987940555</v>
      </c>
      <c r="AZ92">
        <v>0.80249999999999999</v>
      </c>
      <c r="BA92">
        <v>28.87</v>
      </c>
      <c r="BB92" s="7"/>
      <c r="BC92" s="7"/>
      <c r="BD92" s="7">
        <f t="shared" si="13"/>
        <v>44</v>
      </c>
      <c r="BE92" s="7">
        <f t="shared" si="14"/>
        <v>2</v>
      </c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  <c r="IW92" s="7"/>
      <c r="IX92" s="7"/>
      <c r="IY92" s="7"/>
      <c r="IZ92" s="7"/>
      <c r="JA92" s="7"/>
      <c r="JB92" s="7"/>
      <c r="JC92" s="7"/>
      <c r="JD92" s="7"/>
      <c r="JE92" s="7"/>
      <c r="JF92" s="7"/>
      <c r="JG92" s="7"/>
      <c r="JH92" s="7"/>
      <c r="JI92" s="7"/>
      <c r="JJ92" s="7"/>
      <c r="JK92" s="7"/>
      <c r="JL92" s="7"/>
      <c r="JM92" s="7"/>
      <c r="JN92" s="7"/>
      <c r="JO92" s="7"/>
      <c r="JP92" s="7"/>
      <c r="JQ92" s="7"/>
      <c r="JR92" s="7"/>
      <c r="JS92" s="7"/>
      <c r="JT92" s="7"/>
      <c r="JU92" s="7"/>
      <c r="JV92" s="7"/>
      <c r="JW92" s="7"/>
      <c r="JX92" s="7"/>
      <c r="JY92" s="7"/>
      <c r="JZ92" s="7"/>
      <c r="KA92" s="7"/>
      <c r="KB92" s="7"/>
      <c r="KC92" s="7"/>
      <c r="KD92" s="7"/>
      <c r="KE92" s="7"/>
      <c r="KF92" s="7"/>
      <c r="KG92" s="7"/>
      <c r="KH92" s="7"/>
      <c r="KI92" s="7"/>
      <c r="KJ92" s="7"/>
      <c r="KK92" s="7"/>
      <c r="KL92" s="7"/>
      <c r="KM92" s="7"/>
      <c r="KN92" s="7"/>
      <c r="KO92" s="7"/>
      <c r="KP92" s="7"/>
      <c r="KQ92" s="7"/>
      <c r="KR92" s="7"/>
      <c r="KS92" s="7"/>
      <c r="KT92" s="7"/>
      <c r="KU92" s="7"/>
      <c r="KV92" s="7"/>
      <c r="KW92" s="7"/>
      <c r="KX92" s="7"/>
      <c r="KY92" s="7"/>
      <c r="KZ92" s="7"/>
      <c r="LA92" s="7"/>
      <c r="LB92" s="7"/>
      <c r="LC92" s="7"/>
      <c r="LD92" s="7"/>
      <c r="LE92" s="7"/>
      <c r="LF92" s="7"/>
      <c r="LG92" s="7"/>
      <c r="LH92" s="7"/>
      <c r="LI92" s="7"/>
      <c r="LJ92" s="7"/>
      <c r="LK92" s="7"/>
      <c r="LL92" s="7"/>
      <c r="LM92" s="7"/>
      <c r="LN92" s="7"/>
      <c r="LO92" s="7"/>
      <c r="LP92" s="7"/>
      <c r="LQ92" s="7"/>
      <c r="LR92" s="7"/>
      <c r="LS92" s="7"/>
      <c r="LT92" s="7"/>
      <c r="LU92" s="7"/>
      <c r="LV92" s="7"/>
      <c r="LW92" s="7"/>
      <c r="LX92" s="7"/>
      <c r="LY92" s="7"/>
      <c r="LZ92" s="7"/>
      <c r="MA92" s="7"/>
      <c r="MB92" s="7"/>
      <c r="MC92" s="7"/>
      <c r="MD92" s="7"/>
      <c r="ME92" s="7"/>
      <c r="MF92" s="7"/>
      <c r="MG92" s="7"/>
      <c r="MH92" s="7"/>
      <c r="MI92" s="7"/>
      <c r="MJ92" s="7"/>
      <c r="MK92" s="7"/>
      <c r="ML92" s="7"/>
      <c r="MM92" s="7"/>
      <c r="MN92" s="7"/>
      <c r="MO92" s="7"/>
      <c r="MP92" s="7"/>
      <c r="MQ92" s="7"/>
      <c r="MR92" s="7"/>
      <c r="MS92" s="7"/>
      <c r="MT92" s="7"/>
      <c r="MU92" s="7"/>
      <c r="MV92" s="7"/>
      <c r="MW92" s="7"/>
      <c r="MX92" s="7"/>
      <c r="MY92" s="7"/>
      <c r="MZ92" s="7"/>
      <c r="NA92" s="7"/>
      <c r="NB92" s="7"/>
      <c r="NC92" s="7"/>
      <c r="ND92" s="7"/>
      <c r="NE92" s="7"/>
      <c r="NF92" s="7"/>
      <c r="NG92" s="7"/>
      <c r="NH92" s="7"/>
      <c r="NI92" s="7"/>
      <c r="NJ92" s="7"/>
      <c r="NK92" s="7"/>
      <c r="NL92" s="7"/>
      <c r="NM92" s="7"/>
      <c r="NN92" s="7"/>
      <c r="NO92" s="7"/>
      <c r="NP92" s="7"/>
      <c r="NQ92" s="7"/>
      <c r="NR92" s="7"/>
      <c r="NS92" s="7"/>
      <c r="NT92" s="7"/>
      <c r="NU92" s="7"/>
      <c r="NV92" s="7"/>
      <c r="NW92" s="7"/>
      <c r="NX92" s="7"/>
      <c r="NY92" s="7"/>
      <c r="NZ92" s="7"/>
      <c r="OA92" s="7"/>
      <c r="OB92" s="7"/>
      <c r="OC92" s="7"/>
      <c r="OD92" s="7"/>
      <c r="OE92" s="7"/>
      <c r="OF92" s="7"/>
      <c r="OG92" s="7"/>
      <c r="OH92" s="7"/>
      <c r="OI92" s="7"/>
      <c r="OJ92" s="7"/>
      <c r="OK92" s="7"/>
      <c r="OL92" s="7"/>
      <c r="OM92" s="7"/>
      <c r="ON92" s="7"/>
      <c r="OO92" s="7"/>
      <c r="OP92" s="7"/>
      <c r="OQ92" s="7"/>
      <c r="OR92" s="7"/>
      <c r="OS92" s="7"/>
      <c r="OT92" s="7"/>
      <c r="OU92" s="7"/>
      <c r="OV92" s="7"/>
      <c r="OW92" s="7"/>
      <c r="OX92" s="7"/>
      <c r="OY92" s="7"/>
      <c r="OZ92" s="7"/>
      <c r="PA92" s="7"/>
      <c r="PB92" s="7"/>
      <c r="PC92" s="7"/>
      <c r="PD92" s="7"/>
      <c r="PE92" s="7"/>
      <c r="PF92" s="7"/>
      <c r="PG92" s="7"/>
      <c r="PH92" s="7"/>
      <c r="PI92" s="7"/>
      <c r="PJ92" s="7"/>
      <c r="PK92" s="7"/>
      <c r="PL92" s="7"/>
      <c r="PM92" s="7"/>
      <c r="PN92" s="7"/>
      <c r="PO92" s="7"/>
      <c r="PP92" s="7"/>
      <c r="PQ92" s="7"/>
      <c r="PR92" s="7"/>
      <c r="PS92" s="7"/>
      <c r="PT92" s="7"/>
      <c r="PU92" s="7"/>
      <c r="PV92" s="7"/>
      <c r="PW92" s="7"/>
      <c r="PX92" s="7"/>
      <c r="PY92" s="7"/>
      <c r="PZ92" s="7"/>
      <c r="QA92" s="7"/>
      <c r="QB92" s="7"/>
      <c r="QC92" s="7"/>
      <c r="QD92" s="7"/>
      <c r="QE92" s="7"/>
      <c r="QF92" s="7"/>
      <c r="QG92" s="7"/>
      <c r="QH92" s="7"/>
      <c r="QI92" s="7"/>
      <c r="QJ92" s="7"/>
      <c r="QK92" s="7"/>
      <c r="QL92" s="7"/>
      <c r="QM92" s="7"/>
      <c r="QN92" s="7"/>
      <c r="QO92" s="7"/>
      <c r="QP92" s="7"/>
      <c r="QQ92" s="7"/>
      <c r="QR92" s="7"/>
      <c r="QS92" s="7"/>
      <c r="QT92" s="7"/>
      <c r="QU92" s="7"/>
      <c r="QV92" s="7"/>
      <c r="QW92" s="7"/>
      <c r="QX92" s="7"/>
      <c r="QY92" s="7"/>
      <c r="QZ92" s="7"/>
      <c r="RA92" s="7"/>
      <c r="RB92" s="7"/>
      <c r="RC92" s="7"/>
      <c r="RD92" s="7"/>
      <c r="RE92" s="7"/>
      <c r="RF92" s="7"/>
      <c r="RG92" s="7"/>
      <c r="RH92" s="7"/>
      <c r="RI92" s="7"/>
      <c r="RJ92" s="7"/>
      <c r="RK92" s="7"/>
      <c r="RL92" s="7"/>
      <c r="RM92" s="7"/>
      <c r="RN92" s="7"/>
      <c r="RO92" s="7"/>
      <c r="RP92" s="7"/>
      <c r="RQ92" s="7"/>
      <c r="RR92" s="7"/>
      <c r="RS92" s="7"/>
      <c r="RT92" s="7"/>
      <c r="RU92" s="7"/>
      <c r="RV92" s="7"/>
      <c r="RW92" s="7"/>
      <c r="RX92" s="7"/>
      <c r="RY92" s="7"/>
      <c r="RZ92" s="7"/>
      <c r="SA92" s="7"/>
      <c r="SB92" s="7"/>
      <c r="SC92" s="7"/>
      <c r="SD92" s="7"/>
      <c r="SE92" s="7"/>
      <c r="SF92" s="7"/>
      <c r="SG92" s="7"/>
      <c r="SH92" s="7"/>
      <c r="SI92" s="7"/>
      <c r="SJ92" s="7"/>
      <c r="SK92" s="7"/>
      <c r="SL92" s="7"/>
      <c r="SM92" s="7"/>
      <c r="SN92" s="7"/>
      <c r="SO92" s="7"/>
      <c r="SP92" s="7"/>
      <c r="SQ92" s="7"/>
      <c r="SR92" s="7"/>
      <c r="SS92" s="7"/>
      <c r="ST92" s="7"/>
      <c r="SU92" s="7"/>
      <c r="SV92" s="7"/>
      <c r="SW92" s="7"/>
      <c r="SX92" s="7"/>
      <c r="SY92" s="7"/>
      <c r="SZ92" s="7"/>
      <c r="TA92" s="7"/>
      <c r="TB92" s="7"/>
      <c r="TC92" s="7"/>
      <c r="TD92" s="7"/>
      <c r="TE92" s="7"/>
      <c r="TF92" s="7"/>
      <c r="TG92" s="7"/>
      <c r="TH92" s="7"/>
      <c r="TI92" s="7"/>
      <c r="TJ92" s="7"/>
      <c r="TK92" s="7"/>
      <c r="TL92" s="7"/>
      <c r="TM92" s="7"/>
      <c r="TN92" s="7"/>
      <c r="TO92" s="7"/>
      <c r="TP92" s="7"/>
      <c r="TQ92" s="7"/>
      <c r="TR92" s="7"/>
      <c r="TS92" s="7"/>
      <c r="TT92" s="7"/>
      <c r="TU92" s="7"/>
      <c r="TV92" s="7"/>
      <c r="TW92" s="7"/>
      <c r="TX92" s="7"/>
      <c r="TY92" s="7"/>
      <c r="TZ92" s="7"/>
      <c r="UA92" s="7"/>
      <c r="UB92" s="7"/>
      <c r="UC92" s="7"/>
      <c r="UD92" s="7"/>
      <c r="UE92" s="7"/>
      <c r="UF92" s="7"/>
      <c r="UG92" s="7"/>
      <c r="UH92" s="7"/>
      <c r="UI92" s="7"/>
      <c r="UJ92" s="7"/>
      <c r="UK92" s="7"/>
      <c r="UL92" s="7"/>
      <c r="UM92" s="7"/>
      <c r="UN92" s="7"/>
      <c r="UO92" s="7"/>
      <c r="UP92" s="7"/>
      <c r="UQ92" s="7"/>
      <c r="UR92" s="7"/>
      <c r="US92" s="7"/>
      <c r="UT92" s="7"/>
      <c r="UU92" s="7"/>
      <c r="UV92" s="7"/>
      <c r="UW92" s="7"/>
      <c r="UX92" s="7"/>
      <c r="UY92" s="7"/>
      <c r="UZ92" s="7"/>
      <c r="VA92" s="7"/>
      <c r="VB92" s="7"/>
      <c r="VC92" s="7"/>
    </row>
    <row r="93" spans="1:575" x14ac:dyDescent="0.45">
      <c r="A93" s="1" t="s">
        <v>214</v>
      </c>
      <c r="B93" s="6">
        <v>4</v>
      </c>
      <c r="C93" s="6">
        <v>4</v>
      </c>
      <c r="D93" s="6">
        <v>4</v>
      </c>
      <c r="E93" s="6">
        <v>4</v>
      </c>
      <c r="F93" s="7">
        <v>5</v>
      </c>
      <c r="G93" s="7">
        <v>3</v>
      </c>
      <c r="H93" s="7">
        <v>4</v>
      </c>
      <c r="I93" s="7"/>
      <c r="J93" s="7">
        <v>4</v>
      </c>
      <c r="K93" s="7"/>
      <c r="L93" s="7">
        <v>5</v>
      </c>
      <c r="M93" s="7">
        <v>5</v>
      </c>
      <c r="N93" s="7">
        <v>4</v>
      </c>
      <c r="O93" s="7">
        <v>5</v>
      </c>
      <c r="P93" s="7">
        <v>3</v>
      </c>
      <c r="Q93" s="7"/>
      <c r="R93" s="7">
        <v>3</v>
      </c>
      <c r="S93" s="7">
        <v>3</v>
      </c>
      <c r="T93" s="7">
        <v>3</v>
      </c>
      <c r="U93" s="7">
        <v>3</v>
      </c>
      <c r="V93" s="7">
        <v>3</v>
      </c>
      <c r="W93" s="7">
        <v>5</v>
      </c>
      <c r="X93" s="7">
        <v>3</v>
      </c>
      <c r="Y93" s="7">
        <v>4</v>
      </c>
      <c r="Z93" s="7"/>
      <c r="AA93" s="7"/>
      <c r="AB93" s="7"/>
      <c r="AC93" s="7">
        <v>5</v>
      </c>
      <c r="AD93" s="7">
        <v>5</v>
      </c>
      <c r="AE93" s="7">
        <v>3</v>
      </c>
      <c r="AF93" s="7">
        <v>3</v>
      </c>
      <c r="AG93" s="7">
        <v>3</v>
      </c>
      <c r="AH93" s="7"/>
      <c r="AI93" s="7">
        <v>3</v>
      </c>
      <c r="AJ93" s="7">
        <v>5</v>
      </c>
      <c r="AK93" s="7">
        <v>5</v>
      </c>
      <c r="AL93" s="7">
        <v>3</v>
      </c>
      <c r="AM93" s="7"/>
      <c r="AN93" s="7">
        <v>4</v>
      </c>
      <c r="AO93" s="7">
        <v>4</v>
      </c>
      <c r="AP93" s="7">
        <v>3</v>
      </c>
      <c r="AQ93" s="7">
        <v>3</v>
      </c>
      <c r="AR93" s="7">
        <v>4</v>
      </c>
      <c r="AS93" s="7">
        <v>3</v>
      </c>
      <c r="AT93" s="7">
        <v>4</v>
      </c>
      <c r="AU93" s="7">
        <v>5</v>
      </c>
      <c r="AV93" s="16">
        <f t="shared" si="9"/>
        <v>3.8421052631578947</v>
      </c>
      <c r="AW93" s="16">
        <f t="shared" si="10"/>
        <v>0.82285973943459045</v>
      </c>
      <c r="AX93" s="17">
        <f t="shared" si="12"/>
        <v>1</v>
      </c>
      <c r="AY93" s="18">
        <f t="shared" si="11"/>
        <v>0.21416897327749615</v>
      </c>
      <c r="BB93" s="7"/>
      <c r="BC93" s="7"/>
      <c r="BD93" s="7">
        <f t="shared" si="13"/>
        <v>38</v>
      </c>
      <c r="BE93" s="7">
        <f t="shared" si="14"/>
        <v>38</v>
      </c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  <c r="IW93" s="7"/>
      <c r="IX93" s="7"/>
      <c r="IY93" s="7"/>
      <c r="IZ93" s="7"/>
      <c r="JA93" s="7"/>
      <c r="JB93" s="7"/>
      <c r="JC93" s="7"/>
      <c r="JD93" s="7"/>
      <c r="JE93" s="7"/>
      <c r="JF93" s="7"/>
      <c r="JG93" s="7"/>
      <c r="JH93" s="7"/>
      <c r="JI93" s="7"/>
      <c r="JJ93" s="7"/>
      <c r="JK93" s="7"/>
      <c r="JL93" s="7"/>
      <c r="JM93" s="7"/>
      <c r="JN93" s="7"/>
      <c r="JO93" s="7"/>
      <c r="JP93" s="7"/>
      <c r="JQ93" s="7"/>
      <c r="JR93" s="7"/>
      <c r="JS93" s="7"/>
      <c r="JT93" s="7"/>
      <c r="JU93" s="7"/>
      <c r="JV93" s="7"/>
      <c r="JW93" s="7"/>
      <c r="JX93" s="7"/>
      <c r="JY93" s="7"/>
      <c r="JZ93" s="7"/>
      <c r="KA93" s="7"/>
      <c r="KB93" s="7"/>
      <c r="KC93" s="7"/>
      <c r="KD93" s="7"/>
      <c r="KE93" s="7"/>
      <c r="KF93" s="7"/>
      <c r="KG93" s="7"/>
      <c r="KH93" s="7"/>
      <c r="KI93" s="7"/>
      <c r="KJ93" s="7"/>
      <c r="KK93" s="7"/>
      <c r="KL93" s="7"/>
      <c r="KM93" s="7"/>
      <c r="KN93" s="7"/>
      <c r="KO93" s="7"/>
      <c r="KP93" s="7"/>
      <c r="KQ93" s="7"/>
      <c r="KR93" s="7"/>
      <c r="KS93" s="7"/>
      <c r="KT93" s="7"/>
      <c r="KU93" s="7"/>
      <c r="KV93" s="7"/>
      <c r="KW93" s="7"/>
      <c r="KX93" s="7"/>
      <c r="KY93" s="7"/>
      <c r="KZ93" s="7"/>
      <c r="LA93" s="7"/>
      <c r="LB93" s="7"/>
      <c r="LC93" s="7"/>
      <c r="LD93" s="7"/>
      <c r="LE93" s="7"/>
      <c r="LF93" s="7"/>
      <c r="LG93" s="7"/>
      <c r="LH93" s="7"/>
      <c r="LI93" s="7"/>
      <c r="LJ93" s="7"/>
      <c r="LK93" s="7"/>
      <c r="LL93" s="7"/>
      <c r="LM93" s="7"/>
      <c r="LN93" s="7"/>
      <c r="LO93" s="7"/>
      <c r="LP93" s="7"/>
      <c r="LQ93" s="7"/>
      <c r="LR93" s="7"/>
      <c r="LS93" s="7"/>
      <c r="LT93" s="7"/>
      <c r="LU93" s="7"/>
      <c r="LV93" s="7"/>
      <c r="LW93" s="7"/>
      <c r="LX93" s="7"/>
      <c r="LY93" s="7"/>
      <c r="LZ93" s="7"/>
      <c r="MA93" s="7"/>
      <c r="MB93" s="7"/>
      <c r="MC93" s="7"/>
      <c r="MD93" s="7"/>
      <c r="ME93" s="7"/>
      <c r="MF93" s="7"/>
      <c r="MG93" s="7"/>
      <c r="MH93" s="7"/>
      <c r="MI93" s="7"/>
      <c r="MJ93" s="7"/>
      <c r="MK93" s="7"/>
      <c r="ML93" s="7"/>
      <c r="MM93" s="7"/>
      <c r="MN93" s="7"/>
      <c r="MO93" s="7"/>
      <c r="MP93" s="7"/>
      <c r="MQ93" s="7"/>
      <c r="MR93" s="7"/>
      <c r="MS93" s="7"/>
      <c r="MT93" s="7"/>
      <c r="MU93" s="7"/>
      <c r="MV93" s="7"/>
      <c r="MW93" s="7"/>
      <c r="MX93" s="7"/>
      <c r="MY93" s="7"/>
      <c r="MZ93" s="7"/>
      <c r="NA93" s="7"/>
      <c r="NB93" s="7"/>
      <c r="NC93" s="7"/>
      <c r="ND93" s="7"/>
      <c r="NE93" s="7"/>
      <c r="NF93" s="7"/>
      <c r="NG93" s="7"/>
      <c r="NH93" s="7"/>
      <c r="NI93" s="7"/>
      <c r="NJ93" s="7"/>
      <c r="NK93" s="7"/>
      <c r="NL93" s="7"/>
      <c r="NM93" s="7"/>
      <c r="NN93" s="7"/>
      <c r="NO93" s="7"/>
      <c r="NP93" s="7"/>
      <c r="NQ93" s="7"/>
      <c r="NR93" s="7"/>
      <c r="NS93" s="7"/>
      <c r="NT93" s="7"/>
      <c r="NU93" s="7"/>
      <c r="NV93" s="7"/>
      <c r="NW93" s="7"/>
      <c r="NX93" s="7"/>
      <c r="NY93" s="7"/>
      <c r="NZ93" s="7"/>
      <c r="OA93" s="7"/>
      <c r="OB93" s="7"/>
      <c r="OC93" s="7"/>
      <c r="OD93" s="7"/>
      <c r="OE93" s="7"/>
      <c r="OF93" s="7"/>
      <c r="OG93" s="7"/>
      <c r="OH93" s="7"/>
      <c r="OI93" s="7"/>
      <c r="OJ93" s="7"/>
      <c r="OK93" s="7"/>
      <c r="OL93" s="7"/>
      <c r="OM93" s="7"/>
      <c r="ON93" s="7"/>
      <c r="OO93" s="7"/>
      <c r="OP93" s="7"/>
      <c r="OQ93" s="7"/>
      <c r="OR93" s="7"/>
      <c r="OS93" s="7"/>
      <c r="OT93" s="7"/>
      <c r="OU93" s="7"/>
      <c r="OV93" s="7"/>
      <c r="OW93" s="7"/>
      <c r="OX93" s="7"/>
      <c r="OY93" s="7"/>
      <c r="OZ93" s="7"/>
      <c r="PA93" s="7"/>
      <c r="PB93" s="7"/>
      <c r="PC93" s="7"/>
      <c r="PD93" s="7"/>
      <c r="PE93" s="7"/>
      <c r="PF93" s="7"/>
      <c r="PG93" s="7"/>
      <c r="PH93" s="7"/>
      <c r="PI93" s="7"/>
      <c r="PJ93" s="7"/>
      <c r="PK93" s="7"/>
      <c r="PL93" s="7"/>
      <c r="PM93" s="7"/>
      <c r="PN93" s="7"/>
      <c r="PO93" s="7"/>
      <c r="PP93" s="7"/>
      <c r="PQ93" s="7"/>
      <c r="PR93" s="7"/>
      <c r="PS93" s="7"/>
      <c r="PT93" s="7"/>
      <c r="PU93" s="7"/>
      <c r="PV93" s="7"/>
      <c r="PW93" s="7"/>
      <c r="PX93" s="7"/>
      <c r="PY93" s="7"/>
      <c r="PZ93" s="7"/>
      <c r="QA93" s="7"/>
      <c r="QB93" s="7"/>
      <c r="QC93" s="7"/>
      <c r="QD93" s="7"/>
      <c r="QE93" s="7"/>
      <c r="QF93" s="7"/>
      <c r="QG93" s="7"/>
      <c r="QH93" s="7"/>
      <c r="QI93" s="7"/>
      <c r="QJ93" s="7"/>
      <c r="QK93" s="7"/>
      <c r="QL93" s="7"/>
      <c r="QM93" s="7"/>
      <c r="QN93" s="7"/>
      <c r="QO93" s="7"/>
      <c r="QP93" s="7"/>
      <c r="QQ93" s="7"/>
      <c r="QR93" s="7"/>
      <c r="QS93" s="7"/>
      <c r="QT93" s="7"/>
      <c r="QU93" s="7"/>
      <c r="QV93" s="7"/>
      <c r="QW93" s="7"/>
      <c r="QX93" s="7"/>
      <c r="QY93" s="7"/>
      <c r="QZ93" s="7"/>
      <c r="RA93" s="7"/>
      <c r="RB93" s="7"/>
      <c r="RC93" s="7"/>
      <c r="RD93" s="7"/>
      <c r="RE93" s="7"/>
      <c r="RF93" s="7"/>
      <c r="RG93" s="7"/>
      <c r="RH93" s="7"/>
      <c r="RI93" s="7"/>
      <c r="RJ93" s="7"/>
      <c r="RK93" s="7"/>
      <c r="RL93" s="7"/>
      <c r="RM93" s="7"/>
      <c r="RN93" s="7"/>
      <c r="RO93" s="7"/>
      <c r="RP93" s="7"/>
      <c r="RQ93" s="7"/>
      <c r="RR93" s="7"/>
      <c r="RS93" s="7"/>
      <c r="RT93" s="7"/>
      <c r="RU93" s="7"/>
      <c r="RV93" s="7"/>
      <c r="RW93" s="7"/>
      <c r="RX93" s="7"/>
      <c r="RY93" s="7"/>
      <c r="RZ93" s="7"/>
      <c r="SA93" s="7"/>
      <c r="SB93" s="7"/>
      <c r="SC93" s="7"/>
      <c r="SD93" s="7"/>
      <c r="SE93" s="7"/>
      <c r="SF93" s="7"/>
      <c r="SG93" s="7"/>
      <c r="SH93" s="7"/>
      <c r="SI93" s="7"/>
      <c r="SJ93" s="7"/>
      <c r="SK93" s="7"/>
      <c r="SL93" s="7"/>
      <c r="SM93" s="7"/>
      <c r="SN93" s="7"/>
      <c r="SO93" s="7"/>
      <c r="SP93" s="7"/>
      <c r="SQ93" s="7"/>
      <c r="SR93" s="7"/>
      <c r="SS93" s="7"/>
      <c r="ST93" s="7"/>
      <c r="SU93" s="7"/>
      <c r="SV93" s="7"/>
      <c r="SW93" s="7"/>
      <c r="SX93" s="7"/>
      <c r="SY93" s="7"/>
      <c r="SZ93" s="7"/>
      <c r="TA93" s="7"/>
      <c r="TB93" s="7"/>
      <c r="TC93" s="7"/>
      <c r="TD93" s="7"/>
      <c r="TE93" s="7"/>
      <c r="TF93" s="7"/>
      <c r="TG93" s="7"/>
      <c r="TH93" s="7"/>
      <c r="TI93" s="7"/>
      <c r="TJ93" s="7"/>
      <c r="TK93" s="7"/>
      <c r="TL93" s="7"/>
      <c r="TM93" s="7"/>
      <c r="TN93" s="7"/>
      <c r="TO93" s="7"/>
      <c r="TP93" s="7"/>
      <c r="TQ93" s="7"/>
      <c r="TR93" s="7"/>
      <c r="TS93" s="7"/>
      <c r="TT93" s="7"/>
      <c r="TU93" s="7"/>
      <c r="TV93" s="7"/>
      <c r="TW93" s="7"/>
      <c r="TX93" s="7"/>
      <c r="TY93" s="7"/>
      <c r="TZ93" s="7"/>
      <c r="UA93" s="7"/>
      <c r="UB93" s="7"/>
      <c r="UC93" s="7"/>
      <c r="UD93" s="7"/>
      <c r="UE93" s="7"/>
      <c r="UF93" s="7"/>
      <c r="UG93" s="7"/>
      <c r="UH93" s="7"/>
      <c r="UI93" s="7"/>
      <c r="UJ93" s="7"/>
      <c r="UK93" s="7"/>
      <c r="UL93" s="7"/>
      <c r="UM93" s="7"/>
      <c r="UN93" s="7"/>
      <c r="UO93" s="7"/>
      <c r="UP93" s="7"/>
      <c r="UQ93" s="7"/>
      <c r="UR93" s="7"/>
      <c r="US93" s="7"/>
      <c r="UT93" s="7"/>
      <c r="UU93" s="7"/>
      <c r="UV93" s="7"/>
      <c r="UW93" s="7"/>
      <c r="UX93" s="7"/>
      <c r="UY93" s="7"/>
      <c r="UZ93" s="7"/>
      <c r="VA93" s="7"/>
      <c r="VB93" s="7"/>
      <c r="VC93" s="7"/>
    </row>
    <row r="94" spans="1:575" x14ac:dyDescent="0.45">
      <c r="A94" t="s">
        <v>215</v>
      </c>
      <c r="B94" s="6">
        <v>2</v>
      </c>
      <c r="C94" s="6">
        <v>2</v>
      </c>
      <c r="D94" s="6">
        <v>2</v>
      </c>
      <c r="E94" s="6">
        <v>2</v>
      </c>
      <c r="F94" s="7">
        <v>3</v>
      </c>
      <c r="G94" s="7">
        <v>1</v>
      </c>
      <c r="H94" s="7">
        <v>2</v>
      </c>
      <c r="I94" s="7">
        <v>3</v>
      </c>
      <c r="J94" s="7">
        <v>1</v>
      </c>
      <c r="K94" s="7">
        <v>2</v>
      </c>
      <c r="L94" s="7">
        <v>2</v>
      </c>
      <c r="M94" s="7">
        <v>3</v>
      </c>
      <c r="N94" s="7">
        <v>1</v>
      </c>
      <c r="O94" s="7">
        <v>3</v>
      </c>
      <c r="P94" s="7">
        <v>1</v>
      </c>
      <c r="Q94" s="7">
        <v>3</v>
      </c>
      <c r="R94" s="7">
        <v>1</v>
      </c>
      <c r="S94" s="7">
        <v>2</v>
      </c>
      <c r="T94" s="7">
        <v>2</v>
      </c>
      <c r="U94" s="7">
        <v>1</v>
      </c>
      <c r="V94" s="7">
        <v>1</v>
      </c>
      <c r="W94" s="7">
        <v>1</v>
      </c>
      <c r="X94" s="7">
        <v>2</v>
      </c>
      <c r="Y94" s="7">
        <v>1</v>
      </c>
      <c r="Z94" s="7">
        <v>2</v>
      </c>
      <c r="AA94" s="7">
        <v>2</v>
      </c>
      <c r="AB94" s="7">
        <v>3</v>
      </c>
      <c r="AC94" s="7">
        <v>2</v>
      </c>
      <c r="AD94" s="7">
        <v>2</v>
      </c>
      <c r="AE94" s="7">
        <v>2</v>
      </c>
      <c r="AF94" s="7">
        <v>2</v>
      </c>
      <c r="AG94" s="7">
        <v>1</v>
      </c>
      <c r="AH94" s="7">
        <v>2</v>
      </c>
      <c r="AI94" s="7">
        <v>3</v>
      </c>
      <c r="AJ94" s="7">
        <v>2</v>
      </c>
      <c r="AK94" s="7">
        <v>1</v>
      </c>
      <c r="AL94" s="7">
        <v>1</v>
      </c>
      <c r="AM94" s="7"/>
      <c r="AN94" s="7">
        <v>2</v>
      </c>
      <c r="AO94" s="7">
        <v>2</v>
      </c>
      <c r="AP94" s="7">
        <v>2</v>
      </c>
      <c r="AQ94" s="7">
        <v>2</v>
      </c>
      <c r="AR94" s="7">
        <v>2</v>
      </c>
      <c r="AS94" s="7">
        <v>2</v>
      </c>
      <c r="AT94" s="7">
        <v>2</v>
      </c>
      <c r="AU94" s="7">
        <v>3</v>
      </c>
      <c r="AV94" s="16">
        <f t="shared" si="9"/>
        <v>1.9111111111111112</v>
      </c>
      <c r="AW94" s="16">
        <f t="shared" si="10"/>
        <v>0.66818010032074926</v>
      </c>
      <c r="AX94" s="17">
        <f t="shared" si="12"/>
        <v>0.17777777777777778</v>
      </c>
      <c r="AY94" s="18">
        <f t="shared" si="11"/>
        <v>0.34962912226085713</v>
      </c>
      <c r="AZ94">
        <v>0.96479999999999999</v>
      </c>
      <c r="BA94">
        <v>88.28</v>
      </c>
      <c r="BB94" s="7"/>
      <c r="BC94" s="7"/>
      <c r="BD94" s="7">
        <f t="shared" si="13"/>
        <v>45</v>
      </c>
      <c r="BE94" s="7">
        <f t="shared" si="14"/>
        <v>8</v>
      </c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  <c r="IW94" s="7"/>
      <c r="IX94" s="7"/>
      <c r="IY94" s="7"/>
      <c r="IZ94" s="7"/>
      <c r="JA94" s="7"/>
      <c r="JB94" s="7"/>
      <c r="JC94" s="7"/>
      <c r="JD94" s="7"/>
      <c r="JE94" s="7"/>
      <c r="JF94" s="7"/>
      <c r="JG94" s="7"/>
      <c r="JH94" s="7"/>
      <c r="JI94" s="7"/>
      <c r="JJ94" s="7"/>
      <c r="JK94" s="7"/>
      <c r="JL94" s="7"/>
      <c r="JM94" s="7"/>
      <c r="JN94" s="7"/>
      <c r="JO94" s="7"/>
      <c r="JP94" s="7"/>
      <c r="JQ94" s="7"/>
      <c r="JR94" s="7"/>
      <c r="JS94" s="7"/>
      <c r="JT94" s="7"/>
      <c r="JU94" s="7"/>
      <c r="JV94" s="7"/>
      <c r="JW94" s="7"/>
      <c r="JX94" s="7"/>
      <c r="JY94" s="7"/>
      <c r="JZ94" s="7"/>
      <c r="KA94" s="7"/>
      <c r="KB94" s="7"/>
      <c r="KC94" s="7"/>
      <c r="KD94" s="7"/>
      <c r="KE94" s="7"/>
      <c r="KF94" s="7"/>
      <c r="KG94" s="7"/>
      <c r="KH94" s="7"/>
      <c r="KI94" s="7"/>
      <c r="KJ94" s="7"/>
      <c r="KK94" s="7"/>
      <c r="KL94" s="7"/>
      <c r="KM94" s="7"/>
      <c r="KN94" s="7"/>
      <c r="KO94" s="7"/>
      <c r="KP94" s="7"/>
      <c r="KQ94" s="7"/>
      <c r="KR94" s="7"/>
      <c r="KS94" s="7"/>
      <c r="KT94" s="7"/>
      <c r="KU94" s="7"/>
      <c r="KV94" s="7"/>
      <c r="KW94" s="7"/>
      <c r="KX94" s="7"/>
      <c r="KY94" s="7"/>
      <c r="KZ94" s="7"/>
      <c r="LA94" s="7"/>
      <c r="LB94" s="7"/>
      <c r="LC94" s="7"/>
      <c r="LD94" s="7"/>
      <c r="LE94" s="7"/>
      <c r="LF94" s="7"/>
      <c r="LG94" s="7"/>
      <c r="LH94" s="7"/>
      <c r="LI94" s="7"/>
      <c r="LJ94" s="7"/>
      <c r="LK94" s="7"/>
      <c r="LL94" s="7"/>
      <c r="LM94" s="7"/>
      <c r="LN94" s="7"/>
      <c r="LO94" s="7"/>
      <c r="LP94" s="7"/>
      <c r="LQ94" s="7"/>
      <c r="LR94" s="7"/>
      <c r="LS94" s="7"/>
      <c r="LT94" s="7"/>
      <c r="LU94" s="7"/>
      <c r="LV94" s="7"/>
      <c r="LW94" s="7"/>
      <c r="LX94" s="7"/>
      <c r="LY94" s="7"/>
      <c r="LZ94" s="7"/>
      <c r="MA94" s="7"/>
      <c r="MB94" s="7"/>
      <c r="MC94" s="7"/>
      <c r="MD94" s="7"/>
      <c r="ME94" s="7"/>
      <c r="MF94" s="7"/>
      <c r="MG94" s="7"/>
      <c r="MH94" s="7"/>
      <c r="MI94" s="7"/>
      <c r="MJ94" s="7"/>
      <c r="MK94" s="7"/>
      <c r="ML94" s="7"/>
      <c r="MM94" s="7"/>
      <c r="MN94" s="7"/>
      <c r="MO94" s="7"/>
      <c r="MP94" s="7"/>
      <c r="MQ94" s="7"/>
      <c r="MR94" s="7"/>
      <c r="MS94" s="7"/>
      <c r="MT94" s="7"/>
      <c r="MU94" s="7"/>
      <c r="MV94" s="7"/>
      <c r="MW94" s="7"/>
      <c r="MX94" s="7"/>
      <c r="MY94" s="7"/>
      <c r="MZ94" s="7"/>
      <c r="NA94" s="7"/>
      <c r="NB94" s="7"/>
      <c r="NC94" s="7"/>
      <c r="ND94" s="7"/>
      <c r="NE94" s="7"/>
      <c r="NF94" s="7"/>
      <c r="NG94" s="7"/>
      <c r="NH94" s="7"/>
      <c r="NI94" s="7"/>
      <c r="NJ94" s="7"/>
      <c r="NK94" s="7"/>
      <c r="NL94" s="7"/>
      <c r="NM94" s="7"/>
      <c r="NN94" s="7"/>
      <c r="NO94" s="7"/>
      <c r="NP94" s="7"/>
      <c r="NQ94" s="7"/>
      <c r="NR94" s="7"/>
      <c r="NS94" s="7"/>
      <c r="NT94" s="7"/>
      <c r="NU94" s="7"/>
      <c r="NV94" s="7"/>
      <c r="NW94" s="7"/>
      <c r="NX94" s="7"/>
      <c r="NY94" s="7"/>
      <c r="NZ94" s="7"/>
      <c r="OA94" s="7"/>
      <c r="OB94" s="7"/>
      <c r="OC94" s="7"/>
      <c r="OD94" s="7"/>
      <c r="OE94" s="7"/>
      <c r="OF94" s="7"/>
      <c r="OG94" s="7"/>
      <c r="OH94" s="7"/>
      <c r="OI94" s="7"/>
      <c r="OJ94" s="7"/>
      <c r="OK94" s="7"/>
      <c r="OL94" s="7"/>
      <c r="OM94" s="7"/>
      <c r="ON94" s="7"/>
      <c r="OO94" s="7"/>
      <c r="OP94" s="7"/>
      <c r="OQ94" s="7"/>
      <c r="OR94" s="7"/>
      <c r="OS94" s="7"/>
      <c r="OT94" s="7"/>
      <c r="OU94" s="7"/>
      <c r="OV94" s="7"/>
      <c r="OW94" s="7"/>
      <c r="OX94" s="7"/>
      <c r="OY94" s="7"/>
      <c r="OZ94" s="7"/>
      <c r="PA94" s="7"/>
      <c r="PB94" s="7"/>
      <c r="PC94" s="7"/>
      <c r="PD94" s="7"/>
      <c r="PE94" s="7"/>
      <c r="PF94" s="7"/>
      <c r="PG94" s="7"/>
      <c r="PH94" s="7"/>
      <c r="PI94" s="7"/>
      <c r="PJ94" s="7"/>
      <c r="PK94" s="7"/>
      <c r="PL94" s="7"/>
      <c r="PM94" s="7"/>
      <c r="PN94" s="7"/>
      <c r="PO94" s="7"/>
      <c r="PP94" s="7"/>
      <c r="PQ94" s="7"/>
      <c r="PR94" s="7"/>
      <c r="PS94" s="7"/>
      <c r="PT94" s="7"/>
      <c r="PU94" s="7"/>
      <c r="PV94" s="7"/>
      <c r="PW94" s="7"/>
      <c r="PX94" s="7"/>
      <c r="PY94" s="7"/>
      <c r="PZ94" s="7"/>
      <c r="QA94" s="7"/>
      <c r="QB94" s="7"/>
      <c r="QC94" s="7"/>
      <c r="QD94" s="7"/>
      <c r="QE94" s="7"/>
      <c r="QF94" s="7"/>
      <c r="QG94" s="7"/>
      <c r="QH94" s="7"/>
      <c r="QI94" s="7"/>
      <c r="QJ94" s="7"/>
      <c r="QK94" s="7"/>
      <c r="QL94" s="7"/>
      <c r="QM94" s="7"/>
      <c r="QN94" s="7"/>
      <c r="QO94" s="7"/>
      <c r="QP94" s="7"/>
      <c r="QQ94" s="7"/>
      <c r="QR94" s="7"/>
      <c r="QS94" s="7"/>
      <c r="QT94" s="7"/>
      <c r="QU94" s="7"/>
      <c r="QV94" s="7"/>
      <c r="QW94" s="7"/>
      <c r="QX94" s="7"/>
      <c r="QY94" s="7"/>
      <c r="QZ94" s="7"/>
      <c r="RA94" s="7"/>
      <c r="RB94" s="7"/>
      <c r="RC94" s="7"/>
      <c r="RD94" s="7"/>
      <c r="RE94" s="7"/>
      <c r="RF94" s="7"/>
      <c r="RG94" s="7"/>
      <c r="RH94" s="7"/>
      <c r="RI94" s="7"/>
      <c r="RJ94" s="7"/>
      <c r="RK94" s="7"/>
      <c r="RL94" s="7"/>
      <c r="RM94" s="7"/>
      <c r="RN94" s="7"/>
      <c r="RO94" s="7"/>
      <c r="RP94" s="7"/>
      <c r="RQ94" s="7"/>
      <c r="RR94" s="7"/>
      <c r="RS94" s="7"/>
      <c r="RT94" s="7"/>
      <c r="RU94" s="7"/>
      <c r="RV94" s="7"/>
      <c r="RW94" s="7"/>
      <c r="RX94" s="7"/>
      <c r="RY94" s="7"/>
      <c r="RZ94" s="7"/>
      <c r="SA94" s="7"/>
      <c r="SB94" s="7"/>
      <c r="SC94" s="7"/>
      <c r="SD94" s="7"/>
      <c r="SE94" s="7"/>
      <c r="SF94" s="7"/>
      <c r="SG94" s="7"/>
      <c r="SH94" s="7"/>
      <c r="SI94" s="7"/>
      <c r="SJ94" s="7"/>
      <c r="SK94" s="7"/>
      <c r="SL94" s="7"/>
      <c r="SM94" s="7"/>
      <c r="SN94" s="7"/>
      <c r="SO94" s="7"/>
      <c r="SP94" s="7"/>
      <c r="SQ94" s="7"/>
      <c r="SR94" s="7"/>
      <c r="SS94" s="7"/>
      <c r="ST94" s="7"/>
      <c r="SU94" s="7"/>
      <c r="SV94" s="7"/>
      <c r="SW94" s="7"/>
      <c r="SX94" s="7"/>
      <c r="SY94" s="7"/>
      <c r="SZ94" s="7"/>
      <c r="TA94" s="7"/>
      <c r="TB94" s="7"/>
      <c r="TC94" s="7"/>
      <c r="TD94" s="7"/>
      <c r="TE94" s="7"/>
      <c r="TF94" s="7"/>
      <c r="TG94" s="7"/>
      <c r="TH94" s="7"/>
      <c r="TI94" s="7"/>
      <c r="TJ94" s="7"/>
      <c r="TK94" s="7"/>
      <c r="TL94" s="7"/>
      <c r="TM94" s="7"/>
      <c r="TN94" s="7"/>
      <c r="TO94" s="7"/>
      <c r="TP94" s="7"/>
      <c r="TQ94" s="7"/>
      <c r="TR94" s="7"/>
      <c r="TS94" s="7"/>
      <c r="TT94" s="7"/>
      <c r="TU94" s="7"/>
      <c r="TV94" s="7"/>
      <c r="TW94" s="7"/>
      <c r="TX94" s="7"/>
      <c r="TY94" s="7"/>
      <c r="TZ94" s="7"/>
      <c r="UA94" s="7"/>
      <c r="UB94" s="7"/>
      <c r="UC94" s="7"/>
      <c r="UD94" s="7"/>
      <c r="UE94" s="7"/>
      <c r="UF94" s="7"/>
      <c r="UG94" s="7"/>
      <c r="UH94" s="7"/>
      <c r="UI94" s="7"/>
      <c r="UJ94" s="7"/>
      <c r="UK94" s="7"/>
      <c r="UL94" s="7"/>
      <c r="UM94" s="7"/>
      <c r="UN94" s="7"/>
      <c r="UO94" s="7"/>
      <c r="UP94" s="7"/>
      <c r="UQ94" s="7"/>
      <c r="UR94" s="7"/>
      <c r="US94" s="7"/>
      <c r="UT94" s="7"/>
      <c r="UU94" s="7"/>
      <c r="UV94" s="7"/>
      <c r="UW94" s="7"/>
      <c r="UX94" s="7"/>
      <c r="UY94" s="7"/>
      <c r="UZ94" s="7"/>
      <c r="VA94" s="7"/>
      <c r="VB94" s="7"/>
      <c r="VC94" s="7"/>
    </row>
    <row r="95" spans="1:575" x14ac:dyDescent="0.45">
      <c r="A95" t="s">
        <v>216</v>
      </c>
      <c r="B95" s="6">
        <v>2</v>
      </c>
      <c r="C95" s="6">
        <v>1</v>
      </c>
      <c r="D95" s="6">
        <v>2</v>
      </c>
      <c r="E95" s="6">
        <v>2</v>
      </c>
      <c r="F95" s="7">
        <v>2</v>
      </c>
      <c r="G95" s="7">
        <v>1</v>
      </c>
      <c r="H95" s="7">
        <v>1</v>
      </c>
      <c r="I95" s="7">
        <v>2</v>
      </c>
      <c r="J95" s="7">
        <v>3</v>
      </c>
      <c r="K95" s="7">
        <v>3</v>
      </c>
      <c r="L95" s="7">
        <v>2</v>
      </c>
      <c r="M95" s="7">
        <v>2</v>
      </c>
      <c r="N95" s="7">
        <v>1</v>
      </c>
      <c r="O95" s="7">
        <v>3</v>
      </c>
      <c r="P95" s="7">
        <v>1</v>
      </c>
      <c r="Q95" s="7">
        <v>2</v>
      </c>
      <c r="R95" s="7">
        <v>1</v>
      </c>
      <c r="S95" s="7">
        <v>1</v>
      </c>
      <c r="T95" s="7">
        <v>3</v>
      </c>
      <c r="U95" s="7">
        <v>1</v>
      </c>
      <c r="V95" s="7">
        <v>1</v>
      </c>
      <c r="W95" s="7">
        <v>1</v>
      </c>
      <c r="X95" s="7">
        <v>1</v>
      </c>
      <c r="Y95" s="7">
        <v>3</v>
      </c>
      <c r="Z95" s="7">
        <v>2</v>
      </c>
      <c r="AA95" s="7">
        <v>2</v>
      </c>
      <c r="AB95" s="7">
        <v>2</v>
      </c>
      <c r="AC95" s="7">
        <v>2</v>
      </c>
      <c r="AD95" s="7">
        <v>3</v>
      </c>
      <c r="AE95" s="7">
        <v>3</v>
      </c>
      <c r="AF95" s="7">
        <v>2</v>
      </c>
      <c r="AG95" s="7">
        <v>1</v>
      </c>
      <c r="AH95" s="7">
        <v>2</v>
      </c>
      <c r="AI95" s="7">
        <v>3</v>
      </c>
      <c r="AJ95" s="7">
        <v>1</v>
      </c>
      <c r="AK95" s="7">
        <v>1</v>
      </c>
      <c r="AL95" s="7">
        <v>2</v>
      </c>
      <c r="AM95" s="7">
        <v>1</v>
      </c>
      <c r="AN95" s="7">
        <v>1</v>
      </c>
      <c r="AO95" s="7">
        <v>2</v>
      </c>
      <c r="AP95" s="7">
        <v>1</v>
      </c>
      <c r="AQ95" s="7">
        <v>1</v>
      </c>
      <c r="AR95" s="7">
        <v>2</v>
      </c>
      <c r="AS95" s="7">
        <v>1</v>
      </c>
      <c r="AT95" s="7">
        <v>2</v>
      </c>
      <c r="AU95" s="7">
        <v>2</v>
      </c>
      <c r="AV95" s="16">
        <f t="shared" si="9"/>
        <v>1.7608695652173914</v>
      </c>
      <c r="AW95" s="16">
        <f t="shared" si="10"/>
        <v>0.73589801855950587</v>
      </c>
      <c r="AX95" s="17">
        <f t="shared" si="12"/>
        <v>0.17391304347826086</v>
      </c>
      <c r="AY95" s="18">
        <f t="shared" si="11"/>
        <v>0.41791739325601568</v>
      </c>
      <c r="AZ95">
        <v>0.94210000000000005</v>
      </c>
      <c r="BA95">
        <v>80</v>
      </c>
      <c r="BB95" s="7"/>
      <c r="BC95" s="7"/>
      <c r="BD95" s="7">
        <f t="shared" si="13"/>
        <v>46</v>
      </c>
      <c r="BE95" s="7">
        <f t="shared" si="14"/>
        <v>8</v>
      </c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  <c r="IW95" s="7"/>
      <c r="IX95" s="7"/>
      <c r="IY95" s="7"/>
      <c r="IZ95" s="7"/>
      <c r="JA95" s="7"/>
      <c r="JB95" s="7"/>
      <c r="JC95" s="7"/>
      <c r="JD95" s="7"/>
      <c r="JE95" s="7"/>
      <c r="JF95" s="7"/>
      <c r="JG95" s="7"/>
      <c r="JH95" s="7"/>
      <c r="JI95" s="7"/>
      <c r="JJ95" s="7"/>
      <c r="JK95" s="7"/>
      <c r="JL95" s="7"/>
      <c r="JM95" s="7"/>
      <c r="JN95" s="7"/>
      <c r="JO95" s="7"/>
      <c r="JP95" s="7"/>
      <c r="JQ95" s="7"/>
      <c r="JR95" s="7"/>
      <c r="JS95" s="7"/>
      <c r="JT95" s="7"/>
      <c r="JU95" s="7"/>
      <c r="JV95" s="7"/>
      <c r="JW95" s="7"/>
      <c r="JX95" s="7"/>
      <c r="JY95" s="7"/>
      <c r="JZ95" s="7"/>
      <c r="KA95" s="7"/>
      <c r="KB95" s="7"/>
      <c r="KC95" s="7"/>
      <c r="KD95" s="7"/>
      <c r="KE95" s="7"/>
      <c r="KF95" s="7"/>
      <c r="KG95" s="7"/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/>
      <c r="LG95" s="7"/>
      <c r="LH95" s="7"/>
      <c r="LI95" s="7"/>
      <c r="LJ95" s="7"/>
      <c r="LK95" s="7"/>
      <c r="LL95" s="7"/>
      <c r="LM95" s="7"/>
      <c r="LN95" s="7"/>
      <c r="LO95" s="7"/>
      <c r="LP95" s="7"/>
      <c r="LQ95" s="7"/>
      <c r="LR95" s="7"/>
      <c r="LS95" s="7"/>
      <c r="LT95" s="7"/>
      <c r="LU95" s="7"/>
      <c r="LV95" s="7"/>
      <c r="LW95" s="7"/>
      <c r="LX95" s="7"/>
      <c r="LY95" s="7"/>
      <c r="LZ95" s="7"/>
      <c r="MA95" s="7"/>
      <c r="MB95" s="7"/>
      <c r="MC95" s="7"/>
      <c r="MD95" s="7"/>
      <c r="ME95" s="7"/>
      <c r="MF95" s="7"/>
      <c r="MG95" s="7"/>
      <c r="MH95" s="7"/>
      <c r="MI95" s="7"/>
      <c r="MJ95" s="7"/>
      <c r="MK95" s="7"/>
      <c r="ML95" s="7"/>
      <c r="MM95" s="7"/>
      <c r="MN95" s="7"/>
      <c r="MO95" s="7"/>
      <c r="MP95" s="7"/>
      <c r="MQ95" s="7"/>
      <c r="MR95" s="7"/>
      <c r="MS95" s="7"/>
      <c r="MT95" s="7"/>
      <c r="MU95" s="7"/>
      <c r="MV95" s="7"/>
      <c r="MW95" s="7"/>
      <c r="MX95" s="7"/>
      <c r="MY95" s="7"/>
      <c r="MZ95" s="7"/>
      <c r="NA95" s="7"/>
      <c r="NB95" s="7"/>
      <c r="NC95" s="7"/>
      <c r="ND95" s="7"/>
      <c r="NE95" s="7"/>
      <c r="NF95" s="7"/>
      <c r="NG95" s="7"/>
      <c r="NH95" s="7"/>
      <c r="NI95" s="7"/>
      <c r="NJ95" s="7"/>
      <c r="NK95" s="7"/>
      <c r="NL95" s="7"/>
      <c r="NM95" s="7"/>
      <c r="NN95" s="7"/>
      <c r="NO95" s="7"/>
      <c r="NP95" s="7"/>
      <c r="NQ95" s="7"/>
      <c r="NR95" s="7"/>
      <c r="NS95" s="7"/>
      <c r="NT95" s="7"/>
      <c r="NU95" s="7"/>
      <c r="NV95" s="7"/>
      <c r="NW95" s="7"/>
      <c r="NX95" s="7"/>
      <c r="NY95" s="7"/>
      <c r="NZ95" s="7"/>
      <c r="OA95" s="7"/>
      <c r="OB95" s="7"/>
      <c r="OC95" s="7"/>
      <c r="OD95" s="7"/>
      <c r="OE95" s="7"/>
      <c r="OF95" s="7"/>
      <c r="OG95" s="7"/>
      <c r="OH95" s="7"/>
      <c r="OI95" s="7"/>
      <c r="OJ95" s="7"/>
      <c r="OK95" s="7"/>
      <c r="OL95" s="7"/>
      <c r="OM95" s="7"/>
      <c r="ON95" s="7"/>
      <c r="OO95" s="7"/>
      <c r="OP95" s="7"/>
      <c r="OQ95" s="7"/>
      <c r="OR95" s="7"/>
      <c r="OS95" s="7"/>
      <c r="OT95" s="7"/>
      <c r="OU95" s="7"/>
      <c r="OV95" s="7"/>
      <c r="OW95" s="7"/>
      <c r="OX95" s="7"/>
      <c r="OY95" s="7"/>
      <c r="OZ95" s="7"/>
      <c r="PA95" s="7"/>
      <c r="PB95" s="7"/>
      <c r="PC95" s="7"/>
      <c r="PD95" s="7"/>
      <c r="PE95" s="7"/>
      <c r="PF95" s="7"/>
      <c r="PG95" s="7"/>
      <c r="PH95" s="7"/>
      <c r="PI95" s="7"/>
      <c r="PJ95" s="7"/>
      <c r="PK95" s="7"/>
      <c r="PL95" s="7"/>
      <c r="PM95" s="7"/>
      <c r="PN95" s="7"/>
      <c r="PO95" s="7"/>
      <c r="PP95" s="7"/>
      <c r="PQ95" s="7"/>
      <c r="PR95" s="7"/>
      <c r="PS95" s="7"/>
      <c r="PT95" s="7"/>
      <c r="PU95" s="7"/>
      <c r="PV95" s="7"/>
      <c r="PW95" s="7"/>
      <c r="PX95" s="7"/>
      <c r="PY95" s="7"/>
      <c r="PZ95" s="7"/>
      <c r="QA95" s="7"/>
      <c r="QB95" s="7"/>
      <c r="QC95" s="7"/>
      <c r="QD95" s="7"/>
      <c r="QE95" s="7"/>
      <c r="QF95" s="7"/>
      <c r="QG95" s="7"/>
      <c r="QH95" s="7"/>
      <c r="QI95" s="7"/>
      <c r="QJ95" s="7"/>
      <c r="QK95" s="7"/>
      <c r="QL95" s="7"/>
      <c r="QM95" s="7"/>
      <c r="QN95" s="7"/>
      <c r="QO95" s="7"/>
      <c r="QP95" s="7"/>
      <c r="QQ95" s="7"/>
      <c r="QR95" s="7"/>
      <c r="QS95" s="7"/>
      <c r="QT95" s="7"/>
      <c r="QU95" s="7"/>
      <c r="QV95" s="7"/>
      <c r="QW95" s="7"/>
      <c r="QX95" s="7"/>
      <c r="QY95" s="7"/>
      <c r="QZ95" s="7"/>
      <c r="RA95" s="7"/>
      <c r="RB95" s="7"/>
      <c r="RC95" s="7"/>
      <c r="RD95" s="7"/>
      <c r="RE95" s="7"/>
      <c r="RF95" s="7"/>
      <c r="RG95" s="7"/>
      <c r="RH95" s="7"/>
      <c r="RI95" s="7"/>
      <c r="RJ95" s="7"/>
      <c r="RK95" s="7"/>
      <c r="RL95" s="7"/>
      <c r="RM95" s="7"/>
      <c r="RN95" s="7"/>
      <c r="RO95" s="7"/>
      <c r="RP95" s="7"/>
      <c r="RQ95" s="7"/>
      <c r="RR95" s="7"/>
      <c r="RS95" s="7"/>
      <c r="RT95" s="7"/>
      <c r="RU95" s="7"/>
      <c r="RV95" s="7"/>
      <c r="RW95" s="7"/>
      <c r="RX95" s="7"/>
      <c r="RY95" s="7"/>
      <c r="RZ95" s="7"/>
      <c r="SA95" s="7"/>
      <c r="SB95" s="7"/>
      <c r="SC95" s="7"/>
      <c r="SD95" s="7"/>
      <c r="SE95" s="7"/>
      <c r="SF95" s="7"/>
      <c r="SG95" s="7"/>
      <c r="SH95" s="7"/>
      <c r="SI95" s="7"/>
      <c r="SJ95" s="7"/>
      <c r="SK95" s="7"/>
      <c r="SL95" s="7"/>
      <c r="SM95" s="7"/>
      <c r="SN95" s="7"/>
      <c r="SO95" s="7"/>
      <c r="SP95" s="7"/>
      <c r="SQ95" s="7"/>
      <c r="SR95" s="7"/>
      <c r="SS95" s="7"/>
      <c r="ST95" s="7"/>
      <c r="SU95" s="7"/>
      <c r="SV95" s="7"/>
      <c r="SW95" s="7"/>
      <c r="SX95" s="7"/>
      <c r="SY95" s="7"/>
      <c r="SZ95" s="7"/>
      <c r="TA95" s="7"/>
      <c r="TB95" s="7"/>
      <c r="TC95" s="7"/>
      <c r="TD95" s="7"/>
      <c r="TE95" s="7"/>
      <c r="TF95" s="7"/>
      <c r="TG95" s="7"/>
      <c r="TH95" s="7"/>
      <c r="TI95" s="7"/>
      <c r="TJ95" s="7"/>
      <c r="TK95" s="7"/>
      <c r="TL95" s="7"/>
      <c r="TM95" s="7"/>
      <c r="TN95" s="7"/>
      <c r="TO95" s="7"/>
      <c r="TP95" s="7"/>
      <c r="TQ95" s="7"/>
      <c r="TR95" s="7"/>
      <c r="TS95" s="7"/>
      <c r="TT95" s="7"/>
      <c r="TU95" s="7"/>
      <c r="TV95" s="7"/>
      <c r="TW95" s="7"/>
      <c r="TX95" s="7"/>
      <c r="TY95" s="7"/>
      <c r="TZ95" s="7"/>
      <c r="UA95" s="7"/>
      <c r="UB95" s="7"/>
      <c r="UC95" s="7"/>
      <c r="UD95" s="7"/>
      <c r="UE95" s="7"/>
      <c r="UF95" s="7"/>
      <c r="UG95" s="7"/>
      <c r="UH95" s="7"/>
      <c r="UI95" s="7"/>
      <c r="UJ95" s="7"/>
      <c r="UK95" s="7"/>
      <c r="UL95" s="7"/>
      <c r="UM95" s="7"/>
      <c r="UN95" s="7"/>
      <c r="UO95" s="7"/>
      <c r="UP95" s="7"/>
      <c r="UQ95" s="7"/>
      <c r="UR95" s="7"/>
      <c r="US95" s="7"/>
      <c r="UT95" s="7"/>
      <c r="UU95" s="7"/>
      <c r="UV95" s="7"/>
      <c r="UW95" s="7"/>
      <c r="UX95" s="7"/>
      <c r="UY95" s="7"/>
      <c r="UZ95" s="7"/>
      <c r="VA95" s="7"/>
      <c r="VB95" s="7"/>
      <c r="VC95" s="7"/>
    </row>
    <row r="96" spans="1:575" x14ac:dyDescent="0.45">
      <c r="A96" t="s">
        <v>217</v>
      </c>
      <c r="B96" s="6">
        <v>2</v>
      </c>
      <c r="C96" s="6">
        <v>2</v>
      </c>
      <c r="D96" s="6">
        <v>1</v>
      </c>
      <c r="E96" s="6">
        <v>1</v>
      </c>
      <c r="F96" s="7">
        <v>2</v>
      </c>
      <c r="G96" s="7">
        <v>1</v>
      </c>
      <c r="H96" s="7">
        <v>2</v>
      </c>
      <c r="I96" s="7">
        <v>1</v>
      </c>
      <c r="J96" s="7">
        <v>1</v>
      </c>
      <c r="K96" s="7">
        <v>4</v>
      </c>
      <c r="L96" s="7">
        <v>1</v>
      </c>
      <c r="M96" s="7">
        <v>2</v>
      </c>
      <c r="N96" s="7">
        <v>1</v>
      </c>
      <c r="O96" s="7">
        <v>2</v>
      </c>
      <c r="P96" s="7">
        <v>1</v>
      </c>
      <c r="Q96" s="7">
        <v>2</v>
      </c>
      <c r="R96" s="7">
        <v>1</v>
      </c>
      <c r="S96" s="7">
        <v>1</v>
      </c>
      <c r="T96" s="7">
        <v>2</v>
      </c>
      <c r="U96" s="7">
        <v>1</v>
      </c>
      <c r="V96" s="7">
        <v>1</v>
      </c>
      <c r="W96" s="7">
        <v>1</v>
      </c>
      <c r="X96" s="7">
        <v>1</v>
      </c>
      <c r="Y96" s="7">
        <v>2</v>
      </c>
      <c r="Z96" s="7">
        <v>2</v>
      </c>
      <c r="AA96" s="7">
        <v>2</v>
      </c>
      <c r="AB96" s="7">
        <v>2</v>
      </c>
      <c r="AC96" s="7">
        <v>2</v>
      </c>
      <c r="AD96" s="7">
        <v>2</v>
      </c>
      <c r="AE96" s="7">
        <v>1</v>
      </c>
      <c r="AF96" s="7">
        <v>1</v>
      </c>
      <c r="AG96" s="7">
        <v>1</v>
      </c>
      <c r="AH96" s="7">
        <v>2</v>
      </c>
      <c r="AI96" s="7">
        <v>3</v>
      </c>
      <c r="AJ96" s="7">
        <v>3</v>
      </c>
      <c r="AK96" s="7">
        <v>1</v>
      </c>
      <c r="AL96" s="7">
        <v>1</v>
      </c>
      <c r="AM96" s="7">
        <v>1</v>
      </c>
      <c r="AN96" s="7">
        <v>2</v>
      </c>
      <c r="AO96" s="7">
        <v>2</v>
      </c>
      <c r="AP96" s="7">
        <v>1</v>
      </c>
      <c r="AQ96" s="7">
        <v>1</v>
      </c>
      <c r="AR96" s="7">
        <v>1</v>
      </c>
      <c r="AS96" s="7">
        <v>2</v>
      </c>
      <c r="AT96" s="7">
        <v>1</v>
      </c>
      <c r="AU96" s="7">
        <v>2</v>
      </c>
      <c r="AV96" s="16">
        <f t="shared" si="9"/>
        <v>1.5652173913043479</v>
      </c>
      <c r="AW96" s="16">
        <f t="shared" si="10"/>
        <v>0.6880624620561866</v>
      </c>
      <c r="AX96" s="17">
        <f t="shared" si="12"/>
        <v>6.5217391304347824E-2</v>
      </c>
      <c r="AY96" s="18">
        <f t="shared" si="11"/>
        <v>0.43959546186923032</v>
      </c>
      <c r="AZ96">
        <v>0.87270000000000003</v>
      </c>
      <c r="BA96">
        <v>58.08</v>
      </c>
      <c r="BB96" s="7"/>
      <c r="BC96" s="7"/>
      <c r="BD96" s="7">
        <f t="shared" si="13"/>
        <v>46</v>
      </c>
      <c r="BE96" s="7">
        <f t="shared" si="14"/>
        <v>3</v>
      </c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  <c r="IW96" s="7"/>
      <c r="IX96" s="7"/>
      <c r="IY96" s="7"/>
      <c r="IZ96" s="7"/>
      <c r="JA96" s="7"/>
      <c r="JB96" s="7"/>
      <c r="JC96" s="7"/>
      <c r="JD96" s="7"/>
      <c r="JE96" s="7"/>
      <c r="JF96" s="7"/>
      <c r="JG96" s="7"/>
      <c r="JH96" s="7"/>
      <c r="JI96" s="7"/>
      <c r="JJ96" s="7"/>
      <c r="JK96" s="7"/>
      <c r="JL96" s="7"/>
      <c r="JM96" s="7"/>
      <c r="JN96" s="7"/>
      <c r="JO96" s="7"/>
      <c r="JP96" s="7"/>
      <c r="JQ96" s="7"/>
      <c r="JR96" s="7"/>
      <c r="JS96" s="7"/>
      <c r="JT96" s="7"/>
      <c r="JU96" s="7"/>
      <c r="JV96" s="7"/>
      <c r="JW96" s="7"/>
      <c r="JX96" s="7"/>
      <c r="JY96" s="7"/>
      <c r="JZ96" s="7"/>
      <c r="KA96" s="7"/>
      <c r="KB96" s="7"/>
      <c r="KC96" s="7"/>
      <c r="KD96" s="7"/>
      <c r="KE96" s="7"/>
      <c r="KF96" s="7"/>
      <c r="KG96" s="7"/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  <c r="LJ96" s="7"/>
      <c r="LK96" s="7"/>
      <c r="LL96" s="7"/>
      <c r="LM96" s="7"/>
      <c r="LN96" s="7"/>
      <c r="LO96" s="7"/>
      <c r="LP96" s="7"/>
      <c r="LQ96" s="7"/>
      <c r="LR96" s="7"/>
      <c r="LS96" s="7"/>
      <c r="LT96" s="7"/>
      <c r="LU96" s="7"/>
      <c r="LV96" s="7"/>
      <c r="LW96" s="7"/>
      <c r="LX96" s="7"/>
      <c r="LY96" s="7"/>
      <c r="LZ96" s="7"/>
      <c r="MA96" s="7"/>
      <c r="MB96" s="7"/>
      <c r="MC96" s="7"/>
      <c r="MD96" s="7"/>
      <c r="ME96" s="7"/>
      <c r="MF96" s="7"/>
      <c r="MG96" s="7"/>
      <c r="MH96" s="7"/>
      <c r="MI96" s="7"/>
      <c r="MJ96" s="7"/>
      <c r="MK96" s="7"/>
      <c r="ML96" s="7"/>
      <c r="MM96" s="7"/>
      <c r="MN96" s="7"/>
      <c r="MO96" s="7"/>
      <c r="MP96" s="7"/>
      <c r="MQ96" s="7"/>
      <c r="MR96" s="7"/>
      <c r="MS96" s="7"/>
      <c r="MT96" s="7"/>
      <c r="MU96" s="7"/>
      <c r="MV96" s="7"/>
      <c r="MW96" s="7"/>
      <c r="MX96" s="7"/>
      <c r="MY96" s="7"/>
      <c r="MZ96" s="7"/>
      <c r="NA96" s="7"/>
      <c r="NB96" s="7"/>
      <c r="NC96" s="7"/>
      <c r="ND96" s="7"/>
      <c r="NE96" s="7"/>
      <c r="NF96" s="7"/>
      <c r="NG96" s="7"/>
      <c r="NH96" s="7"/>
      <c r="NI96" s="7"/>
      <c r="NJ96" s="7"/>
      <c r="NK96" s="7"/>
      <c r="NL96" s="7"/>
      <c r="NM96" s="7"/>
      <c r="NN96" s="7"/>
      <c r="NO96" s="7"/>
      <c r="NP96" s="7"/>
      <c r="NQ96" s="7"/>
      <c r="NR96" s="7"/>
      <c r="NS96" s="7"/>
      <c r="NT96" s="7"/>
      <c r="NU96" s="7"/>
      <c r="NV96" s="7"/>
      <c r="NW96" s="7"/>
      <c r="NX96" s="7"/>
      <c r="NY96" s="7"/>
      <c r="NZ96" s="7"/>
      <c r="OA96" s="7"/>
      <c r="OB96" s="7"/>
      <c r="OC96" s="7"/>
      <c r="OD96" s="7"/>
      <c r="OE96" s="7"/>
      <c r="OF96" s="7"/>
      <c r="OG96" s="7"/>
      <c r="OH96" s="7"/>
      <c r="OI96" s="7"/>
      <c r="OJ96" s="7"/>
      <c r="OK96" s="7"/>
      <c r="OL96" s="7"/>
      <c r="OM96" s="7"/>
      <c r="ON96" s="7"/>
      <c r="OO96" s="7"/>
      <c r="OP96" s="7"/>
      <c r="OQ96" s="7"/>
      <c r="OR96" s="7"/>
      <c r="OS96" s="7"/>
      <c r="OT96" s="7"/>
      <c r="OU96" s="7"/>
      <c r="OV96" s="7"/>
      <c r="OW96" s="7"/>
      <c r="OX96" s="7"/>
      <c r="OY96" s="7"/>
      <c r="OZ96" s="7"/>
      <c r="PA96" s="7"/>
      <c r="PB96" s="7"/>
      <c r="PC96" s="7"/>
      <c r="PD96" s="7"/>
      <c r="PE96" s="7"/>
      <c r="PF96" s="7"/>
      <c r="PG96" s="7"/>
      <c r="PH96" s="7"/>
      <c r="PI96" s="7"/>
      <c r="PJ96" s="7"/>
      <c r="PK96" s="7"/>
      <c r="PL96" s="7"/>
      <c r="PM96" s="7"/>
      <c r="PN96" s="7"/>
      <c r="PO96" s="7"/>
      <c r="PP96" s="7"/>
      <c r="PQ96" s="7"/>
      <c r="PR96" s="7"/>
      <c r="PS96" s="7"/>
      <c r="PT96" s="7"/>
      <c r="PU96" s="7"/>
      <c r="PV96" s="7"/>
      <c r="PW96" s="7"/>
      <c r="PX96" s="7"/>
      <c r="PY96" s="7"/>
      <c r="PZ96" s="7"/>
      <c r="QA96" s="7"/>
      <c r="QB96" s="7"/>
      <c r="QC96" s="7"/>
      <c r="QD96" s="7"/>
      <c r="QE96" s="7"/>
      <c r="QF96" s="7"/>
      <c r="QG96" s="7"/>
      <c r="QH96" s="7"/>
      <c r="QI96" s="7"/>
      <c r="QJ96" s="7"/>
      <c r="QK96" s="7"/>
      <c r="QL96" s="7"/>
      <c r="QM96" s="7"/>
      <c r="QN96" s="7"/>
      <c r="QO96" s="7"/>
      <c r="QP96" s="7"/>
      <c r="QQ96" s="7"/>
      <c r="QR96" s="7"/>
      <c r="QS96" s="7"/>
      <c r="QT96" s="7"/>
      <c r="QU96" s="7"/>
      <c r="QV96" s="7"/>
      <c r="QW96" s="7"/>
      <c r="QX96" s="7"/>
      <c r="QY96" s="7"/>
      <c r="QZ96" s="7"/>
      <c r="RA96" s="7"/>
      <c r="RB96" s="7"/>
      <c r="RC96" s="7"/>
      <c r="RD96" s="7"/>
      <c r="RE96" s="7"/>
      <c r="RF96" s="7"/>
      <c r="RG96" s="7"/>
      <c r="RH96" s="7"/>
      <c r="RI96" s="7"/>
      <c r="RJ96" s="7"/>
      <c r="RK96" s="7"/>
      <c r="RL96" s="7"/>
      <c r="RM96" s="7"/>
      <c r="RN96" s="7"/>
      <c r="RO96" s="7"/>
      <c r="RP96" s="7"/>
      <c r="RQ96" s="7"/>
      <c r="RR96" s="7"/>
      <c r="RS96" s="7"/>
      <c r="RT96" s="7"/>
      <c r="RU96" s="7"/>
      <c r="RV96" s="7"/>
      <c r="RW96" s="7"/>
      <c r="RX96" s="7"/>
      <c r="RY96" s="7"/>
      <c r="RZ96" s="7"/>
      <c r="SA96" s="7"/>
      <c r="SB96" s="7"/>
      <c r="SC96" s="7"/>
      <c r="SD96" s="7"/>
      <c r="SE96" s="7"/>
      <c r="SF96" s="7"/>
      <c r="SG96" s="7"/>
      <c r="SH96" s="7"/>
      <c r="SI96" s="7"/>
      <c r="SJ96" s="7"/>
      <c r="SK96" s="7"/>
      <c r="SL96" s="7"/>
      <c r="SM96" s="7"/>
      <c r="SN96" s="7"/>
      <c r="SO96" s="7"/>
      <c r="SP96" s="7"/>
      <c r="SQ96" s="7"/>
      <c r="SR96" s="7"/>
      <c r="SS96" s="7"/>
      <c r="ST96" s="7"/>
      <c r="SU96" s="7"/>
      <c r="SV96" s="7"/>
      <c r="SW96" s="7"/>
      <c r="SX96" s="7"/>
      <c r="SY96" s="7"/>
      <c r="SZ96" s="7"/>
      <c r="TA96" s="7"/>
      <c r="TB96" s="7"/>
      <c r="TC96" s="7"/>
      <c r="TD96" s="7"/>
      <c r="TE96" s="7"/>
      <c r="TF96" s="7"/>
      <c r="TG96" s="7"/>
      <c r="TH96" s="7"/>
      <c r="TI96" s="7"/>
      <c r="TJ96" s="7"/>
      <c r="TK96" s="7"/>
      <c r="TL96" s="7"/>
      <c r="TM96" s="7"/>
      <c r="TN96" s="7"/>
      <c r="TO96" s="7"/>
      <c r="TP96" s="7"/>
      <c r="TQ96" s="7"/>
      <c r="TR96" s="7"/>
      <c r="TS96" s="7"/>
      <c r="TT96" s="7"/>
      <c r="TU96" s="7"/>
      <c r="TV96" s="7"/>
      <c r="TW96" s="7"/>
      <c r="TX96" s="7"/>
      <c r="TY96" s="7"/>
      <c r="TZ96" s="7"/>
      <c r="UA96" s="7"/>
      <c r="UB96" s="7"/>
      <c r="UC96" s="7"/>
      <c r="UD96" s="7"/>
      <c r="UE96" s="7"/>
      <c r="UF96" s="7"/>
      <c r="UG96" s="7"/>
      <c r="UH96" s="7"/>
      <c r="UI96" s="7"/>
      <c r="UJ96" s="7"/>
      <c r="UK96" s="7"/>
      <c r="UL96" s="7"/>
      <c r="UM96" s="7"/>
      <c r="UN96" s="7"/>
      <c r="UO96" s="7"/>
      <c r="UP96" s="7"/>
      <c r="UQ96" s="7"/>
      <c r="UR96" s="7"/>
      <c r="US96" s="7"/>
      <c r="UT96" s="7"/>
      <c r="UU96" s="7"/>
      <c r="UV96" s="7"/>
      <c r="UW96" s="7"/>
      <c r="UX96" s="7"/>
      <c r="UY96" s="7"/>
      <c r="UZ96" s="7"/>
      <c r="VA96" s="7"/>
      <c r="VB96" s="7"/>
      <c r="VC96" s="7"/>
    </row>
    <row r="97" spans="1:575" x14ac:dyDescent="0.45">
      <c r="A97" t="s">
        <v>218</v>
      </c>
      <c r="B97" s="6">
        <v>2</v>
      </c>
      <c r="C97" s="6">
        <v>2</v>
      </c>
      <c r="D97" s="6">
        <v>1</v>
      </c>
      <c r="E97" s="6">
        <v>1</v>
      </c>
      <c r="F97" s="7">
        <v>1</v>
      </c>
      <c r="G97" s="7">
        <v>1</v>
      </c>
      <c r="H97" s="7">
        <v>1</v>
      </c>
      <c r="I97" s="7">
        <v>2</v>
      </c>
      <c r="J97" s="7">
        <v>1</v>
      </c>
      <c r="K97" s="7">
        <v>3</v>
      </c>
      <c r="L97" s="7">
        <v>1</v>
      </c>
      <c r="M97" s="7">
        <v>1</v>
      </c>
      <c r="N97" s="7">
        <v>1</v>
      </c>
      <c r="O97" s="7">
        <v>2</v>
      </c>
      <c r="P97" s="7">
        <v>1</v>
      </c>
      <c r="Q97" s="7">
        <v>3</v>
      </c>
      <c r="R97" s="7">
        <v>1</v>
      </c>
      <c r="S97" s="7">
        <v>2</v>
      </c>
      <c r="T97" s="7">
        <v>1</v>
      </c>
      <c r="U97" s="7">
        <v>1</v>
      </c>
      <c r="V97" s="7">
        <v>2</v>
      </c>
      <c r="W97" s="7">
        <v>1</v>
      </c>
      <c r="X97" s="7">
        <v>2</v>
      </c>
      <c r="Y97" s="7">
        <v>1</v>
      </c>
      <c r="Z97" s="7">
        <v>2</v>
      </c>
      <c r="AA97" s="7">
        <v>2</v>
      </c>
      <c r="AB97" s="7">
        <v>1</v>
      </c>
      <c r="AC97" s="7">
        <v>1</v>
      </c>
      <c r="AD97" s="7">
        <v>1</v>
      </c>
      <c r="AE97" s="7">
        <v>3</v>
      </c>
      <c r="AF97" s="7">
        <v>1</v>
      </c>
      <c r="AG97" s="7">
        <v>1</v>
      </c>
      <c r="AH97" s="7">
        <v>2</v>
      </c>
      <c r="AI97" s="7">
        <v>3</v>
      </c>
      <c r="AJ97" s="7">
        <v>3</v>
      </c>
      <c r="AK97" s="7">
        <v>1</v>
      </c>
      <c r="AL97" s="7">
        <v>1</v>
      </c>
      <c r="AM97" s="7"/>
      <c r="AN97" s="7">
        <v>2</v>
      </c>
      <c r="AO97" s="7">
        <v>2</v>
      </c>
      <c r="AP97" s="7">
        <v>2</v>
      </c>
      <c r="AQ97" s="7">
        <v>2</v>
      </c>
      <c r="AR97" s="7">
        <v>2</v>
      </c>
      <c r="AS97" s="7">
        <v>2</v>
      </c>
      <c r="AT97" s="7">
        <v>2</v>
      </c>
      <c r="AU97" s="7">
        <v>1</v>
      </c>
      <c r="AV97" s="16">
        <f t="shared" si="9"/>
        <v>1.6</v>
      </c>
      <c r="AW97" s="16">
        <f t="shared" si="10"/>
        <v>0.68755165095232862</v>
      </c>
      <c r="AX97" s="17">
        <f t="shared" si="12"/>
        <v>0.1111111111111111</v>
      </c>
      <c r="AY97" s="18">
        <f t="shared" si="11"/>
        <v>0.42971978184520537</v>
      </c>
      <c r="AZ97">
        <v>0.80800000000000005</v>
      </c>
      <c r="BA97">
        <v>37.4</v>
      </c>
      <c r="BB97" s="7"/>
      <c r="BC97" s="7"/>
      <c r="BD97" s="7">
        <f t="shared" si="13"/>
        <v>45</v>
      </c>
      <c r="BE97" s="7">
        <f t="shared" si="14"/>
        <v>5</v>
      </c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  <c r="IY97" s="7"/>
      <c r="IZ97" s="7"/>
      <c r="JA97" s="7"/>
      <c r="JB97" s="7"/>
      <c r="JC97" s="7"/>
      <c r="JD97" s="7"/>
      <c r="JE97" s="7"/>
      <c r="JF97" s="7"/>
      <c r="JG97" s="7"/>
      <c r="JH97" s="7"/>
      <c r="JI97" s="7"/>
      <c r="JJ97" s="7"/>
      <c r="JK97" s="7"/>
      <c r="JL97" s="7"/>
      <c r="JM97" s="7"/>
      <c r="JN97" s="7"/>
      <c r="JO97" s="7"/>
      <c r="JP97" s="7"/>
      <c r="JQ97" s="7"/>
      <c r="JR97" s="7"/>
      <c r="JS97" s="7"/>
      <c r="JT97" s="7"/>
      <c r="JU97" s="7"/>
      <c r="JV97" s="7"/>
      <c r="JW97" s="7"/>
      <c r="JX97" s="7"/>
      <c r="JY97" s="7"/>
      <c r="JZ97" s="7"/>
      <c r="KA97" s="7"/>
      <c r="KB97" s="7"/>
      <c r="KC97" s="7"/>
      <c r="KD97" s="7"/>
      <c r="KE97" s="7"/>
      <c r="KF97" s="7"/>
      <c r="KG97" s="7"/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  <c r="MR97" s="7"/>
      <c r="MS97" s="7"/>
      <c r="MT97" s="7"/>
      <c r="MU97" s="7"/>
      <c r="MV97" s="7"/>
      <c r="MW97" s="7"/>
      <c r="MX97" s="7"/>
      <c r="MY97" s="7"/>
      <c r="MZ97" s="7"/>
      <c r="NA97" s="7"/>
      <c r="NB97" s="7"/>
      <c r="NC97" s="7"/>
      <c r="ND97" s="7"/>
      <c r="NE97" s="7"/>
      <c r="NF97" s="7"/>
      <c r="NG97" s="7"/>
      <c r="NH97" s="7"/>
      <c r="NI97" s="7"/>
      <c r="NJ97" s="7"/>
      <c r="NK97" s="7"/>
      <c r="NL97" s="7"/>
      <c r="NM97" s="7"/>
      <c r="NN97" s="7"/>
      <c r="NO97" s="7"/>
      <c r="NP97" s="7"/>
      <c r="NQ97" s="7"/>
      <c r="NR97" s="7"/>
      <c r="NS97" s="7"/>
      <c r="NT97" s="7"/>
      <c r="NU97" s="7"/>
      <c r="NV97" s="7"/>
      <c r="NW97" s="7"/>
      <c r="NX97" s="7"/>
      <c r="NY97" s="7"/>
      <c r="NZ97" s="7"/>
      <c r="OA97" s="7"/>
      <c r="OB97" s="7"/>
      <c r="OC97" s="7"/>
      <c r="OD97" s="7"/>
      <c r="OE97" s="7"/>
      <c r="OF97" s="7"/>
      <c r="OG97" s="7"/>
      <c r="OH97" s="7"/>
      <c r="OI97" s="7"/>
      <c r="OJ97" s="7"/>
      <c r="OK97" s="7"/>
      <c r="OL97" s="7"/>
      <c r="OM97" s="7"/>
      <c r="ON97" s="7"/>
      <c r="OO97" s="7"/>
      <c r="OP97" s="7"/>
      <c r="OQ97" s="7"/>
      <c r="OR97" s="7"/>
      <c r="OS97" s="7"/>
      <c r="OT97" s="7"/>
      <c r="OU97" s="7"/>
      <c r="OV97" s="7"/>
      <c r="OW97" s="7"/>
      <c r="OX97" s="7"/>
      <c r="OY97" s="7"/>
      <c r="OZ97" s="7"/>
      <c r="PA97" s="7"/>
      <c r="PB97" s="7"/>
      <c r="PC97" s="7"/>
      <c r="PD97" s="7"/>
      <c r="PE97" s="7"/>
      <c r="PF97" s="7"/>
      <c r="PG97" s="7"/>
      <c r="PH97" s="7"/>
      <c r="PI97" s="7"/>
      <c r="PJ97" s="7"/>
      <c r="PK97" s="7"/>
      <c r="PL97" s="7"/>
      <c r="PM97" s="7"/>
      <c r="PN97" s="7"/>
      <c r="PO97" s="7"/>
      <c r="PP97" s="7"/>
      <c r="PQ97" s="7"/>
      <c r="PR97" s="7"/>
      <c r="PS97" s="7"/>
      <c r="PT97" s="7"/>
      <c r="PU97" s="7"/>
      <c r="PV97" s="7"/>
      <c r="PW97" s="7"/>
      <c r="PX97" s="7"/>
      <c r="PY97" s="7"/>
      <c r="PZ97" s="7"/>
      <c r="QA97" s="7"/>
      <c r="QB97" s="7"/>
      <c r="QC97" s="7"/>
      <c r="QD97" s="7"/>
      <c r="QE97" s="7"/>
      <c r="QF97" s="7"/>
      <c r="QG97" s="7"/>
      <c r="QH97" s="7"/>
      <c r="QI97" s="7"/>
      <c r="QJ97" s="7"/>
      <c r="QK97" s="7"/>
      <c r="QL97" s="7"/>
      <c r="QM97" s="7"/>
      <c r="QN97" s="7"/>
      <c r="QO97" s="7"/>
      <c r="QP97" s="7"/>
      <c r="QQ97" s="7"/>
      <c r="QR97" s="7"/>
      <c r="QS97" s="7"/>
      <c r="QT97" s="7"/>
      <c r="QU97" s="7"/>
      <c r="QV97" s="7"/>
      <c r="QW97" s="7"/>
      <c r="QX97" s="7"/>
      <c r="QY97" s="7"/>
      <c r="QZ97" s="7"/>
      <c r="RA97" s="7"/>
      <c r="RB97" s="7"/>
      <c r="RC97" s="7"/>
      <c r="RD97" s="7"/>
      <c r="RE97" s="7"/>
      <c r="RF97" s="7"/>
      <c r="RG97" s="7"/>
      <c r="RH97" s="7"/>
      <c r="RI97" s="7"/>
      <c r="RJ97" s="7"/>
      <c r="RK97" s="7"/>
      <c r="RL97" s="7"/>
      <c r="RM97" s="7"/>
      <c r="RN97" s="7"/>
      <c r="RO97" s="7"/>
      <c r="RP97" s="7"/>
      <c r="RQ97" s="7"/>
      <c r="RR97" s="7"/>
      <c r="RS97" s="7"/>
      <c r="RT97" s="7"/>
      <c r="RU97" s="7"/>
      <c r="RV97" s="7"/>
      <c r="RW97" s="7"/>
      <c r="RX97" s="7"/>
      <c r="RY97" s="7"/>
      <c r="RZ97" s="7"/>
      <c r="SA97" s="7"/>
      <c r="SB97" s="7"/>
      <c r="SC97" s="7"/>
      <c r="SD97" s="7"/>
      <c r="SE97" s="7"/>
      <c r="SF97" s="7"/>
      <c r="SG97" s="7"/>
      <c r="SH97" s="7"/>
      <c r="SI97" s="7"/>
      <c r="SJ97" s="7"/>
      <c r="SK97" s="7"/>
      <c r="SL97" s="7"/>
      <c r="SM97" s="7"/>
      <c r="SN97" s="7"/>
      <c r="SO97" s="7"/>
      <c r="SP97" s="7"/>
      <c r="SQ97" s="7"/>
      <c r="SR97" s="7"/>
      <c r="SS97" s="7"/>
      <c r="ST97" s="7"/>
      <c r="SU97" s="7"/>
      <c r="SV97" s="7"/>
      <c r="SW97" s="7"/>
      <c r="SX97" s="7"/>
      <c r="SY97" s="7"/>
      <c r="SZ97" s="7"/>
      <c r="TA97" s="7"/>
      <c r="TB97" s="7"/>
      <c r="TC97" s="7"/>
      <c r="TD97" s="7"/>
      <c r="TE97" s="7"/>
      <c r="TF97" s="7"/>
      <c r="TG97" s="7"/>
      <c r="TH97" s="7"/>
      <c r="TI97" s="7"/>
      <c r="TJ97" s="7"/>
      <c r="TK97" s="7"/>
      <c r="TL97" s="7"/>
      <c r="TM97" s="7"/>
      <c r="TN97" s="7"/>
      <c r="TO97" s="7"/>
      <c r="TP97" s="7"/>
      <c r="TQ97" s="7"/>
      <c r="TR97" s="7"/>
      <c r="TS97" s="7"/>
      <c r="TT97" s="7"/>
      <c r="TU97" s="7"/>
      <c r="TV97" s="7"/>
      <c r="TW97" s="7"/>
      <c r="TX97" s="7"/>
      <c r="TY97" s="7"/>
      <c r="TZ97" s="7"/>
      <c r="UA97" s="7"/>
      <c r="UB97" s="7"/>
      <c r="UC97" s="7"/>
      <c r="UD97" s="7"/>
      <c r="UE97" s="7"/>
      <c r="UF97" s="7"/>
      <c r="UG97" s="7"/>
      <c r="UH97" s="7"/>
      <c r="UI97" s="7"/>
      <c r="UJ97" s="7"/>
      <c r="UK97" s="7"/>
      <c r="UL97" s="7"/>
      <c r="UM97" s="7"/>
      <c r="UN97" s="7"/>
      <c r="UO97" s="7"/>
      <c r="UP97" s="7"/>
      <c r="UQ97" s="7"/>
      <c r="UR97" s="7"/>
      <c r="US97" s="7"/>
      <c r="UT97" s="7"/>
      <c r="UU97" s="7"/>
      <c r="UV97" s="7"/>
      <c r="UW97" s="7"/>
      <c r="UX97" s="7"/>
      <c r="UY97" s="7"/>
      <c r="UZ97" s="7"/>
      <c r="VA97" s="7"/>
      <c r="VB97" s="7"/>
      <c r="VC97" s="7"/>
    </row>
    <row r="98" spans="1:575" x14ac:dyDescent="0.45">
      <c r="A98" t="s">
        <v>219</v>
      </c>
      <c r="B98" s="6">
        <v>1</v>
      </c>
      <c r="C98" s="6">
        <v>1</v>
      </c>
      <c r="D98" s="6">
        <v>1</v>
      </c>
      <c r="E98" s="6">
        <v>1</v>
      </c>
      <c r="F98" s="7">
        <v>1</v>
      </c>
      <c r="G98" s="7">
        <v>1</v>
      </c>
      <c r="H98" s="7">
        <v>1</v>
      </c>
      <c r="I98" s="7">
        <v>2</v>
      </c>
      <c r="J98" s="7">
        <v>2</v>
      </c>
      <c r="K98" s="7">
        <v>2</v>
      </c>
      <c r="L98" s="7">
        <v>1</v>
      </c>
      <c r="M98" s="7">
        <v>1</v>
      </c>
      <c r="N98" s="7">
        <v>1</v>
      </c>
      <c r="O98" s="7">
        <v>2</v>
      </c>
      <c r="P98" s="7">
        <v>1</v>
      </c>
      <c r="Q98" s="7">
        <v>1</v>
      </c>
      <c r="R98" s="7">
        <v>1</v>
      </c>
      <c r="S98" s="7">
        <v>1</v>
      </c>
      <c r="T98" s="7">
        <v>3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2</v>
      </c>
      <c r="AA98" s="7">
        <v>2</v>
      </c>
      <c r="AB98" s="7">
        <v>1</v>
      </c>
      <c r="AC98" s="7">
        <v>1</v>
      </c>
      <c r="AD98" s="7">
        <v>2</v>
      </c>
      <c r="AE98" s="7">
        <v>2</v>
      </c>
      <c r="AF98" s="7">
        <v>1</v>
      </c>
      <c r="AG98" s="7">
        <v>1</v>
      </c>
      <c r="AH98" s="7">
        <v>1</v>
      </c>
      <c r="AI98" s="7">
        <v>3</v>
      </c>
      <c r="AJ98" s="7">
        <v>2</v>
      </c>
      <c r="AK98" s="7">
        <v>1</v>
      </c>
      <c r="AL98" s="7">
        <v>2</v>
      </c>
      <c r="AM98" s="7">
        <v>1</v>
      </c>
      <c r="AN98" s="7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16">
        <f t="shared" si="9"/>
        <v>1.3043478260869565</v>
      </c>
      <c r="AW98" s="16">
        <f t="shared" si="10"/>
        <v>0.5525522687147667</v>
      </c>
      <c r="AX98" s="17">
        <f t="shared" si="12"/>
        <v>4.3478260869565216E-2</v>
      </c>
      <c r="AY98" s="18">
        <f t="shared" si="11"/>
        <v>0.42362340601465448</v>
      </c>
      <c r="AZ98">
        <v>0.77</v>
      </c>
      <c r="BA98">
        <v>32.56</v>
      </c>
      <c r="BB98" s="7"/>
      <c r="BC98" s="7"/>
      <c r="BD98" s="7">
        <f t="shared" si="13"/>
        <v>46</v>
      </c>
      <c r="BE98" s="7">
        <f t="shared" si="14"/>
        <v>2</v>
      </c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  <c r="IX98" s="7"/>
      <c r="IY98" s="7"/>
      <c r="IZ98" s="7"/>
      <c r="JA98" s="7"/>
      <c r="JB98" s="7"/>
      <c r="JC98" s="7"/>
      <c r="JD98" s="7"/>
      <c r="JE98" s="7"/>
      <c r="JF98" s="7"/>
      <c r="JG98" s="7"/>
      <c r="JH98" s="7"/>
      <c r="JI98" s="7"/>
      <c r="JJ98" s="7"/>
      <c r="JK98" s="7"/>
      <c r="JL98" s="7"/>
      <c r="JM98" s="7"/>
      <c r="JN98" s="7"/>
      <c r="JO98" s="7"/>
      <c r="JP98" s="7"/>
      <c r="JQ98" s="7"/>
      <c r="JR98" s="7"/>
      <c r="JS98" s="7"/>
      <c r="JT98" s="7"/>
      <c r="JU98" s="7"/>
      <c r="JV98" s="7"/>
      <c r="JW98" s="7"/>
      <c r="JX98" s="7"/>
      <c r="JY98" s="7"/>
      <c r="JZ98" s="7"/>
      <c r="KA98" s="7"/>
      <c r="KB98" s="7"/>
      <c r="KC98" s="7"/>
      <c r="KD98" s="7"/>
      <c r="KE98" s="7"/>
      <c r="KF98" s="7"/>
      <c r="KG98" s="7"/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/>
      <c r="MH98" s="7"/>
      <c r="MI98" s="7"/>
      <c r="MJ98" s="7"/>
      <c r="MK98" s="7"/>
      <c r="ML98" s="7"/>
      <c r="MM98" s="7"/>
      <c r="MN98" s="7"/>
      <c r="MO98" s="7"/>
      <c r="MP98" s="7"/>
      <c r="MQ98" s="7"/>
      <c r="MR98" s="7"/>
      <c r="MS98" s="7"/>
      <c r="MT98" s="7"/>
      <c r="MU98" s="7"/>
      <c r="MV98" s="7"/>
      <c r="MW98" s="7"/>
      <c r="MX98" s="7"/>
      <c r="MY98" s="7"/>
      <c r="MZ98" s="7"/>
      <c r="NA98" s="7"/>
      <c r="NB98" s="7"/>
      <c r="NC98" s="7"/>
      <c r="ND98" s="7"/>
      <c r="NE98" s="7"/>
      <c r="NF98" s="7"/>
      <c r="NG98" s="7"/>
      <c r="NH98" s="7"/>
      <c r="NI98" s="7"/>
      <c r="NJ98" s="7"/>
      <c r="NK98" s="7"/>
      <c r="NL98" s="7"/>
      <c r="NM98" s="7"/>
      <c r="NN98" s="7"/>
      <c r="NO98" s="7"/>
      <c r="NP98" s="7"/>
      <c r="NQ98" s="7"/>
      <c r="NR98" s="7"/>
      <c r="NS98" s="7"/>
      <c r="NT98" s="7"/>
      <c r="NU98" s="7"/>
      <c r="NV98" s="7"/>
      <c r="NW98" s="7"/>
      <c r="NX98" s="7"/>
      <c r="NY98" s="7"/>
      <c r="NZ98" s="7"/>
      <c r="OA98" s="7"/>
      <c r="OB98" s="7"/>
      <c r="OC98" s="7"/>
      <c r="OD98" s="7"/>
      <c r="OE98" s="7"/>
      <c r="OF98" s="7"/>
      <c r="OG98" s="7"/>
      <c r="OH98" s="7"/>
      <c r="OI98" s="7"/>
      <c r="OJ98" s="7"/>
      <c r="OK98" s="7"/>
      <c r="OL98" s="7"/>
      <c r="OM98" s="7"/>
      <c r="ON98" s="7"/>
      <c r="OO98" s="7"/>
      <c r="OP98" s="7"/>
      <c r="OQ98" s="7"/>
      <c r="OR98" s="7"/>
      <c r="OS98" s="7"/>
      <c r="OT98" s="7"/>
      <c r="OU98" s="7"/>
      <c r="OV98" s="7"/>
      <c r="OW98" s="7"/>
      <c r="OX98" s="7"/>
      <c r="OY98" s="7"/>
      <c r="OZ98" s="7"/>
      <c r="PA98" s="7"/>
      <c r="PB98" s="7"/>
      <c r="PC98" s="7"/>
      <c r="PD98" s="7"/>
      <c r="PE98" s="7"/>
      <c r="PF98" s="7"/>
      <c r="PG98" s="7"/>
      <c r="PH98" s="7"/>
      <c r="PI98" s="7"/>
      <c r="PJ98" s="7"/>
      <c r="PK98" s="7"/>
      <c r="PL98" s="7"/>
      <c r="PM98" s="7"/>
      <c r="PN98" s="7"/>
      <c r="PO98" s="7"/>
      <c r="PP98" s="7"/>
      <c r="PQ98" s="7"/>
      <c r="PR98" s="7"/>
      <c r="PS98" s="7"/>
      <c r="PT98" s="7"/>
      <c r="PU98" s="7"/>
      <c r="PV98" s="7"/>
      <c r="PW98" s="7"/>
      <c r="PX98" s="7"/>
      <c r="PY98" s="7"/>
      <c r="PZ98" s="7"/>
      <c r="QA98" s="7"/>
      <c r="QB98" s="7"/>
      <c r="QC98" s="7"/>
      <c r="QD98" s="7"/>
      <c r="QE98" s="7"/>
      <c r="QF98" s="7"/>
      <c r="QG98" s="7"/>
      <c r="QH98" s="7"/>
      <c r="QI98" s="7"/>
      <c r="QJ98" s="7"/>
      <c r="QK98" s="7"/>
      <c r="QL98" s="7"/>
      <c r="QM98" s="7"/>
      <c r="QN98" s="7"/>
      <c r="QO98" s="7"/>
      <c r="QP98" s="7"/>
      <c r="QQ98" s="7"/>
      <c r="QR98" s="7"/>
      <c r="QS98" s="7"/>
      <c r="QT98" s="7"/>
      <c r="QU98" s="7"/>
      <c r="QV98" s="7"/>
      <c r="QW98" s="7"/>
      <c r="QX98" s="7"/>
      <c r="QY98" s="7"/>
      <c r="QZ98" s="7"/>
      <c r="RA98" s="7"/>
      <c r="RB98" s="7"/>
      <c r="RC98" s="7"/>
      <c r="RD98" s="7"/>
      <c r="RE98" s="7"/>
      <c r="RF98" s="7"/>
      <c r="RG98" s="7"/>
      <c r="RH98" s="7"/>
      <c r="RI98" s="7"/>
      <c r="RJ98" s="7"/>
      <c r="RK98" s="7"/>
      <c r="RL98" s="7"/>
      <c r="RM98" s="7"/>
      <c r="RN98" s="7"/>
      <c r="RO98" s="7"/>
      <c r="RP98" s="7"/>
      <c r="RQ98" s="7"/>
      <c r="RR98" s="7"/>
      <c r="RS98" s="7"/>
      <c r="RT98" s="7"/>
      <c r="RU98" s="7"/>
      <c r="RV98" s="7"/>
      <c r="RW98" s="7"/>
      <c r="RX98" s="7"/>
      <c r="RY98" s="7"/>
      <c r="RZ98" s="7"/>
      <c r="SA98" s="7"/>
      <c r="SB98" s="7"/>
      <c r="SC98" s="7"/>
      <c r="SD98" s="7"/>
      <c r="SE98" s="7"/>
      <c r="SF98" s="7"/>
      <c r="SG98" s="7"/>
      <c r="SH98" s="7"/>
      <c r="SI98" s="7"/>
      <c r="SJ98" s="7"/>
      <c r="SK98" s="7"/>
      <c r="SL98" s="7"/>
      <c r="SM98" s="7"/>
      <c r="SN98" s="7"/>
      <c r="SO98" s="7"/>
      <c r="SP98" s="7"/>
      <c r="SQ98" s="7"/>
      <c r="SR98" s="7"/>
      <c r="SS98" s="7"/>
      <c r="ST98" s="7"/>
      <c r="SU98" s="7"/>
      <c r="SV98" s="7"/>
      <c r="SW98" s="7"/>
      <c r="SX98" s="7"/>
      <c r="SY98" s="7"/>
      <c r="SZ98" s="7"/>
      <c r="TA98" s="7"/>
      <c r="TB98" s="7"/>
      <c r="TC98" s="7"/>
      <c r="TD98" s="7"/>
      <c r="TE98" s="7"/>
      <c r="TF98" s="7"/>
      <c r="TG98" s="7"/>
      <c r="TH98" s="7"/>
      <c r="TI98" s="7"/>
      <c r="TJ98" s="7"/>
      <c r="TK98" s="7"/>
      <c r="TL98" s="7"/>
      <c r="TM98" s="7"/>
      <c r="TN98" s="7"/>
      <c r="TO98" s="7"/>
      <c r="TP98" s="7"/>
      <c r="TQ98" s="7"/>
      <c r="TR98" s="7"/>
      <c r="TS98" s="7"/>
      <c r="TT98" s="7"/>
      <c r="TU98" s="7"/>
      <c r="TV98" s="7"/>
      <c r="TW98" s="7"/>
      <c r="TX98" s="7"/>
      <c r="TY98" s="7"/>
      <c r="TZ98" s="7"/>
      <c r="UA98" s="7"/>
      <c r="UB98" s="7"/>
      <c r="UC98" s="7"/>
      <c r="UD98" s="7"/>
      <c r="UE98" s="7"/>
      <c r="UF98" s="7"/>
      <c r="UG98" s="7"/>
      <c r="UH98" s="7"/>
      <c r="UI98" s="7"/>
      <c r="UJ98" s="7"/>
      <c r="UK98" s="7"/>
      <c r="UL98" s="7"/>
      <c r="UM98" s="7"/>
      <c r="UN98" s="7"/>
      <c r="UO98" s="7"/>
      <c r="UP98" s="7"/>
      <c r="UQ98" s="7"/>
      <c r="UR98" s="7"/>
      <c r="US98" s="7"/>
      <c r="UT98" s="7"/>
      <c r="UU98" s="7"/>
      <c r="UV98" s="7"/>
      <c r="UW98" s="7"/>
      <c r="UX98" s="7"/>
      <c r="UY98" s="7"/>
      <c r="UZ98" s="7"/>
      <c r="VA98" s="7"/>
      <c r="VB98" s="7"/>
      <c r="VC98" s="7"/>
    </row>
    <row r="99" spans="1:575" x14ac:dyDescent="0.45">
      <c r="A99" s="1" t="s">
        <v>220</v>
      </c>
      <c r="B99" s="6">
        <v>5</v>
      </c>
      <c r="C99" s="6">
        <v>5</v>
      </c>
      <c r="D99" s="6">
        <v>5</v>
      </c>
      <c r="E99" s="6">
        <v>5</v>
      </c>
      <c r="F99" s="7">
        <v>5</v>
      </c>
      <c r="G99" s="7">
        <v>3</v>
      </c>
      <c r="H99" s="7">
        <v>4</v>
      </c>
      <c r="I99" s="7"/>
      <c r="J99" s="7">
        <v>3</v>
      </c>
      <c r="K99" s="7"/>
      <c r="L99" s="7">
        <v>5</v>
      </c>
      <c r="M99" s="7">
        <v>5</v>
      </c>
      <c r="N99" s="7">
        <v>3</v>
      </c>
      <c r="O99" s="7">
        <v>4</v>
      </c>
      <c r="P99" s="7">
        <v>3</v>
      </c>
      <c r="Q99" s="7">
        <v>3</v>
      </c>
      <c r="R99" s="7">
        <v>3</v>
      </c>
      <c r="S99" s="7">
        <v>4</v>
      </c>
      <c r="T99" s="7">
        <v>4</v>
      </c>
      <c r="U99" s="7">
        <v>3</v>
      </c>
      <c r="V99" s="7">
        <v>3</v>
      </c>
      <c r="W99" s="7">
        <v>4</v>
      </c>
      <c r="X99" s="7">
        <v>4</v>
      </c>
      <c r="Y99" s="7">
        <v>4</v>
      </c>
      <c r="Z99" s="7"/>
      <c r="AA99" s="7"/>
      <c r="AB99" s="7"/>
      <c r="AC99" s="7">
        <v>5</v>
      </c>
      <c r="AD99" s="7">
        <v>5</v>
      </c>
      <c r="AE99" s="7">
        <v>3</v>
      </c>
      <c r="AF99" s="7">
        <v>4</v>
      </c>
      <c r="AG99" s="7">
        <v>3</v>
      </c>
      <c r="AH99" s="7"/>
      <c r="AI99" s="7">
        <v>5</v>
      </c>
      <c r="AJ99" s="7">
        <v>5</v>
      </c>
      <c r="AK99" s="7">
        <v>5</v>
      </c>
      <c r="AL99" s="7">
        <v>4</v>
      </c>
      <c r="AM99" s="7"/>
      <c r="AN99" s="7">
        <v>5</v>
      </c>
      <c r="AO99" s="7">
        <v>5</v>
      </c>
      <c r="AP99" s="7">
        <v>4</v>
      </c>
      <c r="AQ99" s="7">
        <v>4</v>
      </c>
      <c r="AR99" s="7">
        <v>5</v>
      </c>
      <c r="AS99" s="7">
        <v>5</v>
      </c>
      <c r="AT99" s="7">
        <v>5</v>
      </c>
      <c r="AU99" s="7">
        <v>5</v>
      </c>
      <c r="AV99" s="16">
        <f t="shared" si="9"/>
        <v>4.2051282051282053</v>
      </c>
      <c r="AW99" s="16">
        <f t="shared" si="10"/>
        <v>0.83286086471451493</v>
      </c>
      <c r="AX99" s="17">
        <f t="shared" si="12"/>
        <v>1</v>
      </c>
      <c r="AY99" s="18">
        <f t="shared" si="11"/>
        <v>0.19805837636503709</v>
      </c>
      <c r="BB99" s="7"/>
      <c r="BC99" s="7"/>
      <c r="BD99" s="7">
        <f t="shared" si="13"/>
        <v>39</v>
      </c>
      <c r="BE99" s="7">
        <f t="shared" si="14"/>
        <v>39</v>
      </c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  <c r="MX99" s="7"/>
      <c r="MY99" s="7"/>
      <c r="MZ99" s="7"/>
      <c r="NA99" s="7"/>
      <c r="NB99" s="7"/>
      <c r="NC99" s="7"/>
      <c r="ND99" s="7"/>
      <c r="NE99" s="7"/>
      <c r="NF99" s="7"/>
      <c r="NG99" s="7"/>
      <c r="NH99" s="7"/>
      <c r="NI99" s="7"/>
      <c r="NJ99" s="7"/>
      <c r="NK99" s="7"/>
      <c r="NL99" s="7"/>
      <c r="NM99" s="7"/>
      <c r="NN99" s="7"/>
      <c r="NO99" s="7"/>
      <c r="NP99" s="7"/>
      <c r="NQ99" s="7"/>
      <c r="NR99" s="7"/>
      <c r="NS99" s="7"/>
      <c r="NT99" s="7"/>
      <c r="NU99" s="7"/>
      <c r="NV99" s="7"/>
      <c r="NW99" s="7"/>
      <c r="NX99" s="7"/>
      <c r="NY99" s="7"/>
      <c r="NZ99" s="7"/>
      <c r="OA99" s="7"/>
      <c r="OB99" s="7"/>
      <c r="OC99" s="7"/>
      <c r="OD99" s="7"/>
      <c r="OE99" s="7"/>
      <c r="OF99" s="7"/>
      <c r="OG99" s="7"/>
      <c r="OH99" s="7"/>
      <c r="OI99" s="7"/>
      <c r="OJ99" s="7"/>
      <c r="OK99" s="7"/>
      <c r="OL99" s="7"/>
      <c r="OM99" s="7"/>
      <c r="ON99" s="7"/>
      <c r="OO99" s="7"/>
      <c r="OP99" s="7"/>
      <c r="OQ99" s="7"/>
      <c r="OR99" s="7"/>
      <c r="OS99" s="7"/>
      <c r="OT99" s="7"/>
      <c r="OU99" s="7"/>
      <c r="OV99" s="7"/>
      <c r="OW99" s="7"/>
      <c r="OX99" s="7"/>
      <c r="OY99" s="7"/>
      <c r="OZ99" s="7"/>
      <c r="PA99" s="7"/>
      <c r="PB99" s="7"/>
      <c r="PC99" s="7"/>
      <c r="PD99" s="7"/>
      <c r="PE99" s="7"/>
      <c r="PF99" s="7"/>
      <c r="PG99" s="7"/>
      <c r="PH99" s="7"/>
      <c r="PI99" s="7"/>
      <c r="PJ99" s="7"/>
      <c r="PK99" s="7"/>
      <c r="PL99" s="7"/>
      <c r="PM99" s="7"/>
      <c r="PN99" s="7"/>
      <c r="PO99" s="7"/>
      <c r="PP99" s="7"/>
      <c r="PQ99" s="7"/>
      <c r="PR99" s="7"/>
      <c r="PS99" s="7"/>
      <c r="PT99" s="7"/>
      <c r="PU99" s="7"/>
      <c r="PV99" s="7"/>
      <c r="PW99" s="7"/>
      <c r="PX99" s="7"/>
      <c r="PY99" s="7"/>
      <c r="PZ99" s="7"/>
      <c r="QA99" s="7"/>
      <c r="QB99" s="7"/>
      <c r="QC99" s="7"/>
      <c r="QD99" s="7"/>
      <c r="QE99" s="7"/>
      <c r="QF99" s="7"/>
      <c r="QG99" s="7"/>
      <c r="QH99" s="7"/>
      <c r="QI99" s="7"/>
      <c r="QJ99" s="7"/>
      <c r="QK99" s="7"/>
      <c r="QL99" s="7"/>
      <c r="QM99" s="7"/>
      <c r="QN99" s="7"/>
      <c r="QO99" s="7"/>
      <c r="QP99" s="7"/>
      <c r="QQ99" s="7"/>
      <c r="QR99" s="7"/>
      <c r="QS99" s="7"/>
      <c r="QT99" s="7"/>
      <c r="QU99" s="7"/>
      <c r="QV99" s="7"/>
      <c r="QW99" s="7"/>
      <c r="QX99" s="7"/>
      <c r="QY99" s="7"/>
      <c r="QZ99" s="7"/>
      <c r="RA99" s="7"/>
      <c r="RB99" s="7"/>
      <c r="RC99" s="7"/>
      <c r="RD99" s="7"/>
      <c r="RE99" s="7"/>
      <c r="RF99" s="7"/>
      <c r="RG99" s="7"/>
      <c r="RH99" s="7"/>
      <c r="RI99" s="7"/>
      <c r="RJ99" s="7"/>
      <c r="RK99" s="7"/>
      <c r="RL99" s="7"/>
      <c r="RM99" s="7"/>
      <c r="RN99" s="7"/>
      <c r="RO99" s="7"/>
      <c r="RP99" s="7"/>
      <c r="RQ99" s="7"/>
      <c r="RR99" s="7"/>
      <c r="RS99" s="7"/>
      <c r="RT99" s="7"/>
      <c r="RU99" s="7"/>
      <c r="RV99" s="7"/>
      <c r="RW99" s="7"/>
      <c r="RX99" s="7"/>
      <c r="RY99" s="7"/>
      <c r="RZ99" s="7"/>
      <c r="SA99" s="7"/>
      <c r="SB99" s="7"/>
      <c r="SC99" s="7"/>
      <c r="SD99" s="7"/>
      <c r="SE99" s="7"/>
      <c r="SF99" s="7"/>
      <c r="SG99" s="7"/>
      <c r="SH99" s="7"/>
      <c r="SI99" s="7"/>
      <c r="SJ99" s="7"/>
      <c r="SK99" s="7"/>
      <c r="SL99" s="7"/>
      <c r="SM99" s="7"/>
      <c r="SN99" s="7"/>
      <c r="SO99" s="7"/>
      <c r="SP99" s="7"/>
      <c r="SQ99" s="7"/>
      <c r="SR99" s="7"/>
      <c r="SS99" s="7"/>
      <c r="ST99" s="7"/>
      <c r="SU99" s="7"/>
      <c r="SV99" s="7"/>
      <c r="SW99" s="7"/>
      <c r="SX99" s="7"/>
      <c r="SY99" s="7"/>
      <c r="SZ99" s="7"/>
      <c r="TA99" s="7"/>
      <c r="TB99" s="7"/>
      <c r="TC99" s="7"/>
      <c r="TD99" s="7"/>
      <c r="TE99" s="7"/>
      <c r="TF99" s="7"/>
      <c r="TG99" s="7"/>
      <c r="TH99" s="7"/>
      <c r="TI99" s="7"/>
      <c r="TJ99" s="7"/>
      <c r="TK99" s="7"/>
      <c r="TL99" s="7"/>
      <c r="TM99" s="7"/>
      <c r="TN99" s="7"/>
      <c r="TO99" s="7"/>
      <c r="TP99" s="7"/>
      <c r="TQ99" s="7"/>
      <c r="TR99" s="7"/>
      <c r="TS99" s="7"/>
      <c r="TT99" s="7"/>
      <c r="TU99" s="7"/>
      <c r="TV99" s="7"/>
      <c r="TW99" s="7"/>
      <c r="TX99" s="7"/>
      <c r="TY99" s="7"/>
      <c r="TZ99" s="7"/>
      <c r="UA99" s="7"/>
      <c r="UB99" s="7"/>
      <c r="UC99" s="7"/>
      <c r="UD99" s="7"/>
      <c r="UE99" s="7"/>
      <c r="UF99" s="7"/>
      <c r="UG99" s="7"/>
      <c r="UH99" s="7"/>
      <c r="UI99" s="7"/>
      <c r="UJ99" s="7"/>
      <c r="UK99" s="7"/>
      <c r="UL99" s="7"/>
      <c r="UM99" s="7"/>
      <c r="UN99" s="7"/>
      <c r="UO99" s="7"/>
      <c r="UP99" s="7"/>
      <c r="UQ99" s="7"/>
      <c r="UR99" s="7"/>
      <c r="US99" s="7"/>
      <c r="UT99" s="7"/>
      <c r="UU99" s="7"/>
      <c r="UV99" s="7"/>
      <c r="UW99" s="7"/>
      <c r="UX99" s="7"/>
      <c r="UY99" s="7"/>
      <c r="UZ99" s="7"/>
      <c r="VA99" s="7"/>
      <c r="VB99" s="7"/>
      <c r="VC99" s="7"/>
    </row>
    <row r="100" spans="1:575" x14ac:dyDescent="0.45">
      <c r="A100" t="s">
        <v>221</v>
      </c>
      <c r="B100" s="6">
        <v>1</v>
      </c>
      <c r="C100" s="6">
        <v>2</v>
      </c>
      <c r="D100" s="6">
        <v>1</v>
      </c>
      <c r="E100" s="6">
        <v>1</v>
      </c>
      <c r="F100" s="7">
        <v>3</v>
      </c>
      <c r="G100" s="7">
        <v>1</v>
      </c>
      <c r="H100" s="7">
        <v>1</v>
      </c>
      <c r="I100" s="7">
        <v>2</v>
      </c>
      <c r="J100" s="7">
        <v>1</v>
      </c>
      <c r="K100" s="7">
        <v>3</v>
      </c>
      <c r="L100" s="7">
        <v>2</v>
      </c>
      <c r="M100" s="7">
        <v>3</v>
      </c>
      <c r="N100" s="7">
        <v>1</v>
      </c>
      <c r="O100" s="7">
        <v>2</v>
      </c>
      <c r="P100" s="7">
        <v>1</v>
      </c>
      <c r="Q100" s="7">
        <v>1</v>
      </c>
      <c r="R100" s="7">
        <v>1</v>
      </c>
      <c r="S100" s="7">
        <v>1</v>
      </c>
      <c r="T100" s="7">
        <v>3</v>
      </c>
      <c r="U100" s="7">
        <v>1</v>
      </c>
      <c r="V100" s="7">
        <v>2</v>
      </c>
      <c r="W100" s="7">
        <v>1</v>
      </c>
      <c r="X100" s="7">
        <v>2</v>
      </c>
      <c r="Y100" s="7">
        <v>1</v>
      </c>
      <c r="Z100" s="7">
        <v>2</v>
      </c>
      <c r="AA100" s="7">
        <v>2</v>
      </c>
      <c r="AB100" s="7">
        <v>2</v>
      </c>
      <c r="AC100" s="7">
        <v>2</v>
      </c>
      <c r="AD100" s="7">
        <v>1</v>
      </c>
      <c r="AE100" s="7">
        <v>3</v>
      </c>
      <c r="AF100" s="7">
        <v>1</v>
      </c>
      <c r="AG100" s="7">
        <v>1</v>
      </c>
      <c r="AH100" s="7">
        <v>3</v>
      </c>
      <c r="AI100" s="7">
        <v>3</v>
      </c>
      <c r="AJ100" s="7">
        <v>2</v>
      </c>
      <c r="AK100" s="7">
        <v>1</v>
      </c>
      <c r="AL100" s="7">
        <v>1</v>
      </c>
      <c r="AM100" s="7"/>
      <c r="AN100" s="7">
        <v>2</v>
      </c>
      <c r="AO100" s="7">
        <v>1</v>
      </c>
      <c r="AP100" s="7">
        <v>2</v>
      </c>
      <c r="AQ100" s="7">
        <v>2</v>
      </c>
      <c r="AR100" s="7">
        <v>1</v>
      </c>
      <c r="AS100" s="7">
        <v>1</v>
      </c>
      <c r="AT100" s="7">
        <v>2</v>
      </c>
      <c r="AU100" s="7">
        <v>2</v>
      </c>
      <c r="AV100" s="16">
        <f t="shared" ref="AV100:AV104" si="15">AVERAGE(B100:AU100)</f>
        <v>1.6666666666666667</v>
      </c>
      <c r="AW100" s="16">
        <f t="shared" si="10"/>
        <v>0.7385489458759964</v>
      </c>
      <c r="AX100" s="17">
        <f t="shared" si="12"/>
        <v>0.15555555555555556</v>
      </c>
      <c r="AY100" s="18">
        <f t="shared" si="11"/>
        <v>0.44312936752559784</v>
      </c>
      <c r="AZ100">
        <v>0.93010000000000004</v>
      </c>
      <c r="BA100">
        <v>61.72</v>
      </c>
      <c r="BC100" s="7"/>
      <c r="BD100" s="7">
        <f t="shared" si="13"/>
        <v>45</v>
      </c>
      <c r="BE100" s="7">
        <f t="shared" si="14"/>
        <v>7</v>
      </c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</row>
    <row r="101" spans="1:575" x14ac:dyDescent="0.45">
      <c r="A101" s="12" t="s">
        <v>222</v>
      </c>
      <c r="B101" s="6">
        <v>2</v>
      </c>
      <c r="C101" s="6">
        <v>2</v>
      </c>
      <c r="D101" s="6">
        <v>1</v>
      </c>
      <c r="E101" s="6">
        <v>1</v>
      </c>
      <c r="F101" s="7">
        <v>2</v>
      </c>
      <c r="G101" s="7">
        <v>1</v>
      </c>
      <c r="H101" s="7">
        <v>1</v>
      </c>
      <c r="I101" s="7">
        <v>1</v>
      </c>
      <c r="J101" s="7">
        <v>1</v>
      </c>
      <c r="K101" s="7">
        <v>2</v>
      </c>
      <c r="L101" s="7">
        <v>1</v>
      </c>
      <c r="M101" s="7">
        <v>1</v>
      </c>
      <c r="N101" s="7">
        <v>1</v>
      </c>
      <c r="O101" s="7">
        <v>2</v>
      </c>
      <c r="P101" s="7">
        <v>1</v>
      </c>
      <c r="Q101" s="7">
        <v>3</v>
      </c>
      <c r="R101" s="7">
        <v>1</v>
      </c>
      <c r="S101" s="7">
        <v>2</v>
      </c>
      <c r="T101" s="7">
        <v>1</v>
      </c>
      <c r="U101" s="7">
        <v>1</v>
      </c>
      <c r="V101" s="7">
        <v>2</v>
      </c>
      <c r="W101" s="7">
        <v>1</v>
      </c>
      <c r="X101" s="7">
        <v>1</v>
      </c>
      <c r="Y101" s="7">
        <v>2</v>
      </c>
      <c r="Z101" s="7">
        <v>2</v>
      </c>
      <c r="AA101" s="7">
        <v>2</v>
      </c>
      <c r="AB101" s="7">
        <v>1</v>
      </c>
      <c r="AC101" s="7">
        <v>1</v>
      </c>
      <c r="AD101" s="7">
        <v>1</v>
      </c>
      <c r="AE101" s="7">
        <v>2</v>
      </c>
      <c r="AF101" s="7">
        <v>2</v>
      </c>
      <c r="AG101" s="7">
        <v>1</v>
      </c>
      <c r="AH101" s="7">
        <v>1</v>
      </c>
      <c r="AI101" s="7">
        <v>4</v>
      </c>
      <c r="AJ101" s="7">
        <v>2</v>
      </c>
      <c r="AK101" s="7">
        <v>1</v>
      </c>
      <c r="AL101" s="7">
        <v>1</v>
      </c>
      <c r="AM101" s="7"/>
      <c r="AN101" s="7">
        <v>2</v>
      </c>
      <c r="AO101" s="7">
        <v>2</v>
      </c>
      <c r="AP101" s="7">
        <v>1</v>
      </c>
      <c r="AQ101" s="7">
        <v>1</v>
      </c>
      <c r="AR101" s="7">
        <v>2</v>
      </c>
      <c r="AS101" s="7">
        <v>2</v>
      </c>
      <c r="AT101" s="7">
        <v>1</v>
      </c>
      <c r="AU101" s="7">
        <v>2</v>
      </c>
      <c r="AV101" s="16">
        <f t="shared" si="15"/>
        <v>1.5111111111111111</v>
      </c>
      <c r="AW101" s="16">
        <f t="shared" si="10"/>
        <v>0.66134237530475637</v>
      </c>
      <c r="AX101" s="17">
        <f t="shared" si="12"/>
        <v>4.4444444444444446E-2</v>
      </c>
      <c r="AY101" s="18">
        <f t="shared" si="11"/>
        <v>0.43765304248108877</v>
      </c>
      <c r="AZ101">
        <v>0.92420000000000002</v>
      </c>
      <c r="BA101">
        <v>56.21</v>
      </c>
      <c r="BC101" s="7"/>
      <c r="BD101" s="7">
        <f t="shared" si="13"/>
        <v>45</v>
      </c>
      <c r="BE101" s="7">
        <f t="shared" si="14"/>
        <v>2</v>
      </c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</row>
    <row r="102" spans="1:575" x14ac:dyDescent="0.45">
      <c r="A102" t="s">
        <v>223</v>
      </c>
      <c r="B102" s="6">
        <v>2</v>
      </c>
      <c r="C102" s="6">
        <v>2</v>
      </c>
      <c r="D102" s="6">
        <v>1</v>
      </c>
      <c r="E102" s="6">
        <v>1</v>
      </c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7">
        <v>3</v>
      </c>
      <c r="L102" s="7">
        <v>1</v>
      </c>
      <c r="M102" s="7">
        <v>1</v>
      </c>
      <c r="N102" s="7">
        <v>1</v>
      </c>
      <c r="O102" s="7">
        <v>2</v>
      </c>
      <c r="P102" s="7">
        <v>1</v>
      </c>
      <c r="Q102" s="7">
        <v>3</v>
      </c>
      <c r="R102" s="7">
        <v>1</v>
      </c>
      <c r="S102" s="7">
        <v>2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7">
        <v>1</v>
      </c>
      <c r="AD102" s="7">
        <v>1</v>
      </c>
      <c r="AE102" s="7">
        <v>2</v>
      </c>
      <c r="AF102" s="7">
        <v>1</v>
      </c>
      <c r="AG102" s="7">
        <v>1</v>
      </c>
      <c r="AH102" s="7">
        <v>1</v>
      </c>
      <c r="AI102" s="7"/>
      <c r="AJ102" s="7">
        <v>1</v>
      </c>
      <c r="AK102" s="7">
        <v>1</v>
      </c>
      <c r="AL102" s="7">
        <v>2</v>
      </c>
      <c r="AM102" s="7"/>
      <c r="AN102" s="7">
        <v>2</v>
      </c>
      <c r="AO102" s="7">
        <v>2</v>
      </c>
      <c r="AP102" s="7">
        <v>1</v>
      </c>
      <c r="AQ102" s="7">
        <v>1</v>
      </c>
      <c r="AR102" s="7">
        <v>2</v>
      </c>
      <c r="AS102" s="7">
        <v>1</v>
      </c>
      <c r="AT102" s="7">
        <v>1</v>
      </c>
      <c r="AU102" s="7">
        <v>1</v>
      </c>
      <c r="AV102" s="16">
        <f t="shared" si="15"/>
        <v>1.2954545454545454</v>
      </c>
      <c r="AW102" s="16">
        <f t="shared" si="10"/>
        <v>0.55319559830032838</v>
      </c>
      <c r="AX102" s="17">
        <f t="shared" si="12"/>
        <v>4.5454545454545456E-2</v>
      </c>
      <c r="AY102" s="18">
        <f t="shared" si="11"/>
        <v>0.42702818114411317</v>
      </c>
      <c r="AZ102">
        <v>0.84360000000000002</v>
      </c>
      <c r="BA102">
        <v>43.42</v>
      </c>
      <c r="BB102" s="7"/>
      <c r="BC102" s="7"/>
      <c r="BD102" s="7">
        <f t="shared" si="13"/>
        <v>44</v>
      </c>
      <c r="BE102" s="7">
        <f t="shared" si="14"/>
        <v>2</v>
      </c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</row>
    <row r="103" spans="1:575" x14ac:dyDescent="0.45">
      <c r="A103" t="s">
        <v>224</v>
      </c>
      <c r="B103" s="6">
        <v>1</v>
      </c>
      <c r="C103" s="6">
        <v>2</v>
      </c>
      <c r="D103" s="6">
        <v>1</v>
      </c>
      <c r="E103" s="6">
        <v>1</v>
      </c>
      <c r="F103" s="7">
        <v>1</v>
      </c>
      <c r="G103" s="7">
        <v>1</v>
      </c>
      <c r="H103" s="7">
        <v>1</v>
      </c>
      <c r="I103" s="7">
        <v>2</v>
      </c>
      <c r="J103" s="7">
        <v>1</v>
      </c>
      <c r="K103" s="7">
        <v>3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>
        <v>3</v>
      </c>
      <c r="R103" s="7">
        <v>1</v>
      </c>
      <c r="S103" s="7">
        <v>1</v>
      </c>
      <c r="T103" s="7">
        <v>1</v>
      </c>
      <c r="U103" s="7">
        <v>1</v>
      </c>
      <c r="V103" s="7">
        <v>2</v>
      </c>
      <c r="W103" s="7">
        <v>1</v>
      </c>
      <c r="X103" s="7">
        <v>2</v>
      </c>
      <c r="Y103" s="7">
        <v>1</v>
      </c>
      <c r="Z103" s="7">
        <v>1</v>
      </c>
      <c r="AA103" s="7">
        <v>1</v>
      </c>
      <c r="AB103" s="7">
        <v>1</v>
      </c>
      <c r="AC103" s="7">
        <v>1</v>
      </c>
      <c r="AD103" s="7">
        <v>1</v>
      </c>
      <c r="AE103" s="7">
        <v>2</v>
      </c>
      <c r="AF103" s="7">
        <v>1</v>
      </c>
      <c r="AG103" s="7">
        <v>1</v>
      </c>
      <c r="AH103" s="7">
        <v>1</v>
      </c>
      <c r="AI103" s="7"/>
      <c r="AJ103" s="7">
        <v>1</v>
      </c>
      <c r="AK103" s="7">
        <v>1</v>
      </c>
      <c r="AL103" s="7">
        <v>1</v>
      </c>
      <c r="AM103" s="7"/>
      <c r="AN103" s="7">
        <v>2</v>
      </c>
      <c r="AO103" s="7">
        <v>1</v>
      </c>
      <c r="AP103" s="7">
        <v>2</v>
      </c>
      <c r="AQ103" s="7">
        <v>2</v>
      </c>
      <c r="AR103" s="7">
        <v>1</v>
      </c>
      <c r="AS103" s="7">
        <v>2</v>
      </c>
      <c r="AT103" s="7">
        <v>2</v>
      </c>
      <c r="AU103" s="7">
        <v>1</v>
      </c>
      <c r="AV103" s="16">
        <f t="shared" si="15"/>
        <v>1.3181818181818181</v>
      </c>
      <c r="AW103" s="16">
        <f t="shared" si="10"/>
        <v>0.56125802517605428</v>
      </c>
      <c r="AX103" s="17">
        <f t="shared" si="12"/>
        <v>4.5454545454545456E-2</v>
      </c>
      <c r="AY103" s="18">
        <f t="shared" si="11"/>
        <v>0.42578195013355846</v>
      </c>
      <c r="AZ103">
        <v>0.77810000000000001</v>
      </c>
      <c r="BA103">
        <v>47.32</v>
      </c>
      <c r="BB103" s="7"/>
      <c r="BC103" s="7"/>
      <c r="BD103" s="7">
        <f t="shared" si="13"/>
        <v>44</v>
      </c>
      <c r="BE103" s="7">
        <f t="shared" si="14"/>
        <v>2</v>
      </c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</row>
    <row r="104" spans="1:575" x14ac:dyDescent="0.45">
      <c r="A104" t="s">
        <v>225</v>
      </c>
      <c r="B104" s="6">
        <v>1</v>
      </c>
      <c r="C104" s="6">
        <v>2</v>
      </c>
      <c r="D104" s="6">
        <v>1</v>
      </c>
      <c r="E104" s="6">
        <v>3</v>
      </c>
      <c r="F104" s="7">
        <v>2</v>
      </c>
      <c r="G104" s="7">
        <v>1</v>
      </c>
      <c r="H104" s="6">
        <v>2</v>
      </c>
      <c r="I104" s="6">
        <v>1</v>
      </c>
      <c r="J104" s="6">
        <v>3</v>
      </c>
      <c r="K104" s="7">
        <v>2</v>
      </c>
      <c r="L104" s="7"/>
      <c r="M104" s="7"/>
      <c r="N104" s="7"/>
      <c r="O104" s="7">
        <v>3</v>
      </c>
      <c r="P104" s="7">
        <v>3</v>
      </c>
      <c r="Q104" s="7">
        <v>2</v>
      </c>
      <c r="R104" s="7">
        <v>2</v>
      </c>
      <c r="S104" s="7">
        <v>1</v>
      </c>
      <c r="T104" s="7">
        <v>2</v>
      </c>
      <c r="U104" s="7">
        <v>1</v>
      </c>
      <c r="V104" s="7">
        <v>2</v>
      </c>
      <c r="W104" s="7">
        <v>1</v>
      </c>
      <c r="X104" s="7">
        <v>2</v>
      </c>
      <c r="Y104" s="7">
        <v>1</v>
      </c>
      <c r="Z104" s="7">
        <v>2</v>
      </c>
      <c r="AA104" s="7">
        <v>2</v>
      </c>
      <c r="AB104" s="7"/>
      <c r="AC104" s="7"/>
      <c r="AD104" s="7"/>
      <c r="AE104" s="7"/>
      <c r="AF104" s="7">
        <v>3</v>
      </c>
      <c r="AG104" s="7">
        <v>3</v>
      </c>
      <c r="AH104" s="7">
        <v>2</v>
      </c>
      <c r="AI104" s="7">
        <v>2</v>
      </c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16">
        <f t="shared" si="15"/>
        <v>1.9259259259259258</v>
      </c>
      <c r="AW104" s="16">
        <f t="shared" si="10"/>
        <v>0.72990652330523298</v>
      </c>
      <c r="AX104" s="17">
        <f t="shared" si="12"/>
        <v>0.22222222222222221</v>
      </c>
      <c r="AY104" s="18">
        <f t="shared" si="11"/>
        <v>0.37898992556233252</v>
      </c>
      <c r="AZ104">
        <v>0.73080000000000001</v>
      </c>
      <c r="BA104">
        <v>27.46</v>
      </c>
      <c r="BB104" s="7"/>
      <c r="BC104" s="7"/>
      <c r="BD104" s="7">
        <f t="shared" si="13"/>
        <v>27</v>
      </c>
      <c r="BE104" s="7">
        <f t="shared" si="14"/>
        <v>6</v>
      </c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</row>
    <row r="105" spans="1:575" x14ac:dyDescent="0.45">
      <c r="B105" s="6"/>
      <c r="C105" s="6"/>
      <c r="D105" s="6"/>
      <c r="E105" s="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16"/>
      <c r="AW105" s="16"/>
      <c r="AX105" s="17"/>
      <c r="AY105" s="18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</row>
    <row r="106" spans="1:575" x14ac:dyDescent="0.45">
      <c r="A106" s="2" t="s">
        <v>285</v>
      </c>
      <c r="B106" s="5"/>
      <c r="C106" s="5"/>
      <c r="D106" s="5"/>
      <c r="E106" s="5"/>
      <c r="F106" s="3"/>
      <c r="G106" s="3"/>
      <c r="H106" s="3"/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9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8"/>
      <c r="AV106" s="16"/>
      <c r="AW106" s="16"/>
      <c r="AX106" s="17"/>
      <c r="AY106" s="18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</row>
    <row r="107" spans="1:575" x14ac:dyDescent="0.45">
      <c r="A107" s="1" t="s">
        <v>51</v>
      </c>
      <c r="B107" s="6">
        <v>5</v>
      </c>
      <c r="C107" s="6">
        <v>5</v>
      </c>
      <c r="D107" s="6">
        <v>5</v>
      </c>
      <c r="E107" s="6">
        <v>5</v>
      </c>
      <c r="F107" s="7">
        <v>5</v>
      </c>
      <c r="G107" s="7">
        <v>5</v>
      </c>
      <c r="H107" s="7">
        <v>5</v>
      </c>
      <c r="I107" s="7"/>
      <c r="J107" s="7">
        <v>5</v>
      </c>
      <c r="K107" s="7"/>
      <c r="L107" s="7">
        <v>5</v>
      </c>
      <c r="M107" s="7">
        <v>4</v>
      </c>
      <c r="N107" s="7">
        <v>3</v>
      </c>
      <c r="O107" s="7">
        <v>5</v>
      </c>
      <c r="P107" s="7">
        <v>5</v>
      </c>
      <c r="Q107" s="7">
        <v>5</v>
      </c>
      <c r="R107" s="7">
        <v>4</v>
      </c>
      <c r="S107" s="7">
        <v>5</v>
      </c>
      <c r="T107" s="7">
        <v>3</v>
      </c>
      <c r="U107" s="7">
        <v>3</v>
      </c>
      <c r="V107" s="7">
        <v>3</v>
      </c>
      <c r="W107" s="7">
        <v>5</v>
      </c>
      <c r="X107" s="7">
        <v>5</v>
      </c>
      <c r="Y107" s="7">
        <v>4</v>
      </c>
      <c r="Z107" s="7">
        <v>5</v>
      </c>
      <c r="AA107" s="7">
        <v>5</v>
      </c>
      <c r="AB107" s="7"/>
      <c r="AC107" s="7">
        <v>5</v>
      </c>
      <c r="AD107" s="7">
        <v>5</v>
      </c>
      <c r="AE107" s="7">
        <v>3</v>
      </c>
      <c r="AF107" s="7">
        <v>4</v>
      </c>
      <c r="AG107" s="7">
        <v>3</v>
      </c>
      <c r="AH107" s="7">
        <v>5</v>
      </c>
      <c r="AI107" s="7">
        <v>3</v>
      </c>
      <c r="AJ107" s="7">
        <v>4</v>
      </c>
      <c r="AK107" s="7">
        <v>5</v>
      </c>
      <c r="AL107" s="7">
        <v>5</v>
      </c>
      <c r="AM107" s="7"/>
      <c r="AN107" s="7">
        <v>5</v>
      </c>
      <c r="AO107" s="7">
        <v>5</v>
      </c>
      <c r="AP107" s="7">
        <v>5</v>
      </c>
      <c r="AQ107" s="7">
        <v>5</v>
      </c>
      <c r="AR107" s="7">
        <v>5</v>
      </c>
      <c r="AS107" s="7">
        <v>5</v>
      </c>
      <c r="AT107" s="7">
        <v>5</v>
      </c>
      <c r="AU107" s="7">
        <v>4</v>
      </c>
      <c r="AV107" s="16">
        <f t="shared" ref="AV107:AV138" si="16">AVERAGE(B107:AU107)</f>
        <v>4.5238095238095237</v>
      </c>
      <c r="AW107" s="16">
        <f t="shared" ref="AW107:AW138" si="17">_xlfn.STDEV.S(B107:AU107)</f>
        <v>0.7726449737860468</v>
      </c>
      <c r="AX107" s="17">
        <f t="shared" si="12"/>
        <v>1</v>
      </c>
      <c r="AY107" s="18">
        <f t="shared" ref="AY107:AY138" si="18">AW107/AV107</f>
        <v>0.17079520473165244</v>
      </c>
      <c r="BB107" s="7"/>
      <c r="BC107" s="7"/>
      <c r="BD107" s="7">
        <f t="shared" si="13"/>
        <v>42</v>
      </c>
      <c r="BE107" s="7">
        <f t="shared" si="14"/>
        <v>42</v>
      </c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</row>
    <row r="108" spans="1:575" x14ac:dyDescent="0.45">
      <c r="A108" t="s">
        <v>52</v>
      </c>
      <c r="B108" s="6">
        <v>4</v>
      </c>
      <c r="C108" s="6">
        <v>4</v>
      </c>
      <c r="D108" s="6">
        <v>4</v>
      </c>
      <c r="E108" s="6">
        <v>4</v>
      </c>
      <c r="F108" s="7">
        <v>3</v>
      </c>
      <c r="G108" s="7">
        <v>2</v>
      </c>
      <c r="H108" s="7">
        <v>4</v>
      </c>
      <c r="I108" s="7">
        <v>5</v>
      </c>
      <c r="J108" s="7">
        <v>4</v>
      </c>
      <c r="K108" s="7">
        <v>3</v>
      </c>
      <c r="L108" s="7">
        <v>3</v>
      </c>
      <c r="M108" s="7">
        <v>2</v>
      </c>
      <c r="N108" s="7">
        <v>1</v>
      </c>
      <c r="O108" s="7">
        <v>3</v>
      </c>
      <c r="P108" s="7">
        <v>1</v>
      </c>
      <c r="Q108" s="7">
        <v>4</v>
      </c>
      <c r="R108" s="7">
        <v>3</v>
      </c>
      <c r="S108" s="7">
        <v>4</v>
      </c>
      <c r="T108" s="7">
        <v>4</v>
      </c>
      <c r="U108" s="7">
        <v>3</v>
      </c>
      <c r="V108" s="7">
        <v>2</v>
      </c>
      <c r="W108" s="7">
        <v>1</v>
      </c>
      <c r="X108" s="7">
        <v>4</v>
      </c>
      <c r="Y108" s="7">
        <v>3</v>
      </c>
      <c r="Z108" s="7">
        <v>2</v>
      </c>
      <c r="AA108" s="7">
        <v>2</v>
      </c>
      <c r="AB108" s="7">
        <v>3</v>
      </c>
      <c r="AC108" s="7">
        <v>4</v>
      </c>
      <c r="AD108" s="7">
        <v>4</v>
      </c>
      <c r="AE108" s="7">
        <v>3</v>
      </c>
      <c r="AF108" s="7">
        <v>2</v>
      </c>
      <c r="AG108" s="7">
        <v>1</v>
      </c>
      <c r="AH108" s="7">
        <v>3</v>
      </c>
      <c r="AI108" s="7">
        <v>2</v>
      </c>
      <c r="AJ108" s="7">
        <v>3</v>
      </c>
      <c r="AK108" s="7">
        <v>4</v>
      </c>
      <c r="AL108" s="7">
        <v>4</v>
      </c>
      <c r="AM108" s="7"/>
      <c r="AN108" s="7">
        <v>4</v>
      </c>
      <c r="AO108" s="7">
        <v>4</v>
      </c>
      <c r="AP108" s="7">
        <v>4</v>
      </c>
      <c r="AQ108" s="7">
        <v>4</v>
      </c>
      <c r="AR108" s="7">
        <v>4</v>
      </c>
      <c r="AS108" s="7">
        <v>4</v>
      </c>
      <c r="AT108" s="7">
        <v>4</v>
      </c>
      <c r="AU108" s="7">
        <v>2</v>
      </c>
      <c r="AV108" s="16">
        <f t="shared" si="16"/>
        <v>3.1555555555555554</v>
      </c>
      <c r="AW108" s="16">
        <f t="shared" si="17"/>
        <v>1.0434983894999017</v>
      </c>
      <c r="AX108" s="17">
        <f t="shared" si="12"/>
        <v>0.73333333333333328</v>
      </c>
      <c r="AY108" s="18">
        <f t="shared" si="18"/>
        <v>0.33068610934856041</v>
      </c>
      <c r="AZ108">
        <v>0.98899999999999999</v>
      </c>
      <c r="BA108">
        <v>95.49</v>
      </c>
      <c r="BB108" s="7"/>
      <c r="BC108" s="7"/>
      <c r="BD108" s="7">
        <f t="shared" si="13"/>
        <v>45</v>
      </c>
      <c r="BE108" s="7">
        <f t="shared" si="14"/>
        <v>33</v>
      </c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7"/>
      <c r="IX108" s="7"/>
      <c r="IY108" s="7"/>
      <c r="IZ108" s="7"/>
      <c r="JA108" s="7"/>
      <c r="JB108" s="7"/>
      <c r="JC108" s="7"/>
      <c r="JD108" s="7"/>
      <c r="JE108" s="7"/>
      <c r="JF108" s="7"/>
      <c r="JG108" s="7"/>
      <c r="JH108" s="7"/>
      <c r="JI108" s="7"/>
      <c r="JJ108" s="7"/>
      <c r="JK108" s="7"/>
      <c r="JL108" s="7"/>
      <c r="JM108" s="7"/>
      <c r="JN108" s="7"/>
      <c r="JO108" s="7"/>
      <c r="JP108" s="7"/>
      <c r="JQ108" s="7"/>
      <c r="JR108" s="7"/>
      <c r="JS108" s="7"/>
      <c r="JT108" s="7"/>
      <c r="JU108" s="7"/>
      <c r="JV108" s="7"/>
      <c r="JW108" s="7"/>
      <c r="JX108" s="7"/>
      <c r="JY108" s="7"/>
      <c r="JZ108" s="7"/>
      <c r="KA108" s="7"/>
      <c r="KB108" s="7"/>
      <c r="KC108" s="7"/>
      <c r="KD108" s="7"/>
      <c r="KE108" s="7"/>
      <c r="KF108" s="7"/>
      <c r="KG108" s="7"/>
      <c r="KH108" s="7"/>
      <c r="KI108" s="7"/>
      <c r="KJ108" s="7"/>
      <c r="KK108" s="7"/>
      <c r="KL108" s="7"/>
      <c r="KM108" s="7"/>
      <c r="KN108" s="7"/>
      <c r="KO108" s="7"/>
      <c r="KP108" s="7"/>
      <c r="KQ108" s="7"/>
      <c r="KR108" s="7"/>
      <c r="KS108" s="7"/>
      <c r="KT108" s="7"/>
      <c r="KU108" s="7"/>
      <c r="KV108" s="7"/>
      <c r="KW108" s="7"/>
      <c r="KX108" s="7"/>
      <c r="KY108" s="7"/>
      <c r="KZ108" s="7"/>
      <c r="LA108" s="7"/>
      <c r="LB108" s="7"/>
      <c r="LC108" s="7"/>
      <c r="LD108" s="7"/>
      <c r="LE108" s="7"/>
      <c r="LF108" s="7"/>
      <c r="LG108" s="7"/>
      <c r="LH108" s="7"/>
      <c r="LI108" s="7"/>
      <c r="LJ108" s="7"/>
      <c r="LK108" s="7"/>
      <c r="LL108" s="7"/>
      <c r="LM108" s="7"/>
      <c r="LN108" s="7"/>
      <c r="LO108" s="7"/>
      <c r="LP108" s="7"/>
      <c r="LQ108" s="7"/>
      <c r="LR108" s="7"/>
      <c r="LS108" s="7"/>
      <c r="LT108" s="7"/>
      <c r="LU108" s="7"/>
      <c r="LV108" s="7"/>
      <c r="LW108" s="7"/>
      <c r="LX108" s="7"/>
      <c r="LY108" s="7"/>
      <c r="LZ108" s="7"/>
      <c r="MA108" s="7"/>
      <c r="MB108" s="7"/>
      <c r="MC108" s="7"/>
      <c r="MD108" s="7"/>
      <c r="ME108" s="7"/>
      <c r="MF108" s="7"/>
      <c r="MG108" s="7"/>
      <c r="MH108" s="7"/>
      <c r="MI108" s="7"/>
      <c r="MJ108" s="7"/>
      <c r="MK108" s="7"/>
      <c r="ML108" s="7"/>
      <c r="MM108" s="7"/>
      <c r="MN108" s="7"/>
      <c r="MO108" s="7"/>
      <c r="MP108" s="7"/>
      <c r="MQ108" s="7"/>
      <c r="MR108" s="7"/>
      <c r="MS108" s="7"/>
      <c r="MT108" s="7"/>
      <c r="MU108" s="7"/>
      <c r="MV108" s="7"/>
      <c r="MW108" s="7"/>
      <c r="MX108" s="7"/>
      <c r="MY108" s="7"/>
      <c r="MZ108" s="7"/>
      <c r="NA108" s="7"/>
      <c r="NB108" s="7"/>
      <c r="NC108" s="7"/>
      <c r="ND108" s="7"/>
      <c r="NE108" s="7"/>
      <c r="NF108" s="7"/>
      <c r="NG108" s="7"/>
      <c r="NH108" s="7"/>
      <c r="NI108" s="7"/>
      <c r="NJ108" s="7"/>
      <c r="NK108" s="7"/>
      <c r="NL108" s="7"/>
      <c r="NM108" s="7"/>
      <c r="NN108" s="7"/>
      <c r="NO108" s="7"/>
      <c r="NP108" s="7"/>
      <c r="NQ108" s="7"/>
      <c r="NR108" s="7"/>
      <c r="NS108" s="7"/>
      <c r="NT108" s="7"/>
      <c r="NU108" s="7"/>
      <c r="NV108" s="7"/>
      <c r="NW108" s="7"/>
      <c r="NX108" s="7"/>
      <c r="NY108" s="7"/>
      <c r="NZ108" s="7"/>
      <c r="OA108" s="7"/>
      <c r="OB108" s="7"/>
      <c r="OC108" s="7"/>
      <c r="OD108" s="7"/>
      <c r="OE108" s="7"/>
      <c r="OF108" s="7"/>
      <c r="OG108" s="7"/>
      <c r="OH108" s="7"/>
      <c r="OI108" s="7"/>
      <c r="OJ108" s="7"/>
      <c r="OK108" s="7"/>
      <c r="OL108" s="7"/>
      <c r="OM108" s="7"/>
      <c r="ON108" s="7"/>
      <c r="OO108" s="7"/>
      <c r="OP108" s="7"/>
      <c r="OQ108" s="7"/>
      <c r="OR108" s="7"/>
      <c r="OS108" s="7"/>
      <c r="OT108" s="7"/>
      <c r="OU108" s="7"/>
      <c r="OV108" s="7"/>
      <c r="OW108" s="7"/>
      <c r="OX108" s="7"/>
      <c r="OY108" s="7"/>
      <c r="OZ108" s="7"/>
      <c r="PA108" s="7"/>
      <c r="PB108" s="7"/>
      <c r="PC108" s="7"/>
      <c r="PD108" s="7"/>
      <c r="PE108" s="7"/>
      <c r="PF108" s="7"/>
      <c r="PG108" s="7"/>
      <c r="PH108" s="7"/>
      <c r="PI108" s="7"/>
      <c r="PJ108" s="7"/>
      <c r="PK108" s="7"/>
      <c r="PL108" s="7"/>
      <c r="PM108" s="7"/>
      <c r="PN108" s="7"/>
      <c r="PO108" s="7"/>
      <c r="PP108" s="7"/>
      <c r="PQ108" s="7"/>
      <c r="PR108" s="7"/>
      <c r="PS108" s="7"/>
      <c r="PT108" s="7"/>
      <c r="PU108" s="7"/>
      <c r="PV108" s="7"/>
      <c r="PW108" s="7"/>
      <c r="PX108" s="7"/>
      <c r="PY108" s="7"/>
      <c r="PZ108" s="7"/>
      <c r="QA108" s="7"/>
      <c r="QB108" s="7"/>
      <c r="QC108" s="7"/>
      <c r="QD108" s="7"/>
      <c r="QE108" s="7"/>
      <c r="QF108" s="7"/>
      <c r="QG108" s="7"/>
      <c r="QH108" s="7"/>
      <c r="QI108" s="7"/>
      <c r="QJ108" s="7"/>
      <c r="QK108" s="7"/>
      <c r="QL108" s="7"/>
      <c r="QM108" s="7"/>
      <c r="QN108" s="7"/>
      <c r="QO108" s="7"/>
      <c r="QP108" s="7"/>
      <c r="QQ108" s="7"/>
      <c r="QR108" s="7"/>
      <c r="QS108" s="7"/>
      <c r="QT108" s="7"/>
      <c r="QU108" s="7"/>
      <c r="QV108" s="7"/>
      <c r="QW108" s="7"/>
      <c r="QX108" s="7"/>
      <c r="QY108" s="7"/>
      <c r="QZ108" s="7"/>
      <c r="RA108" s="7"/>
      <c r="RB108" s="7"/>
      <c r="RC108" s="7"/>
      <c r="RD108" s="7"/>
      <c r="RE108" s="7"/>
      <c r="RF108" s="7"/>
      <c r="RG108" s="7"/>
      <c r="RH108" s="7"/>
      <c r="RI108" s="7"/>
      <c r="RJ108" s="7"/>
      <c r="RK108" s="7"/>
      <c r="RL108" s="7"/>
      <c r="RM108" s="7"/>
      <c r="RN108" s="7"/>
      <c r="RO108" s="7"/>
      <c r="RP108" s="7"/>
      <c r="RQ108" s="7"/>
      <c r="RR108" s="7"/>
      <c r="RS108" s="7"/>
      <c r="RT108" s="7"/>
      <c r="RU108" s="7"/>
      <c r="RV108" s="7"/>
      <c r="RW108" s="7"/>
      <c r="RX108" s="7"/>
      <c r="RY108" s="7"/>
      <c r="RZ108" s="7"/>
      <c r="SA108" s="7"/>
      <c r="SB108" s="7"/>
      <c r="SC108" s="7"/>
      <c r="SD108" s="7"/>
      <c r="SE108" s="7"/>
      <c r="SF108" s="7"/>
      <c r="SG108" s="7"/>
      <c r="SH108" s="7"/>
      <c r="SI108" s="7"/>
      <c r="SJ108" s="7"/>
      <c r="SK108" s="7"/>
      <c r="SL108" s="7"/>
      <c r="SM108" s="7"/>
      <c r="SN108" s="7"/>
      <c r="SO108" s="7"/>
      <c r="SP108" s="7"/>
      <c r="SQ108" s="7"/>
      <c r="SR108" s="7"/>
      <c r="SS108" s="7"/>
      <c r="ST108" s="7"/>
      <c r="SU108" s="7"/>
      <c r="SV108" s="7"/>
      <c r="SW108" s="7"/>
      <c r="SX108" s="7"/>
      <c r="SY108" s="7"/>
      <c r="SZ108" s="7"/>
      <c r="TA108" s="7"/>
      <c r="TB108" s="7"/>
      <c r="TC108" s="7"/>
      <c r="TD108" s="7"/>
      <c r="TE108" s="7"/>
      <c r="TF108" s="7"/>
      <c r="TG108" s="7"/>
      <c r="TH108" s="7"/>
      <c r="TI108" s="7"/>
      <c r="TJ108" s="7"/>
      <c r="TK108" s="7"/>
      <c r="TL108" s="7"/>
      <c r="TM108" s="7"/>
      <c r="TN108" s="7"/>
      <c r="TO108" s="7"/>
      <c r="TP108" s="7"/>
      <c r="TQ108" s="7"/>
      <c r="TR108" s="7"/>
      <c r="TS108" s="7"/>
      <c r="TT108" s="7"/>
      <c r="TU108" s="7"/>
      <c r="TV108" s="7"/>
      <c r="TW108" s="7"/>
      <c r="TX108" s="7"/>
      <c r="TY108" s="7"/>
      <c r="TZ108" s="7"/>
      <c r="UA108" s="7"/>
      <c r="UB108" s="7"/>
      <c r="UC108" s="7"/>
      <c r="UD108" s="7"/>
      <c r="UE108" s="7"/>
      <c r="UF108" s="7"/>
      <c r="UG108" s="7"/>
      <c r="UH108" s="7"/>
      <c r="UI108" s="7"/>
      <c r="UJ108" s="7"/>
      <c r="UK108" s="7"/>
      <c r="UL108" s="7"/>
      <c r="UM108" s="7"/>
      <c r="UN108" s="7"/>
      <c r="UO108" s="7"/>
      <c r="UP108" s="7"/>
      <c r="UQ108" s="7"/>
      <c r="UR108" s="7"/>
      <c r="US108" s="7"/>
      <c r="UT108" s="7"/>
      <c r="UU108" s="7"/>
      <c r="UV108" s="7"/>
      <c r="UW108" s="7"/>
      <c r="UX108" s="7"/>
      <c r="UY108" s="7"/>
      <c r="UZ108" s="7"/>
      <c r="VA108" s="7"/>
      <c r="VB108" s="7"/>
      <c r="VC108" s="7"/>
    </row>
    <row r="109" spans="1:575" x14ac:dyDescent="0.45">
      <c r="A109" t="s">
        <v>53</v>
      </c>
      <c r="B109" s="6">
        <v>2</v>
      </c>
      <c r="C109" s="6">
        <v>3</v>
      </c>
      <c r="D109" s="6">
        <v>3</v>
      </c>
      <c r="E109" s="6">
        <v>3</v>
      </c>
      <c r="F109" s="7">
        <v>3</v>
      </c>
      <c r="G109" s="7">
        <v>2</v>
      </c>
      <c r="H109" s="7">
        <v>2</v>
      </c>
      <c r="I109" s="7">
        <v>5</v>
      </c>
      <c r="J109" s="7">
        <v>4</v>
      </c>
      <c r="K109" s="7">
        <v>3</v>
      </c>
      <c r="L109" s="7">
        <v>3</v>
      </c>
      <c r="M109" s="7">
        <v>2</v>
      </c>
      <c r="N109" s="7">
        <v>1</v>
      </c>
      <c r="O109" s="7">
        <v>3</v>
      </c>
      <c r="P109" s="7">
        <v>2</v>
      </c>
      <c r="Q109" s="7">
        <v>4</v>
      </c>
      <c r="R109" s="7">
        <v>2</v>
      </c>
      <c r="S109" s="7">
        <v>2</v>
      </c>
      <c r="T109" s="7">
        <v>3</v>
      </c>
      <c r="U109" s="7">
        <v>2</v>
      </c>
      <c r="V109" s="7">
        <v>2</v>
      </c>
      <c r="W109" s="7">
        <v>2</v>
      </c>
      <c r="X109" s="7">
        <v>3</v>
      </c>
      <c r="Y109" s="7">
        <v>4</v>
      </c>
      <c r="Z109" s="7">
        <v>2</v>
      </c>
      <c r="AA109" s="7">
        <v>2</v>
      </c>
      <c r="AB109" s="7">
        <v>3</v>
      </c>
      <c r="AC109" s="7">
        <v>4</v>
      </c>
      <c r="AD109" s="7">
        <v>3</v>
      </c>
      <c r="AE109" s="7">
        <v>2</v>
      </c>
      <c r="AF109" s="7">
        <v>2</v>
      </c>
      <c r="AG109" s="7">
        <v>1</v>
      </c>
      <c r="AH109" s="7">
        <v>4</v>
      </c>
      <c r="AI109" s="7">
        <v>3</v>
      </c>
      <c r="AJ109" s="7">
        <v>2</v>
      </c>
      <c r="AK109" s="7">
        <v>2</v>
      </c>
      <c r="AL109" s="7">
        <v>3</v>
      </c>
      <c r="AM109" s="7"/>
      <c r="AN109" s="7">
        <v>3</v>
      </c>
      <c r="AO109" s="7">
        <v>2</v>
      </c>
      <c r="AP109" s="7">
        <v>3</v>
      </c>
      <c r="AQ109" s="7">
        <v>3</v>
      </c>
      <c r="AR109" s="7">
        <v>2</v>
      </c>
      <c r="AS109" s="7">
        <v>2</v>
      </c>
      <c r="AT109" s="7">
        <v>2</v>
      </c>
      <c r="AU109" s="7">
        <v>3</v>
      </c>
      <c r="AV109" s="16">
        <f t="shared" si="16"/>
        <v>2.6222222222222222</v>
      </c>
      <c r="AW109" s="16">
        <f t="shared" si="17"/>
        <v>0.83363630855997095</v>
      </c>
      <c r="AX109" s="17">
        <f t="shared" si="12"/>
        <v>0.51111111111111107</v>
      </c>
      <c r="AY109" s="18">
        <f t="shared" si="18"/>
        <v>0.31791215156948044</v>
      </c>
      <c r="AZ109">
        <v>0.98660000000000003</v>
      </c>
      <c r="BA109">
        <v>81.400000000000006</v>
      </c>
      <c r="BB109" s="7"/>
      <c r="BC109" s="7"/>
      <c r="BD109" s="7">
        <f t="shared" si="13"/>
        <v>45</v>
      </c>
      <c r="BE109" s="7">
        <f t="shared" si="14"/>
        <v>23</v>
      </c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</row>
    <row r="110" spans="1:575" x14ac:dyDescent="0.45">
      <c r="A110" t="s">
        <v>54</v>
      </c>
      <c r="B110" s="6">
        <v>2</v>
      </c>
      <c r="C110" s="6">
        <v>2</v>
      </c>
      <c r="D110" s="6">
        <v>1</v>
      </c>
      <c r="E110" s="6">
        <v>1</v>
      </c>
      <c r="F110" s="7">
        <v>1</v>
      </c>
      <c r="G110" s="7">
        <v>1</v>
      </c>
      <c r="H110" s="7">
        <v>2</v>
      </c>
      <c r="I110" s="7">
        <v>4</v>
      </c>
      <c r="J110" s="7">
        <v>2</v>
      </c>
      <c r="K110" s="7">
        <v>2</v>
      </c>
      <c r="L110" s="7">
        <v>2</v>
      </c>
      <c r="M110" s="7">
        <v>2</v>
      </c>
      <c r="N110" s="7">
        <v>1</v>
      </c>
      <c r="O110" s="7">
        <v>2</v>
      </c>
      <c r="P110" s="7">
        <v>1</v>
      </c>
      <c r="Q110" s="7">
        <v>3</v>
      </c>
      <c r="R110" s="7">
        <v>2</v>
      </c>
      <c r="S110" s="7">
        <v>2</v>
      </c>
      <c r="T110" s="7">
        <v>2</v>
      </c>
      <c r="U110" s="7">
        <v>1</v>
      </c>
      <c r="V110" s="7">
        <v>2</v>
      </c>
      <c r="W110" s="7">
        <v>1</v>
      </c>
      <c r="X110" s="7">
        <v>2</v>
      </c>
      <c r="Y110" s="7">
        <v>3</v>
      </c>
      <c r="Z110" s="7">
        <v>1</v>
      </c>
      <c r="AA110" s="7">
        <v>1</v>
      </c>
      <c r="AB110" s="7">
        <v>3</v>
      </c>
      <c r="AC110" s="7">
        <v>2</v>
      </c>
      <c r="AD110" s="7">
        <v>3</v>
      </c>
      <c r="AE110" s="7">
        <v>1</v>
      </c>
      <c r="AF110" s="7">
        <v>1</v>
      </c>
      <c r="AG110" s="7">
        <v>1</v>
      </c>
      <c r="AH110" s="7">
        <v>2</v>
      </c>
      <c r="AI110" s="7">
        <v>3</v>
      </c>
      <c r="AJ110" s="7">
        <v>1</v>
      </c>
      <c r="AK110" s="7">
        <v>2</v>
      </c>
      <c r="AL110" s="7">
        <v>1</v>
      </c>
      <c r="AM110" s="7"/>
      <c r="AN110" s="7">
        <v>2</v>
      </c>
      <c r="AO110" s="7">
        <v>2</v>
      </c>
      <c r="AP110" s="7">
        <v>2</v>
      </c>
      <c r="AQ110" s="7">
        <v>2</v>
      </c>
      <c r="AR110" s="7">
        <v>2</v>
      </c>
      <c r="AS110" s="7">
        <v>2</v>
      </c>
      <c r="AT110" s="7">
        <v>2</v>
      </c>
      <c r="AU110" s="7">
        <v>2</v>
      </c>
      <c r="AV110" s="16">
        <f t="shared" si="16"/>
        <v>1.8222222222222222</v>
      </c>
      <c r="AW110" s="16">
        <f t="shared" si="17"/>
        <v>0.71633184567720654</v>
      </c>
      <c r="AX110" s="17">
        <f t="shared" si="12"/>
        <v>0.13333333333333333</v>
      </c>
      <c r="AY110" s="18">
        <f t="shared" si="18"/>
        <v>0.39310893970090605</v>
      </c>
      <c r="AZ110">
        <v>0.95820000000000005</v>
      </c>
      <c r="BA110">
        <v>64.7</v>
      </c>
      <c r="BB110" s="7"/>
      <c r="BC110" s="7"/>
      <c r="BD110" s="7">
        <f t="shared" si="13"/>
        <v>45</v>
      </c>
      <c r="BE110" s="7">
        <f t="shared" si="14"/>
        <v>6</v>
      </c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  <c r="IW110" s="7"/>
      <c r="IX110" s="7"/>
      <c r="IY110" s="7"/>
      <c r="IZ110" s="7"/>
      <c r="JA110" s="7"/>
      <c r="JB110" s="7"/>
      <c r="JC110" s="7"/>
      <c r="JD110" s="7"/>
      <c r="JE110" s="7"/>
      <c r="JF110" s="7"/>
      <c r="JG110" s="7"/>
      <c r="JH110" s="7"/>
      <c r="JI110" s="7"/>
      <c r="JJ110" s="7"/>
      <c r="JK110" s="7"/>
      <c r="JL110" s="7"/>
      <c r="JM110" s="7"/>
      <c r="JN110" s="7"/>
      <c r="JO110" s="7"/>
      <c r="JP110" s="7"/>
      <c r="JQ110" s="7"/>
      <c r="JR110" s="7"/>
      <c r="JS110" s="7"/>
      <c r="JT110" s="7"/>
      <c r="JU110" s="7"/>
      <c r="JV110" s="7"/>
      <c r="JW110" s="7"/>
      <c r="JX110" s="7"/>
      <c r="JY110" s="7"/>
      <c r="JZ110" s="7"/>
      <c r="KA110" s="7"/>
      <c r="KB110" s="7"/>
      <c r="KC110" s="7"/>
      <c r="KD110" s="7"/>
      <c r="KE110" s="7"/>
      <c r="KF110" s="7"/>
      <c r="KG110" s="7"/>
      <c r="KH110" s="7"/>
      <c r="KI110" s="7"/>
      <c r="KJ110" s="7"/>
      <c r="KK110" s="7"/>
      <c r="KL110" s="7"/>
      <c r="KM110" s="7"/>
      <c r="KN110" s="7"/>
      <c r="KO110" s="7"/>
      <c r="KP110" s="7"/>
      <c r="KQ110" s="7"/>
      <c r="KR110" s="7"/>
      <c r="KS110" s="7"/>
      <c r="KT110" s="7"/>
      <c r="KU110" s="7"/>
      <c r="KV110" s="7"/>
      <c r="KW110" s="7"/>
      <c r="KX110" s="7"/>
      <c r="KY110" s="7"/>
      <c r="KZ110" s="7"/>
      <c r="LA110" s="7"/>
      <c r="LB110" s="7"/>
      <c r="LC110" s="7"/>
      <c r="LD110" s="7"/>
      <c r="LE110" s="7"/>
      <c r="LF110" s="7"/>
      <c r="LG110" s="7"/>
      <c r="LH110" s="7"/>
      <c r="LI110" s="7"/>
      <c r="LJ110" s="7"/>
      <c r="LK110" s="7"/>
      <c r="LL110" s="7"/>
      <c r="LM110" s="7"/>
      <c r="LN110" s="7"/>
      <c r="LO110" s="7"/>
      <c r="LP110" s="7"/>
      <c r="LQ110" s="7"/>
      <c r="LR110" s="7"/>
      <c r="LS110" s="7"/>
      <c r="LT110" s="7"/>
      <c r="LU110" s="7"/>
      <c r="LV110" s="7"/>
      <c r="LW110" s="7"/>
      <c r="LX110" s="7"/>
      <c r="LY110" s="7"/>
      <c r="LZ110" s="7"/>
      <c r="MA110" s="7"/>
      <c r="MB110" s="7"/>
      <c r="MC110" s="7"/>
      <c r="MD110" s="7"/>
      <c r="ME110" s="7"/>
      <c r="MF110" s="7"/>
      <c r="MG110" s="7"/>
      <c r="MH110" s="7"/>
      <c r="MI110" s="7"/>
      <c r="MJ110" s="7"/>
      <c r="MK110" s="7"/>
      <c r="ML110" s="7"/>
      <c r="MM110" s="7"/>
      <c r="MN110" s="7"/>
      <c r="MO110" s="7"/>
      <c r="MP110" s="7"/>
      <c r="MQ110" s="7"/>
      <c r="MR110" s="7"/>
      <c r="MS110" s="7"/>
      <c r="MT110" s="7"/>
      <c r="MU110" s="7"/>
      <c r="MV110" s="7"/>
      <c r="MW110" s="7"/>
      <c r="MX110" s="7"/>
      <c r="MY110" s="7"/>
      <c r="MZ110" s="7"/>
      <c r="NA110" s="7"/>
      <c r="NB110" s="7"/>
      <c r="NC110" s="7"/>
      <c r="ND110" s="7"/>
      <c r="NE110" s="7"/>
      <c r="NF110" s="7"/>
      <c r="NG110" s="7"/>
      <c r="NH110" s="7"/>
      <c r="NI110" s="7"/>
      <c r="NJ110" s="7"/>
      <c r="NK110" s="7"/>
      <c r="NL110" s="7"/>
      <c r="NM110" s="7"/>
      <c r="NN110" s="7"/>
      <c r="NO110" s="7"/>
      <c r="NP110" s="7"/>
      <c r="NQ110" s="7"/>
      <c r="NR110" s="7"/>
      <c r="NS110" s="7"/>
      <c r="NT110" s="7"/>
      <c r="NU110" s="7"/>
      <c r="NV110" s="7"/>
      <c r="NW110" s="7"/>
      <c r="NX110" s="7"/>
      <c r="NY110" s="7"/>
      <c r="NZ110" s="7"/>
      <c r="OA110" s="7"/>
      <c r="OB110" s="7"/>
      <c r="OC110" s="7"/>
      <c r="OD110" s="7"/>
      <c r="OE110" s="7"/>
      <c r="OF110" s="7"/>
      <c r="OG110" s="7"/>
      <c r="OH110" s="7"/>
      <c r="OI110" s="7"/>
      <c r="OJ110" s="7"/>
      <c r="OK110" s="7"/>
      <c r="OL110" s="7"/>
      <c r="OM110" s="7"/>
      <c r="ON110" s="7"/>
      <c r="OO110" s="7"/>
      <c r="OP110" s="7"/>
      <c r="OQ110" s="7"/>
      <c r="OR110" s="7"/>
      <c r="OS110" s="7"/>
      <c r="OT110" s="7"/>
      <c r="OU110" s="7"/>
      <c r="OV110" s="7"/>
      <c r="OW110" s="7"/>
      <c r="OX110" s="7"/>
      <c r="OY110" s="7"/>
      <c r="OZ110" s="7"/>
      <c r="PA110" s="7"/>
      <c r="PB110" s="7"/>
      <c r="PC110" s="7"/>
      <c r="PD110" s="7"/>
      <c r="PE110" s="7"/>
      <c r="PF110" s="7"/>
      <c r="PG110" s="7"/>
      <c r="PH110" s="7"/>
      <c r="PI110" s="7"/>
      <c r="PJ110" s="7"/>
      <c r="PK110" s="7"/>
      <c r="PL110" s="7"/>
      <c r="PM110" s="7"/>
      <c r="PN110" s="7"/>
      <c r="PO110" s="7"/>
      <c r="PP110" s="7"/>
      <c r="PQ110" s="7"/>
      <c r="PR110" s="7"/>
      <c r="PS110" s="7"/>
      <c r="PT110" s="7"/>
      <c r="PU110" s="7"/>
      <c r="PV110" s="7"/>
      <c r="PW110" s="7"/>
      <c r="PX110" s="7"/>
      <c r="PY110" s="7"/>
      <c r="PZ110" s="7"/>
      <c r="QA110" s="7"/>
      <c r="QB110" s="7"/>
      <c r="QC110" s="7"/>
      <c r="QD110" s="7"/>
      <c r="QE110" s="7"/>
      <c r="QF110" s="7"/>
      <c r="QG110" s="7"/>
      <c r="QH110" s="7"/>
      <c r="QI110" s="7"/>
      <c r="QJ110" s="7"/>
      <c r="QK110" s="7"/>
      <c r="QL110" s="7"/>
      <c r="QM110" s="7"/>
      <c r="QN110" s="7"/>
      <c r="QO110" s="7"/>
      <c r="QP110" s="7"/>
      <c r="QQ110" s="7"/>
      <c r="QR110" s="7"/>
      <c r="QS110" s="7"/>
      <c r="QT110" s="7"/>
      <c r="QU110" s="7"/>
      <c r="QV110" s="7"/>
      <c r="QW110" s="7"/>
      <c r="QX110" s="7"/>
      <c r="QY110" s="7"/>
      <c r="QZ110" s="7"/>
      <c r="RA110" s="7"/>
      <c r="RB110" s="7"/>
      <c r="RC110" s="7"/>
      <c r="RD110" s="7"/>
      <c r="RE110" s="7"/>
      <c r="RF110" s="7"/>
      <c r="RG110" s="7"/>
      <c r="RH110" s="7"/>
      <c r="RI110" s="7"/>
      <c r="RJ110" s="7"/>
      <c r="RK110" s="7"/>
      <c r="RL110" s="7"/>
      <c r="RM110" s="7"/>
      <c r="RN110" s="7"/>
      <c r="RO110" s="7"/>
      <c r="RP110" s="7"/>
      <c r="RQ110" s="7"/>
      <c r="RR110" s="7"/>
      <c r="RS110" s="7"/>
      <c r="RT110" s="7"/>
      <c r="RU110" s="7"/>
      <c r="RV110" s="7"/>
      <c r="RW110" s="7"/>
      <c r="RX110" s="7"/>
      <c r="RY110" s="7"/>
      <c r="RZ110" s="7"/>
      <c r="SA110" s="7"/>
      <c r="SB110" s="7"/>
      <c r="SC110" s="7"/>
      <c r="SD110" s="7"/>
      <c r="SE110" s="7"/>
      <c r="SF110" s="7"/>
      <c r="SG110" s="7"/>
      <c r="SH110" s="7"/>
      <c r="SI110" s="7"/>
      <c r="SJ110" s="7"/>
      <c r="SK110" s="7"/>
      <c r="SL110" s="7"/>
      <c r="SM110" s="7"/>
      <c r="SN110" s="7"/>
      <c r="SO110" s="7"/>
      <c r="SP110" s="7"/>
      <c r="SQ110" s="7"/>
      <c r="SR110" s="7"/>
      <c r="SS110" s="7"/>
      <c r="ST110" s="7"/>
      <c r="SU110" s="7"/>
      <c r="SV110" s="7"/>
      <c r="SW110" s="7"/>
      <c r="SX110" s="7"/>
      <c r="SY110" s="7"/>
      <c r="SZ110" s="7"/>
      <c r="TA110" s="7"/>
      <c r="TB110" s="7"/>
      <c r="TC110" s="7"/>
      <c r="TD110" s="7"/>
      <c r="TE110" s="7"/>
      <c r="TF110" s="7"/>
      <c r="TG110" s="7"/>
      <c r="TH110" s="7"/>
      <c r="TI110" s="7"/>
      <c r="TJ110" s="7"/>
      <c r="TK110" s="7"/>
      <c r="TL110" s="7"/>
      <c r="TM110" s="7"/>
      <c r="TN110" s="7"/>
      <c r="TO110" s="7"/>
      <c r="TP110" s="7"/>
      <c r="TQ110" s="7"/>
      <c r="TR110" s="7"/>
      <c r="TS110" s="7"/>
      <c r="TT110" s="7"/>
      <c r="TU110" s="7"/>
      <c r="TV110" s="7"/>
      <c r="TW110" s="7"/>
      <c r="TX110" s="7"/>
      <c r="TY110" s="7"/>
      <c r="TZ110" s="7"/>
      <c r="UA110" s="7"/>
      <c r="UB110" s="7"/>
      <c r="UC110" s="7"/>
      <c r="UD110" s="7"/>
      <c r="UE110" s="7"/>
      <c r="UF110" s="7"/>
      <c r="UG110" s="7"/>
      <c r="UH110" s="7"/>
      <c r="UI110" s="7"/>
      <c r="UJ110" s="7"/>
      <c r="UK110" s="7"/>
      <c r="UL110" s="7"/>
      <c r="UM110" s="7"/>
      <c r="UN110" s="7"/>
      <c r="UO110" s="7"/>
      <c r="UP110" s="7"/>
      <c r="UQ110" s="7"/>
      <c r="UR110" s="7"/>
      <c r="US110" s="7"/>
      <c r="UT110" s="7"/>
      <c r="UU110" s="7"/>
      <c r="UV110" s="7"/>
      <c r="UW110" s="7"/>
      <c r="UX110" s="7"/>
      <c r="UY110" s="7"/>
      <c r="UZ110" s="7"/>
      <c r="VA110" s="7"/>
      <c r="VB110" s="7"/>
      <c r="VC110" s="7"/>
    </row>
    <row r="111" spans="1:575" x14ac:dyDescent="0.45">
      <c r="A111" t="s">
        <v>55</v>
      </c>
      <c r="B111" s="6">
        <v>1</v>
      </c>
      <c r="C111" s="6">
        <v>1</v>
      </c>
      <c r="D111" s="6">
        <v>1</v>
      </c>
      <c r="E111" s="6">
        <v>1</v>
      </c>
      <c r="F111" s="7">
        <v>1</v>
      </c>
      <c r="G111" s="7">
        <v>2</v>
      </c>
      <c r="H111" s="7">
        <v>1</v>
      </c>
      <c r="I111" s="7">
        <v>2</v>
      </c>
      <c r="J111" s="7">
        <v>2</v>
      </c>
      <c r="K111" s="7">
        <v>3</v>
      </c>
      <c r="L111" s="7">
        <v>2</v>
      </c>
      <c r="M111" s="7">
        <v>2</v>
      </c>
      <c r="N111" s="7">
        <v>1</v>
      </c>
      <c r="O111" s="7">
        <v>1</v>
      </c>
      <c r="P111" s="7">
        <v>1</v>
      </c>
      <c r="Q111" s="7">
        <v>2</v>
      </c>
      <c r="R111" s="7">
        <v>1</v>
      </c>
      <c r="S111" s="7">
        <v>1</v>
      </c>
      <c r="T111" s="7">
        <v>3</v>
      </c>
      <c r="U111" s="7">
        <v>2</v>
      </c>
      <c r="V111" s="7">
        <v>1</v>
      </c>
      <c r="W111" s="7">
        <v>1</v>
      </c>
      <c r="X111" s="7">
        <v>1</v>
      </c>
      <c r="Y111" s="7">
        <v>2</v>
      </c>
      <c r="Z111" s="7">
        <v>2</v>
      </c>
      <c r="AA111" s="7">
        <v>2</v>
      </c>
      <c r="AB111" s="7">
        <v>2</v>
      </c>
      <c r="AC111" s="7">
        <v>3</v>
      </c>
      <c r="AD111" s="7">
        <v>3</v>
      </c>
      <c r="AE111" s="7">
        <v>2</v>
      </c>
      <c r="AF111" s="7">
        <v>2</v>
      </c>
      <c r="AG111" s="7">
        <v>1</v>
      </c>
      <c r="AH111" s="7">
        <v>2</v>
      </c>
      <c r="AI111" s="7">
        <v>2</v>
      </c>
      <c r="AJ111" s="7">
        <v>1</v>
      </c>
      <c r="AK111" s="7">
        <v>1</v>
      </c>
      <c r="AL111" s="7">
        <v>2</v>
      </c>
      <c r="AM111" s="7">
        <v>1</v>
      </c>
      <c r="AN111" s="7">
        <v>1</v>
      </c>
      <c r="AO111" s="7">
        <v>1</v>
      </c>
      <c r="AP111" s="7">
        <v>1</v>
      </c>
      <c r="AQ111" s="7">
        <v>1</v>
      </c>
      <c r="AR111" s="7">
        <v>1</v>
      </c>
      <c r="AS111" s="7">
        <v>1</v>
      </c>
      <c r="AT111" s="7">
        <v>1</v>
      </c>
      <c r="AU111" s="7">
        <v>1</v>
      </c>
      <c r="AV111" s="16">
        <f t="shared" si="16"/>
        <v>1.5217391304347827</v>
      </c>
      <c r="AW111" s="16">
        <f t="shared" si="17"/>
        <v>0.65791355172689192</v>
      </c>
      <c r="AX111" s="17">
        <f t="shared" si="12"/>
        <v>8.6956521739130432E-2</v>
      </c>
      <c r="AY111" s="18">
        <f t="shared" si="18"/>
        <v>0.43234319113481468</v>
      </c>
      <c r="AZ111">
        <v>0.90759999999999996</v>
      </c>
      <c r="BA111">
        <v>63.11</v>
      </c>
      <c r="BB111" s="7"/>
      <c r="BC111" s="7"/>
      <c r="BD111" s="7">
        <f t="shared" si="13"/>
        <v>46</v>
      </c>
      <c r="BE111" s="7">
        <f t="shared" si="14"/>
        <v>4</v>
      </c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</row>
    <row r="112" spans="1:575" x14ac:dyDescent="0.45">
      <c r="A112" s="1" t="s">
        <v>56</v>
      </c>
      <c r="B112" s="6">
        <v>3</v>
      </c>
      <c r="C112" s="6">
        <v>3</v>
      </c>
      <c r="D112" s="6">
        <v>5</v>
      </c>
      <c r="E112" s="6">
        <v>5</v>
      </c>
      <c r="F112" s="7">
        <v>5</v>
      </c>
      <c r="G112" s="7">
        <v>5</v>
      </c>
      <c r="H112" s="7">
        <v>5</v>
      </c>
      <c r="I112" s="7"/>
      <c r="J112" s="7">
        <v>5</v>
      </c>
      <c r="K112" s="7"/>
      <c r="L112" s="7">
        <v>5</v>
      </c>
      <c r="M112" s="7">
        <v>4</v>
      </c>
      <c r="N112" s="7">
        <v>5</v>
      </c>
      <c r="O112" s="7">
        <v>5</v>
      </c>
      <c r="P112" s="7">
        <v>5</v>
      </c>
      <c r="Q112" s="7">
        <v>5</v>
      </c>
      <c r="R112" s="7">
        <v>4</v>
      </c>
      <c r="S112" s="7">
        <v>3</v>
      </c>
      <c r="T112" s="7">
        <v>4</v>
      </c>
      <c r="U112" s="7">
        <v>3</v>
      </c>
      <c r="V112" s="7">
        <v>3</v>
      </c>
      <c r="W112" s="7">
        <v>4</v>
      </c>
      <c r="X112" s="7">
        <v>3</v>
      </c>
      <c r="Y112" s="7">
        <v>5</v>
      </c>
      <c r="Z112" s="7">
        <v>5</v>
      </c>
      <c r="AA112" s="7">
        <v>5</v>
      </c>
      <c r="AB112" s="7"/>
      <c r="AC112" s="7">
        <v>5</v>
      </c>
      <c r="AD112" s="7">
        <v>5</v>
      </c>
      <c r="AE112" s="7">
        <v>3</v>
      </c>
      <c r="AF112" s="7">
        <v>4</v>
      </c>
      <c r="AG112" s="7">
        <v>3</v>
      </c>
      <c r="AH112" s="7">
        <v>5</v>
      </c>
      <c r="AI112" s="7">
        <v>3</v>
      </c>
      <c r="AJ112" s="7">
        <v>4</v>
      </c>
      <c r="AK112" s="7">
        <v>5</v>
      </c>
      <c r="AL112" s="7">
        <v>4</v>
      </c>
      <c r="AM112" s="7"/>
      <c r="AN112" s="7">
        <v>3</v>
      </c>
      <c r="AO112" s="7">
        <v>3</v>
      </c>
      <c r="AP112" s="7">
        <v>3</v>
      </c>
      <c r="AQ112" s="7">
        <v>3</v>
      </c>
      <c r="AR112" s="7">
        <v>3</v>
      </c>
      <c r="AS112" s="7">
        <v>3</v>
      </c>
      <c r="AT112" s="7">
        <v>3</v>
      </c>
      <c r="AU112" s="7">
        <v>4</v>
      </c>
      <c r="AV112" s="16">
        <f t="shared" si="16"/>
        <v>4.0476190476190474</v>
      </c>
      <c r="AW112" s="16">
        <f t="shared" si="17"/>
        <v>0.90936538987981419</v>
      </c>
      <c r="AX112" s="17">
        <f t="shared" si="12"/>
        <v>1</v>
      </c>
      <c r="AY112" s="18">
        <f t="shared" si="18"/>
        <v>0.22466674338207174</v>
      </c>
      <c r="BB112" s="7"/>
      <c r="BC112" s="7"/>
      <c r="BD112" s="7">
        <f t="shared" si="13"/>
        <v>42</v>
      </c>
      <c r="BE112" s="7">
        <f t="shared" si="14"/>
        <v>42</v>
      </c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</row>
    <row r="113" spans="1:575" x14ac:dyDescent="0.45">
      <c r="A113" t="s">
        <v>57</v>
      </c>
      <c r="B113" s="6">
        <v>2</v>
      </c>
      <c r="C113" s="6">
        <v>1</v>
      </c>
      <c r="D113" s="6">
        <v>3</v>
      </c>
      <c r="E113" s="6">
        <v>3</v>
      </c>
      <c r="F113" s="7">
        <v>3</v>
      </c>
      <c r="G113" s="7">
        <v>1</v>
      </c>
      <c r="H113" s="7">
        <v>1</v>
      </c>
      <c r="I113" s="7">
        <v>1</v>
      </c>
      <c r="J113" s="7">
        <v>3</v>
      </c>
      <c r="K113" s="7">
        <v>3</v>
      </c>
      <c r="L113" s="7">
        <v>4</v>
      </c>
      <c r="M113" s="7">
        <v>3</v>
      </c>
      <c r="N113" s="7">
        <v>1</v>
      </c>
      <c r="O113" s="7">
        <v>3</v>
      </c>
      <c r="P113" s="7">
        <v>3</v>
      </c>
      <c r="Q113" s="7">
        <v>4</v>
      </c>
      <c r="R113" s="7">
        <v>2</v>
      </c>
      <c r="S113" s="7">
        <v>1</v>
      </c>
      <c r="T113" s="7">
        <v>3</v>
      </c>
      <c r="U113" s="7">
        <v>2</v>
      </c>
      <c r="V113" s="7">
        <v>1</v>
      </c>
      <c r="W113" s="7">
        <v>1</v>
      </c>
      <c r="X113" s="7">
        <v>2</v>
      </c>
      <c r="Y113" s="7">
        <v>3</v>
      </c>
      <c r="Z113" s="7">
        <v>1</v>
      </c>
      <c r="AA113" s="7">
        <v>1</v>
      </c>
      <c r="AB113" s="7">
        <v>3</v>
      </c>
      <c r="AC113" s="7">
        <v>4</v>
      </c>
      <c r="AD113" s="7">
        <v>4</v>
      </c>
      <c r="AE113" s="7">
        <v>2</v>
      </c>
      <c r="AF113" s="7">
        <v>3</v>
      </c>
      <c r="AG113" s="7">
        <v>2</v>
      </c>
      <c r="AH113" s="7">
        <v>2</v>
      </c>
      <c r="AI113" s="7">
        <v>4</v>
      </c>
      <c r="AJ113" s="7">
        <v>2</v>
      </c>
      <c r="AK113" s="7">
        <v>3</v>
      </c>
      <c r="AL113" s="7">
        <v>3</v>
      </c>
      <c r="AM113" s="7">
        <v>1</v>
      </c>
      <c r="AN113" s="7">
        <v>1</v>
      </c>
      <c r="AO113" s="7">
        <v>2</v>
      </c>
      <c r="AP113" s="7">
        <v>2</v>
      </c>
      <c r="AQ113" s="7">
        <v>1</v>
      </c>
      <c r="AR113" s="7">
        <v>2</v>
      </c>
      <c r="AS113" s="7">
        <v>2</v>
      </c>
      <c r="AT113" s="7">
        <v>2</v>
      </c>
      <c r="AU113" s="7">
        <v>2</v>
      </c>
      <c r="AV113" s="16">
        <f t="shared" si="16"/>
        <v>2.2391304347826089</v>
      </c>
      <c r="AW113" s="16">
        <f t="shared" si="17"/>
        <v>0.9929704618790286</v>
      </c>
      <c r="AX113" s="17">
        <f t="shared" si="12"/>
        <v>0.41304347826086957</v>
      </c>
      <c r="AY113" s="18">
        <f t="shared" si="18"/>
        <v>0.44346253637315836</v>
      </c>
      <c r="AZ113">
        <v>0.97650000000000003</v>
      </c>
      <c r="BA113">
        <v>90.14</v>
      </c>
      <c r="BB113" s="7"/>
      <c r="BC113" s="7"/>
      <c r="BD113" s="7">
        <f t="shared" si="13"/>
        <v>46</v>
      </c>
      <c r="BE113" s="7">
        <f t="shared" si="14"/>
        <v>19</v>
      </c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</row>
    <row r="114" spans="1:575" x14ac:dyDescent="0.45">
      <c r="A114" t="s">
        <v>58</v>
      </c>
      <c r="B114" s="6">
        <v>3</v>
      </c>
      <c r="C114" s="6">
        <v>3</v>
      </c>
      <c r="D114" s="6">
        <v>1</v>
      </c>
      <c r="E114" s="6">
        <v>1</v>
      </c>
      <c r="F114" s="7">
        <v>3</v>
      </c>
      <c r="G114" s="7">
        <v>1</v>
      </c>
      <c r="H114" s="7">
        <v>3</v>
      </c>
      <c r="I114" s="7">
        <v>2</v>
      </c>
      <c r="J114" s="7">
        <v>4</v>
      </c>
      <c r="K114" s="7">
        <v>4</v>
      </c>
      <c r="L114" s="7">
        <v>3</v>
      </c>
      <c r="M114" s="7">
        <v>3</v>
      </c>
      <c r="N114" s="7">
        <v>1</v>
      </c>
      <c r="O114" s="7">
        <v>2</v>
      </c>
      <c r="P114" s="7">
        <v>1</v>
      </c>
      <c r="Q114" s="7">
        <v>4</v>
      </c>
      <c r="R114" s="7">
        <v>2</v>
      </c>
      <c r="S114" s="7">
        <v>3</v>
      </c>
      <c r="T114" s="7">
        <v>2</v>
      </c>
      <c r="U114" s="7">
        <v>1</v>
      </c>
      <c r="V114" s="7">
        <v>3</v>
      </c>
      <c r="W114" s="7">
        <v>1</v>
      </c>
      <c r="X114" s="7">
        <v>3</v>
      </c>
      <c r="Y114" s="7">
        <v>3</v>
      </c>
      <c r="Z114" s="7">
        <v>2</v>
      </c>
      <c r="AA114" s="7">
        <v>2</v>
      </c>
      <c r="AB114" s="7">
        <v>3</v>
      </c>
      <c r="AC114" s="7">
        <v>4</v>
      </c>
      <c r="AD114" s="7">
        <v>3</v>
      </c>
      <c r="AE114" s="7">
        <v>3</v>
      </c>
      <c r="AF114" s="7">
        <v>2</v>
      </c>
      <c r="AG114" s="7">
        <v>1</v>
      </c>
      <c r="AH114" s="7">
        <v>3</v>
      </c>
      <c r="AI114" s="7">
        <v>3</v>
      </c>
      <c r="AJ114" s="7">
        <v>1</v>
      </c>
      <c r="AK114" s="7">
        <v>3</v>
      </c>
      <c r="AL114" s="7">
        <v>3</v>
      </c>
      <c r="AM114" s="7">
        <v>3</v>
      </c>
      <c r="AN114" s="7">
        <v>3</v>
      </c>
      <c r="AO114" s="7">
        <v>3</v>
      </c>
      <c r="AP114" s="7">
        <v>3</v>
      </c>
      <c r="AQ114" s="7">
        <v>3</v>
      </c>
      <c r="AR114" s="7">
        <v>3</v>
      </c>
      <c r="AS114" s="7">
        <v>3</v>
      </c>
      <c r="AT114" s="7">
        <v>3</v>
      </c>
      <c r="AU114" s="7">
        <v>3</v>
      </c>
      <c r="AV114" s="16">
        <f t="shared" si="16"/>
        <v>2.5434782608695654</v>
      </c>
      <c r="AW114" s="16">
        <f t="shared" si="17"/>
        <v>0.91181191381971693</v>
      </c>
      <c r="AX114" s="17">
        <f t="shared" si="12"/>
        <v>0.65217391304347827</v>
      </c>
      <c r="AY114" s="18">
        <f t="shared" si="18"/>
        <v>0.35849015415134167</v>
      </c>
      <c r="AZ114">
        <v>0.96</v>
      </c>
      <c r="BA114">
        <v>72.959999999999994</v>
      </c>
      <c r="BB114" s="7"/>
      <c r="BC114" s="7"/>
      <c r="BD114" s="7">
        <f t="shared" si="13"/>
        <v>46</v>
      </c>
      <c r="BE114" s="7">
        <f t="shared" si="14"/>
        <v>30</v>
      </c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</row>
    <row r="115" spans="1:575" x14ac:dyDescent="0.45">
      <c r="A115" t="s">
        <v>59</v>
      </c>
      <c r="B115" s="6">
        <v>3</v>
      </c>
      <c r="C115" s="6">
        <v>3</v>
      </c>
      <c r="D115" s="6">
        <v>3</v>
      </c>
      <c r="E115" s="6">
        <v>3</v>
      </c>
      <c r="F115" s="7">
        <v>2</v>
      </c>
      <c r="G115" s="7">
        <v>1</v>
      </c>
      <c r="H115" s="7">
        <v>2</v>
      </c>
      <c r="I115" s="7">
        <v>2</v>
      </c>
      <c r="J115" s="7">
        <v>2</v>
      </c>
      <c r="K115" s="7">
        <v>4</v>
      </c>
      <c r="L115" s="7">
        <v>3</v>
      </c>
      <c r="M115" s="7">
        <v>2</v>
      </c>
      <c r="N115" s="7">
        <v>2</v>
      </c>
      <c r="O115" s="7">
        <v>2</v>
      </c>
      <c r="P115" s="7">
        <v>1</v>
      </c>
      <c r="Q115" s="7">
        <v>4</v>
      </c>
      <c r="R115" s="7">
        <v>2</v>
      </c>
      <c r="S115" s="7">
        <v>3</v>
      </c>
      <c r="T115" s="7">
        <v>4</v>
      </c>
      <c r="U115" s="7">
        <v>1</v>
      </c>
      <c r="V115" s="7">
        <v>3</v>
      </c>
      <c r="W115" s="7">
        <v>1</v>
      </c>
      <c r="X115" s="7">
        <v>3</v>
      </c>
      <c r="Y115" s="7">
        <v>2</v>
      </c>
      <c r="Z115" s="7">
        <v>1</v>
      </c>
      <c r="AA115" s="7">
        <v>1</v>
      </c>
      <c r="AB115" s="7">
        <v>1</v>
      </c>
      <c r="AC115" s="7">
        <v>3</v>
      </c>
      <c r="AD115" s="7">
        <v>3</v>
      </c>
      <c r="AE115" s="7">
        <v>3</v>
      </c>
      <c r="AF115" s="7">
        <v>3</v>
      </c>
      <c r="AG115" s="7">
        <v>1</v>
      </c>
      <c r="AH115" s="7">
        <v>2</v>
      </c>
      <c r="AI115" s="7">
        <v>2</v>
      </c>
      <c r="AJ115" s="7">
        <v>1</v>
      </c>
      <c r="AK115" s="7">
        <v>3</v>
      </c>
      <c r="AL115" s="7">
        <v>1</v>
      </c>
      <c r="AM115" s="7"/>
      <c r="AN115" s="7">
        <v>3</v>
      </c>
      <c r="AO115" s="7">
        <v>3</v>
      </c>
      <c r="AP115" s="7">
        <v>3</v>
      </c>
      <c r="AQ115" s="7">
        <v>3</v>
      </c>
      <c r="AR115" s="7">
        <v>3</v>
      </c>
      <c r="AS115" s="7">
        <v>3</v>
      </c>
      <c r="AT115" s="7">
        <v>3</v>
      </c>
      <c r="AU115" s="7">
        <v>2</v>
      </c>
      <c r="AV115" s="16">
        <f t="shared" si="16"/>
        <v>2.3555555555555556</v>
      </c>
      <c r="AW115" s="16">
        <f t="shared" si="17"/>
        <v>0.9084341061698008</v>
      </c>
      <c r="AX115" s="17">
        <f t="shared" si="12"/>
        <v>0.51111111111111107</v>
      </c>
      <c r="AY115" s="18">
        <f t="shared" si="18"/>
        <v>0.38565598846831167</v>
      </c>
      <c r="AZ115">
        <v>0.92030000000000001</v>
      </c>
      <c r="BA115">
        <v>76.760000000000005</v>
      </c>
      <c r="BB115" s="7"/>
      <c r="BC115" s="7"/>
      <c r="BD115" s="7">
        <f t="shared" si="13"/>
        <v>45</v>
      </c>
      <c r="BE115" s="7">
        <f t="shared" si="14"/>
        <v>23</v>
      </c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</row>
    <row r="116" spans="1:575" x14ac:dyDescent="0.45">
      <c r="A116" t="s">
        <v>60</v>
      </c>
      <c r="B116" s="6">
        <v>2</v>
      </c>
      <c r="C116" s="6">
        <v>3</v>
      </c>
      <c r="D116" s="6">
        <v>2</v>
      </c>
      <c r="E116" s="6">
        <v>2</v>
      </c>
      <c r="F116" s="7">
        <v>1</v>
      </c>
      <c r="G116" s="7">
        <v>1</v>
      </c>
      <c r="H116" s="7">
        <v>2</v>
      </c>
      <c r="I116" s="7">
        <v>3</v>
      </c>
      <c r="J116" s="7">
        <v>3</v>
      </c>
      <c r="K116" s="7">
        <v>3</v>
      </c>
      <c r="L116" s="7">
        <v>2</v>
      </c>
      <c r="M116" s="7">
        <v>1</v>
      </c>
      <c r="N116" s="7">
        <v>1</v>
      </c>
      <c r="O116" s="7">
        <v>2</v>
      </c>
      <c r="P116" s="7">
        <v>1</v>
      </c>
      <c r="Q116" s="7">
        <v>2</v>
      </c>
      <c r="R116" s="7">
        <v>2</v>
      </c>
      <c r="S116" s="7">
        <v>2</v>
      </c>
      <c r="T116" s="7">
        <v>2</v>
      </c>
      <c r="U116" s="7">
        <v>1</v>
      </c>
      <c r="V116" s="7">
        <v>2</v>
      </c>
      <c r="W116" s="7">
        <v>1</v>
      </c>
      <c r="X116" s="7">
        <v>3</v>
      </c>
      <c r="Y116" s="7">
        <v>2</v>
      </c>
      <c r="Z116" s="7">
        <v>2</v>
      </c>
      <c r="AA116" s="7">
        <v>2</v>
      </c>
      <c r="AB116" s="7">
        <v>1</v>
      </c>
      <c r="AC116" s="7">
        <v>3</v>
      </c>
      <c r="AD116" s="7">
        <v>3</v>
      </c>
      <c r="AE116" s="7">
        <v>3</v>
      </c>
      <c r="AF116" s="7">
        <v>2</v>
      </c>
      <c r="AG116" s="7">
        <v>1</v>
      </c>
      <c r="AH116" s="7">
        <v>2</v>
      </c>
      <c r="AI116" s="7">
        <v>4</v>
      </c>
      <c r="AJ116" s="7">
        <v>2</v>
      </c>
      <c r="AK116" s="7">
        <v>2</v>
      </c>
      <c r="AL116" s="7">
        <v>3</v>
      </c>
      <c r="AM116" s="7"/>
      <c r="AN116" s="7">
        <v>3</v>
      </c>
      <c r="AO116" s="7">
        <v>2</v>
      </c>
      <c r="AP116" s="7">
        <v>3</v>
      </c>
      <c r="AQ116" s="7">
        <v>3</v>
      </c>
      <c r="AR116" s="7">
        <v>2</v>
      </c>
      <c r="AS116" s="7">
        <v>2</v>
      </c>
      <c r="AT116" s="7">
        <v>3</v>
      </c>
      <c r="AU116" s="7">
        <v>1</v>
      </c>
      <c r="AV116" s="16">
        <f t="shared" si="16"/>
        <v>2.1111111111111112</v>
      </c>
      <c r="AW116" s="16">
        <f t="shared" si="17"/>
        <v>0.77524841245248699</v>
      </c>
      <c r="AX116" s="17">
        <f t="shared" si="12"/>
        <v>0.31111111111111112</v>
      </c>
      <c r="AY116" s="18">
        <f t="shared" si="18"/>
        <v>0.36722293221433594</v>
      </c>
      <c r="AZ116">
        <v>0.88770000000000004</v>
      </c>
      <c r="BA116">
        <v>63.24</v>
      </c>
      <c r="BB116" s="7"/>
      <c r="BC116" s="7"/>
      <c r="BD116" s="7">
        <f t="shared" si="13"/>
        <v>45</v>
      </c>
      <c r="BE116" s="7">
        <f t="shared" si="14"/>
        <v>14</v>
      </c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  <c r="IW116" s="7"/>
      <c r="IX116" s="7"/>
      <c r="IY116" s="7"/>
      <c r="IZ116" s="7"/>
      <c r="JA116" s="7"/>
      <c r="JB116" s="7"/>
      <c r="JC116" s="7"/>
      <c r="JD116" s="7"/>
      <c r="JE116" s="7"/>
      <c r="JF116" s="7"/>
      <c r="JG116" s="7"/>
      <c r="JH116" s="7"/>
      <c r="JI116" s="7"/>
      <c r="JJ116" s="7"/>
      <c r="JK116" s="7"/>
      <c r="JL116" s="7"/>
      <c r="JM116" s="7"/>
      <c r="JN116" s="7"/>
      <c r="JO116" s="7"/>
      <c r="JP116" s="7"/>
      <c r="JQ116" s="7"/>
      <c r="JR116" s="7"/>
      <c r="JS116" s="7"/>
      <c r="JT116" s="7"/>
      <c r="JU116" s="7"/>
      <c r="JV116" s="7"/>
      <c r="JW116" s="7"/>
      <c r="JX116" s="7"/>
      <c r="JY116" s="7"/>
      <c r="JZ116" s="7"/>
      <c r="KA116" s="7"/>
      <c r="KB116" s="7"/>
      <c r="KC116" s="7"/>
      <c r="KD116" s="7"/>
      <c r="KE116" s="7"/>
      <c r="KF116" s="7"/>
      <c r="KG116" s="7"/>
      <c r="KH116" s="7"/>
      <c r="KI116" s="7"/>
      <c r="KJ116" s="7"/>
      <c r="KK116" s="7"/>
      <c r="KL116" s="7"/>
      <c r="KM116" s="7"/>
      <c r="KN116" s="7"/>
      <c r="KO116" s="7"/>
      <c r="KP116" s="7"/>
      <c r="KQ116" s="7"/>
      <c r="KR116" s="7"/>
      <c r="KS116" s="7"/>
      <c r="KT116" s="7"/>
      <c r="KU116" s="7"/>
      <c r="KV116" s="7"/>
      <c r="KW116" s="7"/>
      <c r="KX116" s="7"/>
      <c r="KY116" s="7"/>
      <c r="KZ116" s="7"/>
      <c r="LA116" s="7"/>
      <c r="LB116" s="7"/>
      <c r="LC116" s="7"/>
      <c r="LD116" s="7"/>
      <c r="LE116" s="7"/>
      <c r="LF116" s="7"/>
      <c r="LG116" s="7"/>
      <c r="LH116" s="7"/>
      <c r="LI116" s="7"/>
      <c r="LJ116" s="7"/>
      <c r="LK116" s="7"/>
      <c r="LL116" s="7"/>
      <c r="LM116" s="7"/>
      <c r="LN116" s="7"/>
      <c r="LO116" s="7"/>
      <c r="LP116" s="7"/>
      <c r="LQ116" s="7"/>
      <c r="LR116" s="7"/>
      <c r="LS116" s="7"/>
      <c r="LT116" s="7"/>
      <c r="LU116" s="7"/>
      <c r="LV116" s="7"/>
      <c r="LW116" s="7"/>
      <c r="LX116" s="7"/>
      <c r="LY116" s="7"/>
      <c r="LZ116" s="7"/>
      <c r="MA116" s="7"/>
      <c r="MB116" s="7"/>
      <c r="MC116" s="7"/>
      <c r="MD116" s="7"/>
      <c r="ME116" s="7"/>
      <c r="MF116" s="7"/>
      <c r="MG116" s="7"/>
      <c r="MH116" s="7"/>
      <c r="MI116" s="7"/>
      <c r="MJ116" s="7"/>
      <c r="MK116" s="7"/>
      <c r="ML116" s="7"/>
      <c r="MM116" s="7"/>
      <c r="MN116" s="7"/>
      <c r="MO116" s="7"/>
      <c r="MP116" s="7"/>
      <c r="MQ116" s="7"/>
      <c r="MR116" s="7"/>
      <c r="MS116" s="7"/>
      <c r="MT116" s="7"/>
      <c r="MU116" s="7"/>
      <c r="MV116" s="7"/>
      <c r="MW116" s="7"/>
      <c r="MX116" s="7"/>
      <c r="MY116" s="7"/>
      <c r="MZ116" s="7"/>
      <c r="NA116" s="7"/>
      <c r="NB116" s="7"/>
      <c r="NC116" s="7"/>
      <c r="ND116" s="7"/>
      <c r="NE116" s="7"/>
      <c r="NF116" s="7"/>
      <c r="NG116" s="7"/>
      <c r="NH116" s="7"/>
      <c r="NI116" s="7"/>
      <c r="NJ116" s="7"/>
      <c r="NK116" s="7"/>
      <c r="NL116" s="7"/>
      <c r="NM116" s="7"/>
      <c r="NN116" s="7"/>
      <c r="NO116" s="7"/>
      <c r="NP116" s="7"/>
      <c r="NQ116" s="7"/>
      <c r="NR116" s="7"/>
      <c r="NS116" s="7"/>
      <c r="NT116" s="7"/>
      <c r="NU116" s="7"/>
      <c r="NV116" s="7"/>
      <c r="NW116" s="7"/>
      <c r="NX116" s="7"/>
      <c r="NY116" s="7"/>
      <c r="NZ116" s="7"/>
      <c r="OA116" s="7"/>
      <c r="OB116" s="7"/>
      <c r="OC116" s="7"/>
      <c r="OD116" s="7"/>
      <c r="OE116" s="7"/>
      <c r="OF116" s="7"/>
      <c r="OG116" s="7"/>
      <c r="OH116" s="7"/>
      <c r="OI116" s="7"/>
      <c r="OJ116" s="7"/>
      <c r="OK116" s="7"/>
      <c r="OL116" s="7"/>
      <c r="OM116" s="7"/>
      <c r="ON116" s="7"/>
      <c r="OO116" s="7"/>
      <c r="OP116" s="7"/>
      <c r="OQ116" s="7"/>
      <c r="OR116" s="7"/>
      <c r="OS116" s="7"/>
      <c r="OT116" s="7"/>
      <c r="OU116" s="7"/>
      <c r="OV116" s="7"/>
      <c r="OW116" s="7"/>
      <c r="OX116" s="7"/>
      <c r="OY116" s="7"/>
      <c r="OZ116" s="7"/>
      <c r="PA116" s="7"/>
      <c r="PB116" s="7"/>
      <c r="PC116" s="7"/>
      <c r="PD116" s="7"/>
      <c r="PE116" s="7"/>
      <c r="PF116" s="7"/>
      <c r="PG116" s="7"/>
      <c r="PH116" s="7"/>
      <c r="PI116" s="7"/>
      <c r="PJ116" s="7"/>
      <c r="PK116" s="7"/>
      <c r="PL116" s="7"/>
      <c r="PM116" s="7"/>
      <c r="PN116" s="7"/>
      <c r="PO116" s="7"/>
      <c r="PP116" s="7"/>
      <c r="PQ116" s="7"/>
      <c r="PR116" s="7"/>
      <c r="PS116" s="7"/>
      <c r="PT116" s="7"/>
      <c r="PU116" s="7"/>
      <c r="PV116" s="7"/>
      <c r="PW116" s="7"/>
      <c r="PX116" s="7"/>
      <c r="PY116" s="7"/>
      <c r="PZ116" s="7"/>
      <c r="QA116" s="7"/>
      <c r="QB116" s="7"/>
      <c r="QC116" s="7"/>
      <c r="QD116" s="7"/>
      <c r="QE116" s="7"/>
      <c r="QF116" s="7"/>
      <c r="QG116" s="7"/>
      <c r="QH116" s="7"/>
      <c r="QI116" s="7"/>
      <c r="QJ116" s="7"/>
      <c r="QK116" s="7"/>
      <c r="QL116" s="7"/>
      <c r="QM116" s="7"/>
      <c r="QN116" s="7"/>
      <c r="QO116" s="7"/>
      <c r="QP116" s="7"/>
      <c r="QQ116" s="7"/>
      <c r="QR116" s="7"/>
      <c r="QS116" s="7"/>
      <c r="QT116" s="7"/>
      <c r="QU116" s="7"/>
      <c r="QV116" s="7"/>
      <c r="QW116" s="7"/>
      <c r="QX116" s="7"/>
      <c r="QY116" s="7"/>
      <c r="QZ116" s="7"/>
      <c r="RA116" s="7"/>
      <c r="RB116" s="7"/>
      <c r="RC116" s="7"/>
      <c r="RD116" s="7"/>
      <c r="RE116" s="7"/>
      <c r="RF116" s="7"/>
      <c r="RG116" s="7"/>
      <c r="RH116" s="7"/>
      <c r="RI116" s="7"/>
      <c r="RJ116" s="7"/>
      <c r="RK116" s="7"/>
      <c r="RL116" s="7"/>
      <c r="RM116" s="7"/>
      <c r="RN116" s="7"/>
      <c r="RO116" s="7"/>
      <c r="RP116" s="7"/>
      <c r="RQ116" s="7"/>
      <c r="RR116" s="7"/>
      <c r="RS116" s="7"/>
      <c r="RT116" s="7"/>
      <c r="RU116" s="7"/>
      <c r="RV116" s="7"/>
      <c r="RW116" s="7"/>
      <c r="RX116" s="7"/>
      <c r="RY116" s="7"/>
      <c r="RZ116" s="7"/>
      <c r="SA116" s="7"/>
      <c r="SB116" s="7"/>
      <c r="SC116" s="7"/>
      <c r="SD116" s="7"/>
      <c r="SE116" s="7"/>
      <c r="SF116" s="7"/>
      <c r="SG116" s="7"/>
      <c r="SH116" s="7"/>
      <c r="SI116" s="7"/>
      <c r="SJ116" s="7"/>
      <c r="SK116" s="7"/>
      <c r="SL116" s="7"/>
      <c r="SM116" s="7"/>
      <c r="SN116" s="7"/>
      <c r="SO116" s="7"/>
      <c r="SP116" s="7"/>
      <c r="SQ116" s="7"/>
      <c r="SR116" s="7"/>
      <c r="SS116" s="7"/>
      <c r="ST116" s="7"/>
      <c r="SU116" s="7"/>
      <c r="SV116" s="7"/>
      <c r="SW116" s="7"/>
      <c r="SX116" s="7"/>
      <c r="SY116" s="7"/>
      <c r="SZ116" s="7"/>
      <c r="TA116" s="7"/>
      <c r="TB116" s="7"/>
      <c r="TC116" s="7"/>
      <c r="TD116" s="7"/>
      <c r="TE116" s="7"/>
      <c r="TF116" s="7"/>
      <c r="TG116" s="7"/>
      <c r="TH116" s="7"/>
      <c r="TI116" s="7"/>
      <c r="TJ116" s="7"/>
      <c r="TK116" s="7"/>
      <c r="TL116" s="7"/>
      <c r="TM116" s="7"/>
      <c r="TN116" s="7"/>
      <c r="TO116" s="7"/>
      <c r="TP116" s="7"/>
      <c r="TQ116" s="7"/>
      <c r="TR116" s="7"/>
      <c r="TS116" s="7"/>
      <c r="TT116" s="7"/>
      <c r="TU116" s="7"/>
      <c r="TV116" s="7"/>
      <c r="TW116" s="7"/>
      <c r="TX116" s="7"/>
      <c r="TY116" s="7"/>
      <c r="TZ116" s="7"/>
      <c r="UA116" s="7"/>
      <c r="UB116" s="7"/>
      <c r="UC116" s="7"/>
      <c r="UD116" s="7"/>
      <c r="UE116" s="7"/>
      <c r="UF116" s="7"/>
      <c r="UG116" s="7"/>
      <c r="UH116" s="7"/>
      <c r="UI116" s="7"/>
      <c r="UJ116" s="7"/>
      <c r="UK116" s="7"/>
      <c r="UL116" s="7"/>
      <c r="UM116" s="7"/>
      <c r="UN116" s="7"/>
      <c r="UO116" s="7"/>
      <c r="UP116" s="7"/>
      <c r="UQ116" s="7"/>
      <c r="UR116" s="7"/>
      <c r="US116" s="7"/>
      <c r="UT116" s="7"/>
      <c r="UU116" s="7"/>
      <c r="UV116" s="7"/>
      <c r="UW116" s="7"/>
      <c r="UX116" s="7"/>
      <c r="UY116" s="7"/>
      <c r="UZ116" s="7"/>
      <c r="VA116" s="7"/>
      <c r="VB116" s="7"/>
      <c r="VC116" s="7"/>
    </row>
    <row r="117" spans="1:575" x14ac:dyDescent="0.45">
      <c r="A117" t="s">
        <v>61</v>
      </c>
      <c r="B117" s="6">
        <v>1</v>
      </c>
      <c r="C117" s="6">
        <v>2</v>
      </c>
      <c r="D117" s="6">
        <v>3</v>
      </c>
      <c r="E117" s="6">
        <v>3</v>
      </c>
      <c r="F117" s="7">
        <v>1</v>
      </c>
      <c r="G117" s="7">
        <v>1</v>
      </c>
      <c r="H117" s="7">
        <v>1</v>
      </c>
      <c r="I117" s="7">
        <v>3</v>
      </c>
      <c r="J117" s="7">
        <v>2</v>
      </c>
      <c r="K117" s="7">
        <v>3</v>
      </c>
      <c r="L117" s="7">
        <v>3</v>
      </c>
      <c r="M117" s="7">
        <v>1</v>
      </c>
      <c r="N117" s="7">
        <v>1</v>
      </c>
      <c r="O117" s="7">
        <v>2</v>
      </c>
      <c r="P117" s="7">
        <v>1</v>
      </c>
      <c r="Q117" s="7">
        <v>3</v>
      </c>
      <c r="R117" s="7">
        <v>1</v>
      </c>
      <c r="S117" s="7">
        <v>1</v>
      </c>
      <c r="T117" s="7">
        <v>3</v>
      </c>
      <c r="U117" s="7">
        <v>1</v>
      </c>
      <c r="V117" s="7">
        <v>1</v>
      </c>
      <c r="W117" s="7">
        <v>1</v>
      </c>
      <c r="X117" s="7">
        <v>2</v>
      </c>
      <c r="Y117" s="7">
        <v>2</v>
      </c>
      <c r="Z117" s="7">
        <v>1</v>
      </c>
      <c r="AA117" s="7">
        <v>1</v>
      </c>
      <c r="AB117" s="7">
        <v>1</v>
      </c>
      <c r="AC117" s="7">
        <v>2</v>
      </c>
      <c r="AD117" s="7">
        <v>2</v>
      </c>
      <c r="AE117" s="7">
        <v>3</v>
      </c>
      <c r="AF117" s="7">
        <v>2</v>
      </c>
      <c r="AG117" s="7">
        <v>1</v>
      </c>
      <c r="AH117" s="7">
        <v>1</v>
      </c>
      <c r="AI117" s="7">
        <v>3</v>
      </c>
      <c r="AJ117" s="7">
        <v>2</v>
      </c>
      <c r="AK117" s="7">
        <v>3</v>
      </c>
      <c r="AL117" s="7">
        <v>3</v>
      </c>
      <c r="AM117" s="7">
        <v>2</v>
      </c>
      <c r="AN117" s="7">
        <v>2</v>
      </c>
      <c r="AO117" s="7">
        <v>1</v>
      </c>
      <c r="AP117" s="7">
        <v>2</v>
      </c>
      <c r="AQ117" s="7">
        <v>2</v>
      </c>
      <c r="AR117" s="7">
        <v>1</v>
      </c>
      <c r="AS117" s="7">
        <v>2</v>
      </c>
      <c r="AT117" s="7">
        <v>2</v>
      </c>
      <c r="AU117" s="7">
        <v>1</v>
      </c>
      <c r="AV117" s="16">
        <f t="shared" si="16"/>
        <v>1.8043478260869565</v>
      </c>
      <c r="AW117" s="16">
        <f t="shared" si="17"/>
        <v>0.80607596050637798</v>
      </c>
      <c r="AX117" s="17">
        <f t="shared" si="12"/>
        <v>0.2391304347826087</v>
      </c>
      <c r="AY117" s="18">
        <f t="shared" si="18"/>
        <v>0.44674089377461912</v>
      </c>
      <c r="AZ117">
        <v>0.82969999999999999</v>
      </c>
      <c r="BA117">
        <v>60.258000000000003</v>
      </c>
      <c r="BB117" s="7"/>
      <c r="BC117" s="7"/>
      <c r="BD117" s="7">
        <f t="shared" si="13"/>
        <v>46</v>
      </c>
      <c r="BE117" s="7">
        <f t="shared" si="14"/>
        <v>11</v>
      </c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  <c r="IX117" s="7"/>
      <c r="IY117" s="7"/>
      <c r="IZ117" s="7"/>
      <c r="JA117" s="7"/>
      <c r="JB117" s="7"/>
      <c r="JC117" s="7"/>
      <c r="JD117" s="7"/>
      <c r="JE117" s="7"/>
      <c r="JF117" s="7"/>
      <c r="JG117" s="7"/>
      <c r="JH117" s="7"/>
      <c r="JI117" s="7"/>
      <c r="JJ117" s="7"/>
      <c r="JK117" s="7"/>
      <c r="JL117" s="7"/>
      <c r="JM117" s="7"/>
      <c r="JN117" s="7"/>
      <c r="JO117" s="7"/>
      <c r="JP117" s="7"/>
      <c r="JQ117" s="7"/>
      <c r="JR117" s="7"/>
      <c r="JS117" s="7"/>
      <c r="JT117" s="7"/>
      <c r="JU117" s="7"/>
      <c r="JV117" s="7"/>
      <c r="JW117" s="7"/>
      <c r="JX117" s="7"/>
      <c r="JY117" s="7"/>
      <c r="JZ117" s="7"/>
      <c r="KA117" s="7"/>
      <c r="KB117" s="7"/>
      <c r="KC117" s="7"/>
      <c r="KD117" s="7"/>
      <c r="KE117" s="7"/>
      <c r="KF117" s="7"/>
      <c r="KG117" s="7"/>
      <c r="KH117" s="7"/>
      <c r="KI117" s="7"/>
      <c r="KJ117" s="7"/>
      <c r="KK117" s="7"/>
      <c r="KL117" s="7"/>
      <c r="KM117" s="7"/>
      <c r="KN117" s="7"/>
      <c r="KO117" s="7"/>
      <c r="KP117" s="7"/>
      <c r="KQ117" s="7"/>
      <c r="KR117" s="7"/>
      <c r="KS117" s="7"/>
      <c r="KT117" s="7"/>
      <c r="KU117" s="7"/>
      <c r="KV117" s="7"/>
      <c r="KW117" s="7"/>
      <c r="KX117" s="7"/>
      <c r="KY117" s="7"/>
      <c r="KZ117" s="7"/>
      <c r="LA117" s="7"/>
      <c r="LB117" s="7"/>
      <c r="LC117" s="7"/>
      <c r="LD117" s="7"/>
      <c r="LE117" s="7"/>
      <c r="LF117" s="7"/>
      <c r="LG117" s="7"/>
      <c r="LH117" s="7"/>
      <c r="LI117" s="7"/>
      <c r="LJ117" s="7"/>
      <c r="LK117" s="7"/>
      <c r="LL117" s="7"/>
      <c r="LM117" s="7"/>
      <c r="LN117" s="7"/>
      <c r="LO117" s="7"/>
      <c r="LP117" s="7"/>
      <c r="LQ117" s="7"/>
      <c r="LR117" s="7"/>
      <c r="LS117" s="7"/>
      <c r="LT117" s="7"/>
      <c r="LU117" s="7"/>
      <c r="LV117" s="7"/>
      <c r="LW117" s="7"/>
      <c r="LX117" s="7"/>
      <c r="LY117" s="7"/>
      <c r="LZ117" s="7"/>
      <c r="MA117" s="7"/>
      <c r="MB117" s="7"/>
      <c r="MC117" s="7"/>
      <c r="MD117" s="7"/>
      <c r="ME117" s="7"/>
      <c r="MF117" s="7"/>
      <c r="MG117" s="7"/>
      <c r="MH117" s="7"/>
      <c r="MI117" s="7"/>
      <c r="MJ117" s="7"/>
      <c r="MK117" s="7"/>
      <c r="ML117" s="7"/>
      <c r="MM117" s="7"/>
      <c r="MN117" s="7"/>
      <c r="MO117" s="7"/>
      <c r="MP117" s="7"/>
      <c r="MQ117" s="7"/>
      <c r="MR117" s="7"/>
      <c r="MS117" s="7"/>
      <c r="MT117" s="7"/>
      <c r="MU117" s="7"/>
      <c r="MV117" s="7"/>
      <c r="MW117" s="7"/>
      <c r="MX117" s="7"/>
      <c r="MY117" s="7"/>
      <c r="MZ117" s="7"/>
      <c r="NA117" s="7"/>
      <c r="NB117" s="7"/>
      <c r="NC117" s="7"/>
      <c r="ND117" s="7"/>
      <c r="NE117" s="7"/>
      <c r="NF117" s="7"/>
      <c r="NG117" s="7"/>
      <c r="NH117" s="7"/>
      <c r="NI117" s="7"/>
      <c r="NJ117" s="7"/>
      <c r="NK117" s="7"/>
      <c r="NL117" s="7"/>
      <c r="NM117" s="7"/>
      <c r="NN117" s="7"/>
      <c r="NO117" s="7"/>
      <c r="NP117" s="7"/>
      <c r="NQ117" s="7"/>
      <c r="NR117" s="7"/>
      <c r="NS117" s="7"/>
      <c r="NT117" s="7"/>
      <c r="NU117" s="7"/>
      <c r="NV117" s="7"/>
      <c r="NW117" s="7"/>
      <c r="NX117" s="7"/>
      <c r="NY117" s="7"/>
      <c r="NZ117" s="7"/>
      <c r="OA117" s="7"/>
      <c r="OB117" s="7"/>
      <c r="OC117" s="7"/>
      <c r="OD117" s="7"/>
      <c r="OE117" s="7"/>
      <c r="OF117" s="7"/>
      <c r="OG117" s="7"/>
      <c r="OH117" s="7"/>
      <c r="OI117" s="7"/>
      <c r="OJ117" s="7"/>
      <c r="OK117" s="7"/>
      <c r="OL117" s="7"/>
      <c r="OM117" s="7"/>
      <c r="ON117" s="7"/>
      <c r="OO117" s="7"/>
      <c r="OP117" s="7"/>
      <c r="OQ117" s="7"/>
      <c r="OR117" s="7"/>
      <c r="OS117" s="7"/>
      <c r="OT117" s="7"/>
      <c r="OU117" s="7"/>
      <c r="OV117" s="7"/>
      <c r="OW117" s="7"/>
      <c r="OX117" s="7"/>
      <c r="OY117" s="7"/>
      <c r="OZ117" s="7"/>
      <c r="PA117" s="7"/>
      <c r="PB117" s="7"/>
      <c r="PC117" s="7"/>
      <c r="PD117" s="7"/>
      <c r="PE117" s="7"/>
      <c r="PF117" s="7"/>
      <c r="PG117" s="7"/>
      <c r="PH117" s="7"/>
      <c r="PI117" s="7"/>
      <c r="PJ117" s="7"/>
      <c r="PK117" s="7"/>
      <c r="PL117" s="7"/>
      <c r="PM117" s="7"/>
      <c r="PN117" s="7"/>
      <c r="PO117" s="7"/>
      <c r="PP117" s="7"/>
      <c r="PQ117" s="7"/>
      <c r="PR117" s="7"/>
      <c r="PS117" s="7"/>
      <c r="PT117" s="7"/>
      <c r="PU117" s="7"/>
      <c r="PV117" s="7"/>
      <c r="PW117" s="7"/>
      <c r="PX117" s="7"/>
      <c r="PY117" s="7"/>
      <c r="PZ117" s="7"/>
      <c r="QA117" s="7"/>
      <c r="QB117" s="7"/>
      <c r="QC117" s="7"/>
      <c r="QD117" s="7"/>
      <c r="QE117" s="7"/>
      <c r="QF117" s="7"/>
      <c r="QG117" s="7"/>
      <c r="QH117" s="7"/>
      <c r="QI117" s="7"/>
      <c r="QJ117" s="7"/>
      <c r="QK117" s="7"/>
      <c r="QL117" s="7"/>
      <c r="QM117" s="7"/>
      <c r="QN117" s="7"/>
      <c r="QO117" s="7"/>
      <c r="QP117" s="7"/>
      <c r="QQ117" s="7"/>
      <c r="QR117" s="7"/>
      <c r="QS117" s="7"/>
      <c r="QT117" s="7"/>
      <c r="QU117" s="7"/>
      <c r="QV117" s="7"/>
      <c r="QW117" s="7"/>
      <c r="QX117" s="7"/>
      <c r="QY117" s="7"/>
      <c r="QZ117" s="7"/>
      <c r="RA117" s="7"/>
      <c r="RB117" s="7"/>
      <c r="RC117" s="7"/>
      <c r="RD117" s="7"/>
      <c r="RE117" s="7"/>
      <c r="RF117" s="7"/>
      <c r="RG117" s="7"/>
      <c r="RH117" s="7"/>
      <c r="RI117" s="7"/>
      <c r="RJ117" s="7"/>
      <c r="RK117" s="7"/>
      <c r="RL117" s="7"/>
      <c r="RM117" s="7"/>
      <c r="RN117" s="7"/>
      <c r="RO117" s="7"/>
      <c r="RP117" s="7"/>
      <c r="RQ117" s="7"/>
      <c r="RR117" s="7"/>
      <c r="RS117" s="7"/>
      <c r="RT117" s="7"/>
      <c r="RU117" s="7"/>
      <c r="RV117" s="7"/>
      <c r="RW117" s="7"/>
      <c r="RX117" s="7"/>
      <c r="RY117" s="7"/>
      <c r="RZ117" s="7"/>
      <c r="SA117" s="7"/>
      <c r="SB117" s="7"/>
      <c r="SC117" s="7"/>
      <c r="SD117" s="7"/>
      <c r="SE117" s="7"/>
      <c r="SF117" s="7"/>
      <c r="SG117" s="7"/>
      <c r="SH117" s="7"/>
      <c r="SI117" s="7"/>
      <c r="SJ117" s="7"/>
      <c r="SK117" s="7"/>
      <c r="SL117" s="7"/>
      <c r="SM117" s="7"/>
      <c r="SN117" s="7"/>
      <c r="SO117" s="7"/>
      <c r="SP117" s="7"/>
      <c r="SQ117" s="7"/>
      <c r="SR117" s="7"/>
      <c r="SS117" s="7"/>
      <c r="ST117" s="7"/>
      <c r="SU117" s="7"/>
      <c r="SV117" s="7"/>
      <c r="SW117" s="7"/>
      <c r="SX117" s="7"/>
      <c r="SY117" s="7"/>
      <c r="SZ117" s="7"/>
      <c r="TA117" s="7"/>
      <c r="TB117" s="7"/>
      <c r="TC117" s="7"/>
      <c r="TD117" s="7"/>
      <c r="TE117" s="7"/>
      <c r="TF117" s="7"/>
      <c r="TG117" s="7"/>
      <c r="TH117" s="7"/>
      <c r="TI117" s="7"/>
      <c r="TJ117" s="7"/>
      <c r="TK117" s="7"/>
      <c r="TL117" s="7"/>
      <c r="TM117" s="7"/>
      <c r="TN117" s="7"/>
      <c r="TO117" s="7"/>
      <c r="TP117" s="7"/>
      <c r="TQ117" s="7"/>
      <c r="TR117" s="7"/>
      <c r="TS117" s="7"/>
      <c r="TT117" s="7"/>
      <c r="TU117" s="7"/>
      <c r="TV117" s="7"/>
      <c r="TW117" s="7"/>
      <c r="TX117" s="7"/>
      <c r="TY117" s="7"/>
      <c r="TZ117" s="7"/>
      <c r="UA117" s="7"/>
      <c r="UB117" s="7"/>
      <c r="UC117" s="7"/>
      <c r="UD117" s="7"/>
      <c r="UE117" s="7"/>
      <c r="UF117" s="7"/>
      <c r="UG117" s="7"/>
      <c r="UH117" s="7"/>
      <c r="UI117" s="7"/>
      <c r="UJ117" s="7"/>
      <c r="UK117" s="7"/>
      <c r="UL117" s="7"/>
      <c r="UM117" s="7"/>
      <c r="UN117" s="7"/>
      <c r="UO117" s="7"/>
      <c r="UP117" s="7"/>
      <c r="UQ117" s="7"/>
      <c r="UR117" s="7"/>
      <c r="US117" s="7"/>
      <c r="UT117" s="7"/>
      <c r="UU117" s="7"/>
      <c r="UV117" s="7"/>
      <c r="UW117" s="7"/>
      <c r="UX117" s="7"/>
      <c r="UY117" s="7"/>
      <c r="UZ117" s="7"/>
      <c r="VA117" s="7"/>
      <c r="VB117" s="7"/>
      <c r="VC117" s="7"/>
    </row>
    <row r="118" spans="1:575" x14ac:dyDescent="0.45">
      <c r="A118" s="1" t="s">
        <v>62</v>
      </c>
      <c r="B118" s="6">
        <v>5</v>
      </c>
      <c r="C118" s="6">
        <v>4</v>
      </c>
      <c r="D118" s="6">
        <v>5</v>
      </c>
      <c r="E118" s="6">
        <v>5</v>
      </c>
      <c r="F118" s="7">
        <v>5</v>
      </c>
      <c r="G118" s="7">
        <v>5</v>
      </c>
      <c r="H118" s="7">
        <v>5</v>
      </c>
      <c r="I118" s="7"/>
      <c r="J118" s="7">
        <v>5</v>
      </c>
      <c r="K118" s="7"/>
      <c r="L118" s="7">
        <v>5</v>
      </c>
      <c r="M118" s="7">
        <v>4</v>
      </c>
      <c r="N118" s="7">
        <v>3</v>
      </c>
      <c r="O118" s="7">
        <v>5</v>
      </c>
      <c r="P118" s="7">
        <v>5</v>
      </c>
      <c r="Q118" s="7">
        <v>5</v>
      </c>
      <c r="R118" s="7">
        <v>4</v>
      </c>
      <c r="S118" s="7">
        <v>5</v>
      </c>
      <c r="T118" s="7">
        <v>3</v>
      </c>
      <c r="U118" s="7">
        <v>3</v>
      </c>
      <c r="V118" s="7">
        <v>3</v>
      </c>
      <c r="W118" s="7">
        <v>4</v>
      </c>
      <c r="X118" s="7">
        <v>4</v>
      </c>
      <c r="Y118" s="7">
        <v>5</v>
      </c>
      <c r="Z118" s="7">
        <v>5</v>
      </c>
      <c r="AA118" s="7">
        <v>5</v>
      </c>
      <c r="AB118" s="7"/>
      <c r="AC118" s="7">
        <v>5</v>
      </c>
      <c r="AD118" s="7">
        <v>4</v>
      </c>
      <c r="AE118" s="7">
        <v>3</v>
      </c>
      <c r="AF118" s="7">
        <v>3</v>
      </c>
      <c r="AG118" s="7">
        <v>3</v>
      </c>
      <c r="AH118" s="7">
        <v>5</v>
      </c>
      <c r="AI118" s="7">
        <v>3</v>
      </c>
      <c r="AJ118" s="7">
        <v>5</v>
      </c>
      <c r="AK118" s="7">
        <v>5</v>
      </c>
      <c r="AL118" s="7">
        <v>4</v>
      </c>
      <c r="AM118" s="7"/>
      <c r="AN118" s="7">
        <v>4</v>
      </c>
      <c r="AO118" s="7">
        <v>5</v>
      </c>
      <c r="AP118" s="7">
        <v>4</v>
      </c>
      <c r="AQ118" s="7">
        <v>4</v>
      </c>
      <c r="AR118" s="7">
        <v>5</v>
      </c>
      <c r="AS118" s="7">
        <v>4</v>
      </c>
      <c r="AT118" s="7">
        <v>5</v>
      </c>
      <c r="AU118" s="7">
        <v>4</v>
      </c>
      <c r="AV118" s="16">
        <f t="shared" si="16"/>
        <v>4.333333333333333</v>
      </c>
      <c r="AW118" s="16">
        <f t="shared" si="17"/>
        <v>0.78605736359491574</v>
      </c>
      <c r="AX118" s="17">
        <f t="shared" si="12"/>
        <v>1</v>
      </c>
      <c r="AY118" s="18">
        <f t="shared" si="18"/>
        <v>0.18139785313728826</v>
      </c>
      <c r="BB118" s="7"/>
      <c r="BC118" s="7"/>
      <c r="BD118" s="7">
        <f t="shared" si="13"/>
        <v>42</v>
      </c>
      <c r="BE118" s="7">
        <f t="shared" si="14"/>
        <v>42</v>
      </c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</row>
    <row r="119" spans="1:575" x14ac:dyDescent="0.45">
      <c r="A119" t="s">
        <v>63</v>
      </c>
      <c r="B119" s="6">
        <v>3</v>
      </c>
      <c r="C119" s="6">
        <v>3</v>
      </c>
      <c r="D119" s="6">
        <v>2</v>
      </c>
      <c r="E119" s="6">
        <v>2</v>
      </c>
      <c r="F119" s="7">
        <v>3</v>
      </c>
      <c r="G119" s="7">
        <v>1</v>
      </c>
      <c r="H119" s="7">
        <v>2</v>
      </c>
      <c r="I119" s="7">
        <v>2</v>
      </c>
      <c r="J119" s="7">
        <v>3</v>
      </c>
      <c r="K119" s="7">
        <v>3</v>
      </c>
      <c r="L119" s="7">
        <v>3</v>
      </c>
      <c r="M119" s="7">
        <v>2</v>
      </c>
      <c r="N119" s="7">
        <v>1</v>
      </c>
      <c r="O119" s="7">
        <v>3</v>
      </c>
      <c r="P119" s="7">
        <v>2</v>
      </c>
      <c r="Q119" s="7">
        <v>3</v>
      </c>
      <c r="R119" s="7">
        <v>1</v>
      </c>
      <c r="S119" s="7">
        <v>3</v>
      </c>
      <c r="T119" s="7">
        <v>2</v>
      </c>
      <c r="U119" s="7">
        <v>1</v>
      </c>
      <c r="V119" s="7">
        <v>2</v>
      </c>
      <c r="W119" s="7">
        <v>1</v>
      </c>
      <c r="X119" s="7">
        <v>4</v>
      </c>
      <c r="Y119" s="7">
        <v>4</v>
      </c>
      <c r="Z119" s="7">
        <v>2</v>
      </c>
      <c r="AA119" s="7">
        <v>2</v>
      </c>
      <c r="AB119" s="7">
        <v>2</v>
      </c>
      <c r="AC119" s="7">
        <v>3</v>
      </c>
      <c r="AD119" s="7">
        <v>3</v>
      </c>
      <c r="AE119" s="7">
        <v>1</v>
      </c>
      <c r="AF119" s="7">
        <v>2</v>
      </c>
      <c r="AG119" s="7">
        <v>1</v>
      </c>
      <c r="AH119" s="7">
        <v>3</v>
      </c>
      <c r="AI119" s="7">
        <v>3</v>
      </c>
      <c r="AJ119" s="7">
        <v>1</v>
      </c>
      <c r="AK119" s="7">
        <v>2</v>
      </c>
      <c r="AL119" s="7">
        <v>3</v>
      </c>
      <c r="AM119" s="7"/>
      <c r="AN119" s="7">
        <v>3</v>
      </c>
      <c r="AO119" s="7">
        <v>3</v>
      </c>
      <c r="AP119" s="7">
        <v>4</v>
      </c>
      <c r="AQ119" s="7">
        <v>3</v>
      </c>
      <c r="AR119" s="7">
        <v>4</v>
      </c>
      <c r="AS119" s="7">
        <v>3</v>
      </c>
      <c r="AT119" s="7">
        <v>4</v>
      </c>
      <c r="AU119" s="7">
        <v>3</v>
      </c>
      <c r="AV119" s="16">
        <f t="shared" si="16"/>
        <v>2.4666666666666668</v>
      </c>
      <c r="AW119" s="16">
        <f t="shared" si="17"/>
        <v>0.9194860224356568</v>
      </c>
      <c r="AX119" s="17">
        <f t="shared" si="12"/>
        <v>0.53333333333333333</v>
      </c>
      <c r="AY119" s="18">
        <f t="shared" si="18"/>
        <v>0.37276460369013109</v>
      </c>
      <c r="AZ119">
        <v>0.96360000000000001</v>
      </c>
      <c r="BA119">
        <v>90.1</v>
      </c>
      <c r="BB119" s="7"/>
      <c r="BC119" s="7"/>
      <c r="BD119" s="7">
        <f t="shared" si="13"/>
        <v>45</v>
      </c>
      <c r="BE119" s="7">
        <f t="shared" si="14"/>
        <v>24</v>
      </c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</row>
    <row r="120" spans="1:575" x14ac:dyDescent="0.45">
      <c r="A120" t="s">
        <v>64</v>
      </c>
      <c r="B120" s="6">
        <v>2</v>
      </c>
      <c r="C120" s="6">
        <v>2</v>
      </c>
      <c r="D120" s="6">
        <v>2</v>
      </c>
      <c r="E120" s="6">
        <v>2</v>
      </c>
      <c r="F120" s="7">
        <v>3</v>
      </c>
      <c r="G120" s="7">
        <v>1</v>
      </c>
      <c r="H120" s="7">
        <v>1</v>
      </c>
      <c r="I120" s="7">
        <v>1</v>
      </c>
      <c r="J120" s="7">
        <v>3</v>
      </c>
      <c r="K120" s="7">
        <v>3</v>
      </c>
      <c r="L120" s="7">
        <v>3</v>
      </c>
      <c r="M120" s="7">
        <v>2</v>
      </c>
      <c r="N120" s="7">
        <v>1</v>
      </c>
      <c r="O120" s="7">
        <v>2</v>
      </c>
      <c r="P120" s="7">
        <v>1</v>
      </c>
      <c r="Q120" s="7">
        <v>3</v>
      </c>
      <c r="R120" s="7">
        <v>3</v>
      </c>
      <c r="S120" s="7">
        <v>1</v>
      </c>
      <c r="T120" s="7">
        <v>3</v>
      </c>
      <c r="U120" s="7">
        <v>2</v>
      </c>
      <c r="V120" s="7">
        <v>1</v>
      </c>
      <c r="W120" s="7">
        <v>1</v>
      </c>
      <c r="X120" s="7">
        <v>1</v>
      </c>
      <c r="Y120" s="7">
        <v>3</v>
      </c>
      <c r="Z120" s="7">
        <v>1</v>
      </c>
      <c r="AA120" s="7">
        <v>1</v>
      </c>
      <c r="AB120" s="7">
        <v>3</v>
      </c>
      <c r="AC120" s="7">
        <v>3</v>
      </c>
      <c r="AD120" s="7">
        <v>2</v>
      </c>
      <c r="AE120" s="7">
        <v>2</v>
      </c>
      <c r="AF120" s="7">
        <v>3</v>
      </c>
      <c r="AG120" s="7">
        <v>3</v>
      </c>
      <c r="AH120" s="7">
        <v>2</v>
      </c>
      <c r="AI120" s="7">
        <v>3</v>
      </c>
      <c r="AJ120" s="7">
        <v>2</v>
      </c>
      <c r="AK120" s="7">
        <v>2</v>
      </c>
      <c r="AL120" s="7">
        <v>3</v>
      </c>
      <c r="AM120" s="7">
        <v>1</v>
      </c>
      <c r="AN120" s="7">
        <v>1</v>
      </c>
      <c r="AO120" s="7">
        <v>1</v>
      </c>
      <c r="AP120" s="7">
        <v>1</v>
      </c>
      <c r="AQ120" s="7">
        <v>1</v>
      </c>
      <c r="AR120" s="7">
        <v>1</v>
      </c>
      <c r="AS120" s="7">
        <v>1</v>
      </c>
      <c r="AT120" s="7">
        <v>1</v>
      </c>
      <c r="AU120" s="7">
        <v>2</v>
      </c>
      <c r="AV120" s="16">
        <f t="shared" si="16"/>
        <v>1.8913043478260869</v>
      </c>
      <c r="AW120" s="16">
        <f t="shared" si="17"/>
        <v>0.84926794278798901</v>
      </c>
      <c r="AX120" s="17">
        <f t="shared" si="12"/>
        <v>0.30434782608695654</v>
      </c>
      <c r="AY120" s="18">
        <f t="shared" si="18"/>
        <v>0.44903822262353443</v>
      </c>
      <c r="AZ120">
        <v>0.95899999999999996</v>
      </c>
      <c r="BA120">
        <v>86.91</v>
      </c>
      <c r="BB120" s="7"/>
      <c r="BC120" s="7"/>
      <c r="BD120" s="7">
        <f t="shared" si="13"/>
        <v>46</v>
      </c>
      <c r="BE120" s="7">
        <f t="shared" si="14"/>
        <v>14</v>
      </c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</row>
    <row r="121" spans="1:575" x14ac:dyDescent="0.45">
      <c r="A121" t="s">
        <v>65</v>
      </c>
      <c r="B121" s="6">
        <v>2</v>
      </c>
      <c r="C121" s="6">
        <v>1</v>
      </c>
      <c r="D121" s="6">
        <v>3</v>
      </c>
      <c r="E121" s="6">
        <v>3</v>
      </c>
      <c r="F121" s="7">
        <v>2</v>
      </c>
      <c r="G121" s="7">
        <v>2</v>
      </c>
      <c r="H121" s="7">
        <v>2</v>
      </c>
      <c r="I121" s="7">
        <v>3</v>
      </c>
      <c r="J121" s="7">
        <v>3</v>
      </c>
      <c r="K121" s="7">
        <v>3</v>
      </c>
      <c r="L121" s="7">
        <v>3</v>
      </c>
      <c r="M121" s="7">
        <v>2</v>
      </c>
      <c r="N121" s="7">
        <v>1</v>
      </c>
      <c r="O121" s="7">
        <v>2</v>
      </c>
      <c r="P121" s="7">
        <v>2</v>
      </c>
      <c r="Q121" s="7">
        <v>2</v>
      </c>
      <c r="R121" s="7">
        <v>2</v>
      </c>
      <c r="S121" s="7">
        <v>2</v>
      </c>
      <c r="T121" s="7">
        <v>4</v>
      </c>
      <c r="U121" s="7">
        <v>1</v>
      </c>
      <c r="V121" s="7">
        <v>2</v>
      </c>
      <c r="W121" s="7">
        <v>2</v>
      </c>
      <c r="X121" s="7">
        <v>1</v>
      </c>
      <c r="Y121" s="7">
        <v>3</v>
      </c>
      <c r="Z121" s="7">
        <v>1</v>
      </c>
      <c r="AA121" s="7">
        <v>1</v>
      </c>
      <c r="AB121" s="7">
        <v>2</v>
      </c>
      <c r="AC121" s="7">
        <v>3</v>
      </c>
      <c r="AD121" s="7">
        <v>3</v>
      </c>
      <c r="AE121" s="7">
        <v>3</v>
      </c>
      <c r="AF121" s="7">
        <v>2</v>
      </c>
      <c r="AG121" s="7">
        <v>1</v>
      </c>
      <c r="AH121" s="7">
        <v>2</v>
      </c>
      <c r="AI121" s="7">
        <v>4</v>
      </c>
      <c r="AJ121" s="7">
        <v>2</v>
      </c>
      <c r="AK121" s="7">
        <v>1</v>
      </c>
      <c r="AL121" s="7">
        <v>2</v>
      </c>
      <c r="AM121" s="7"/>
      <c r="AN121" s="7">
        <v>1</v>
      </c>
      <c r="AO121" s="7">
        <v>2</v>
      </c>
      <c r="AP121" s="7">
        <v>1</v>
      </c>
      <c r="AQ121" s="7">
        <v>1</v>
      </c>
      <c r="AR121" s="7">
        <v>2</v>
      </c>
      <c r="AS121" s="7">
        <v>2</v>
      </c>
      <c r="AT121" s="7">
        <v>2</v>
      </c>
      <c r="AU121" s="7">
        <v>1</v>
      </c>
      <c r="AV121" s="16">
        <f t="shared" si="16"/>
        <v>2.0444444444444443</v>
      </c>
      <c r="AW121" s="16">
        <f t="shared" si="17"/>
        <v>0.82449862328446588</v>
      </c>
      <c r="AX121" s="17">
        <f t="shared" si="12"/>
        <v>0.26666666666666666</v>
      </c>
      <c r="AY121" s="18">
        <f t="shared" si="18"/>
        <v>0.40328737008479315</v>
      </c>
      <c r="AZ121">
        <v>0.92920000000000003</v>
      </c>
      <c r="BA121">
        <v>73.52</v>
      </c>
      <c r="BB121" s="7"/>
      <c r="BC121" s="7"/>
      <c r="BD121" s="7">
        <f t="shared" si="13"/>
        <v>45</v>
      </c>
      <c r="BE121" s="7">
        <f t="shared" si="14"/>
        <v>12</v>
      </c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</row>
    <row r="122" spans="1:575" x14ac:dyDescent="0.45">
      <c r="A122" t="s">
        <v>66</v>
      </c>
      <c r="B122" s="6">
        <v>1</v>
      </c>
      <c r="C122" s="6">
        <v>1</v>
      </c>
      <c r="D122" s="6">
        <v>2</v>
      </c>
      <c r="E122" s="6">
        <v>2</v>
      </c>
      <c r="F122" s="7">
        <v>1</v>
      </c>
      <c r="G122" s="7">
        <v>1</v>
      </c>
      <c r="H122" s="7">
        <v>1</v>
      </c>
      <c r="I122" s="7">
        <v>3</v>
      </c>
      <c r="J122" s="7">
        <v>2</v>
      </c>
      <c r="K122" s="7">
        <v>3</v>
      </c>
      <c r="L122" s="7">
        <v>3</v>
      </c>
      <c r="M122" s="7">
        <v>1</v>
      </c>
      <c r="N122" s="7">
        <v>2</v>
      </c>
      <c r="O122" s="7">
        <v>2</v>
      </c>
      <c r="P122" s="7">
        <v>1</v>
      </c>
      <c r="Q122" s="7">
        <v>2</v>
      </c>
      <c r="R122" s="7">
        <v>1</v>
      </c>
      <c r="S122" s="7">
        <v>1</v>
      </c>
      <c r="T122" s="7">
        <v>2</v>
      </c>
      <c r="U122" s="7">
        <v>1</v>
      </c>
      <c r="V122" s="7">
        <v>1</v>
      </c>
      <c r="W122" s="7">
        <v>1</v>
      </c>
      <c r="X122" s="7">
        <v>1</v>
      </c>
      <c r="Y122" s="7">
        <v>2</v>
      </c>
      <c r="Z122" s="7">
        <v>1</v>
      </c>
      <c r="AA122" s="7">
        <v>1</v>
      </c>
      <c r="AB122" s="7">
        <v>2</v>
      </c>
      <c r="AC122" s="7">
        <v>2</v>
      </c>
      <c r="AD122" s="7">
        <v>2</v>
      </c>
      <c r="AE122" s="7">
        <v>2</v>
      </c>
      <c r="AF122" s="7">
        <v>1</v>
      </c>
      <c r="AG122" s="7">
        <v>1</v>
      </c>
      <c r="AH122" s="7">
        <v>2</v>
      </c>
      <c r="AI122" s="7">
        <v>2</v>
      </c>
      <c r="AJ122" s="7">
        <v>1</v>
      </c>
      <c r="AK122" s="7">
        <v>1</v>
      </c>
      <c r="AL122" s="7">
        <v>1</v>
      </c>
      <c r="AM122" s="7"/>
      <c r="AN122" s="7">
        <v>1</v>
      </c>
      <c r="AO122" s="7">
        <v>1</v>
      </c>
      <c r="AP122" s="7">
        <v>1</v>
      </c>
      <c r="AQ122" s="7">
        <v>1</v>
      </c>
      <c r="AR122" s="7">
        <v>1</v>
      </c>
      <c r="AS122" s="7">
        <v>1</v>
      </c>
      <c r="AT122" s="7">
        <v>1</v>
      </c>
      <c r="AU122" s="7">
        <v>1</v>
      </c>
      <c r="AV122" s="16">
        <f t="shared" si="16"/>
        <v>1.4444444444444444</v>
      </c>
      <c r="AW122" s="16">
        <f t="shared" si="17"/>
        <v>0.62360956446232363</v>
      </c>
      <c r="AX122" s="17">
        <f t="shared" si="12"/>
        <v>6.6666666666666666E-2</v>
      </c>
      <c r="AY122" s="18">
        <f t="shared" si="18"/>
        <v>0.43172969847391635</v>
      </c>
      <c r="AZ122">
        <v>0.85660000000000003</v>
      </c>
      <c r="BA122">
        <v>56.77</v>
      </c>
      <c r="BB122" s="7"/>
      <c r="BC122" s="7"/>
      <c r="BD122" s="7">
        <f t="shared" si="13"/>
        <v>45</v>
      </c>
      <c r="BE122" s="7">
        <f t="shared" si="14"/>
        <v>3</v>
      </c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</row>
    <row r="123" spans="1:575" x14ac:dyDescent="0.45">
      <c r="A123" t="s">
        <v>67</v>
      </c>
      <c r="B123" s="6">
        <v>2</v>
      </c>
      <c r="C123" s="6">
        <v>1</v>
      </c>
      <c r="D123" s="6">
        <v>2</v>
      </c>
      <c r="E123" s="6">
        <v>2</v>
      </c>
      <c r="F123" s="7">
        <v>1</v>
      </c>
      <c r="G123" s="7">
        <v>1</v>
      </c>
      <c r="H123" s="7">
        <v>1</v>
      </c>
      <c r="I123" s="7">
        <v>1</v>
      </c>
      <c r="J123" s="7">
        <v>1</v>
      </c>
      <c r="K123" s="7">
        <v>3</v>
      </c>
      <c r="L123" s="7">
        <v>3</v>
      </c>
      <c r="M123" s="7">
        <v>1</v>
      </c>
      <c r="N123" s="7">
        <v>1</v>
      </c>
      <c r="O123" s="7">
        <v>1</v>
      </c>
      <c r="P123" s="7">
        <v>1</v>
      </c>
      <c r="Q123" s="7">
        <v>1</v>
      </c>
      <c r="R123" s="7">
        <v>1</v>
      </c>
      <c r="S123" s="7">
        <v>1</v>
      </c>
      <c r="T123" s="7">
        <v>2</v>
      </c>
      <c r="U123" s="7">
        <v>1</v>
      </c>
      <c r="V123" s="7">
        <v>1</v>
      </c>
      <c r="W123" s="7">
        <v>1</v>
      </c>
      <c r="X123" s="7">
        <v>1</v>
      </c>
      <c r="Y123" s="7">
        <v>2</v>
      </c>
      <c r="Z123" s="7">
        <v>1</v>
      </c>
      <c r="AA123" s="7">
        <v>1</v>
      </c>
      <c r="AB123" s="7">
        <v>1</v>
      </c>
      <c r="AC123" s="7">
        <v>2</v>
      </c>
      <c r="AD123" s="7">
        <v>2</v>
      </c>
      <c r="AE123" s="7">
        <v>3</v>
      </c>
      <c r="AF123" s="7">
        <v>1</v>
      </c>
      <c r="AG123" s="7">
        <v>1</v>
      </c>
      <c r="AH123" s="7">
        <v>2</v>
      </c>
      <c r="AI123" s="7">
        <v>2</v>
      </c>
      <c r="AJ123" s="7">
        <v>1</v>
      </c>
      <c r="AK123" s="7">
        <v>1</v>
      </c>
      <c r="AL123" s="7">
        <v>1</v>
      </c>
      <c r="AM123" s="7">
        <v>1</v>
      </c>
      <c r="AN123" s="7">
        <v>1</v>
      </c>
      <c r="AO123" s="7">
        <v>2</v>
      </c>
      <c r="AP123" s="7">
        <v>1</v>
      </c>
      <c r="AQ123" s="7">
        <v>2</v>
      </c>
      <c r="AR123" s="7">
        <v>2</v>
      </c>
      <c r="AS123" s="7">
        <v>2</v>
      </c>
      <c r="AT123" s="7">
        <v>2</v>
      </c>
      <c r="AU123" s="7">
        <v>1</v>
      </c>
      <c r="AV123" s="16">
        <f t="shared" si="16"/>
        <v>1.4347826086956521</v>
      </c>
      <c r="AW123" s="16">
        <f t="shared" si="17"/>
        <v>0.62011374988943135</v>
      </c>
      <c r="AX123" s="17">
        <f t="shared" si="12"/>
        <v>6.5217391304347824E-2</v>
      </c>
      <c r="AY123" s="18">
        <f t="shared" si="18"/>
        <v>0.43220049234717944</v>
      </c>
      <c r="AZ123">
        <v>0.75729999999999997</v>
      </c>
      <c r="BA123">
        <v>33.64</v>
      </c>
      <c r="BB123" s="7"/>
      <c r="BC123" s="7"/>
      <c r="BD123" s="7">
        <f t="shared" si="13"/>
        <v>46</v>
      </c>
      <c r="BE123" s="7">
        <f t="shared" si="14"/>
        <v>3</v>
      </c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</row>
    <row r="124" spans="1:575" x14ac:dyDescent="0.45">
      <c r="A124" s="1" t="s">
        <v>68</v>
      </c>
      <c r="B124" s="6">
        <v>5</v>
      </c>
      <c r="C124" s="6">
        <v>4</v>
      </c>
      <c r="D124" s="6">
        <v>5</v>
      </c>
      <c r="E124" s="6">
        <v>5</v>
      </c>
      <c r="F124" s="7">
        <v>5</v>
      </c>
      <c r="G124" s="7">
        <v>5</v>
      </c>
      <c r="H124" s="7">
        <v>5</v>
      </c>
      <c r="I124" s="7"/>
      <c r="J124" s="7">
        <v>5</v>
      </c>
      <c r="K124" s="7"/>
      <c r="L124" s="7">
        <v>5</v>
      </c>
      <c r="M124" s="7">
        <v>5</v>
      </c>
      <c r="N124" s="7">
        <v>4</v>
      </c>
      <c r="O124" s="7">
        <v>4</v>
      </c>
      <c r="P124" s="7">
        <v>5</v>
      </c>
      <c r="Q124" s="7">
        <v>5</v>
      </c>
      <c r="R124" s="7">
        <v>3</v>
      </c>
      <c r="S124" s="7">
        <v>5</v>
      </c>
      <c r="T124" s="7">
        <v>5</v>
      </c>
      <c r="U124" s="7">
        <v>3</v>
      </c>
      <c r="V124" s="7">
        <v>3</v>
      </c>
      <c r="W124" s="7">
        <v>5</v>
      </c>
      <c r="X124" s="7">
        <v>4</v>
      </c>
      <c r="Y124" s="7">
        <v>5</v>
      </c>
      <c r="Z124" s="7">
        <v>5</v>
      </c>
      <c r="AA124" s="7">
        <v>5</v>
      </c>
      <c r="AB124" s="7"/>
      <c r="AC124" s="7">
        <v>5</v>
      </c>
      <c r="AD124" s="7">
        <v>5</v>
      </c>
      <c r="AE124" s="7">
        <v>3</v>
      </c>
      <c r="AF124" s="7">
        <v>4</v>
      </c>
      <c r="AG124" s="7">
        <v>4</v>
      </c>
      <c r="AH124" s="7">
        <v>5</v>
      </c>
      <c r="AI124" s="7">
        <v>3</v>
      </c>
      <c r="AJ124" s="7">
        <v>4</v>
      </c>
      <c r="AK124" s="7">
        <v>5</v>
      </c>
      <c r="AL124" s="7">
        <v>5</v>
      </c>
      <c r="AM124" s="7"/>
      <c r="AN124" s="7">
        <v>4</v>
      </c>
      <c r="AO124" s="7">
        <v>5</v>
      </c>
      <c r="AP124" s="7">
        <v>4</v>
      </c>
      <c r="AQ124" s="7">
        <v>4</v>
      </c>
      <c r="AR124" s="7">
        <v>5</v>
      </c>
      <c r="AS124" s="7">
        <v>5</v>
      </c>
      <c r="AT124" s="7">
        <v>5</v>
      </c>
      <c r="AU124" s="7">
        <v>4</v>
      </c>
      <c r="AV124" s="16">
        <f t="shared" si="16"/>
        <v>4.5</v>
      </c>
      <c r="AW124" s="16">
        <f t="shared" si="17"/>
        <v>0.70710678118654757</v>
      </c>
      <c r="AX124" s="17">
        <f t="shared" si="12"/>
        <v>1</v>
      </c>
      <c r="AY124" s="18">
        <f t="shared" si="18"/>
        <v>0.15713484026367724</v>
      </c>
      <c r="BB124" s="7"/>
      <c r="BC124" s="7"/>
      <c r="BD124" s="7">
        <f t="shared" si="13"/>
        <v>42</v>
      </c>
      <c r="BE124" s="7">
        <f t="shared" si="14"/>
        <v>42</v>
      </c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</row>
    <row r="125" spans="1:575" x14ac:dyDescent="0.45">
      <c r="A125" t="s">
        <v>69</v>
      </c>
      <c r="B125" s="6">
        <v>4</v>
      </c>
      <c r="C125" s="6">
        <v>4</v>
      </c>
      <c r="D125" s="6">
        <v>3</v>
      </c>
      <c r="E125" s="6">
        <v>3</v>
      </c>
      <c r="F125" s="7">
        <v>3</v>
      </c>
      <c r="G125" s="7">
        <v>3</v>
      </c>
      <c r="H125" s="7">
        <v>4</v>
      </c>
      <c r="I125" s="7">
        <v>3</v>
      </c>
      <c r="J125" s="7">
        <v>5</v>
      </c>
      <c r="K125" s="7">
        <v>3</v>
      </c>
      <c r="L125" s="7">
        <v>4</v>
      </c>
      <c r="M125" s="7">
        <v>3</v>
      </c>
      <c r="N125" s="7">
        <v>2</v>
      </c>
      <c r="O125" s="7">
        <v>3</v>
      </c>
      <c r="P125" s="7">
        <v>2</v>
      </c>
      <c r="Q125" s="7">
        <v>4</v>
      </c>
      <c r="R125" s="7">
        <v>4</v>
      </c>
      <c r="S125" s="7">
        <v>4</v>
      </c>
      <c r="T125" s="7">
        <v>4</v>
      </c>
      <c r="U125" s="7">
        <v>1</v>
      </c>
      <c r="V125" s="7">
        <v>3</v>
      </c>
      <c r="W125" s="7">
        <v>2</v>
      </c>
      <c r="X125" s="7">
        <v>5</v>
      </c>
      <c r="Y125" s="7">
        <v>5</v>
      </c>
      <c r="Z125" s="7">
        <v>3</v>
      </c>
      <c r="AA125" s="7">
        <v>3</v>
      </c>
      <c r="AB125" s="7">
        <v>3</v>
      </c>
      <c r="AC125" s="7">
        <v>5</v>
      </c>
      <c r="AD125" s="7">
        <v>4</v>
      </c>
      <c r="AE125" s="7">
        <v>3</v>
      </c>
      <c r="AF125" s="7">
        <v>3</v>
      </c>
      <c r="AG125" s="7">
        <v>3</v>
      </c>
      <c r="AH125" s="7">
        <v>4</v>
      </c>
      <c r="AI125" s="7">
        <v>3</v>
      </c>
      <c r="AJ125" s="7">
        <v>3</v>
      </c>
      <c r="AK125" s="7">
        <v>4</v>
      </c>
      <c r="AL125" s="7">
        <v>4</v>
      </c>
      <c r="AM125" s="7"/>
      <c r="AN125" s="7">
        <v>4</v>
      </c>
      <c r="AO125" s="7">
        <v>4</v>
      </c>
      <c r="AP125" s="7">
        <v>5</v>
      </c>
      <c r="AQ125" s="7">
        <v>5</v>
      </c>
      <c r="AR125" s="7">
        <v>4</v>
      </c>
      <c r="AS125" s="7">
        <v>3</v>
      </c>
      <c r="AT125" s="7">
        <v>4</v>
      </c>
      <c r="AU125" s="7">
        <v>3</v>
      </c>
      <c r="AV125" s="16">
        <f t="shared" si="16"/>
        <v>3.5111111111111111</v>
      </c>
      <c r="AW125" s="16">
        <f t="shared" si="17"/>
        <v>0.89499167650325118</v>
      </c>
      <c r="AX125" s="17">
        <f t="shared" si="12"/>
        <v>0.91111111111111109</v>
      </c>
      <c r="AY125" s="18">
        <f t="shared" si="18"/>
        <v>0.25490269267497662</v>
      </c>
      <c r="AZ125">
        <v>0.99170000000000003</v>
      </c>
      <c r="BA125">
        <v>91.32</v>
      </c>
      <c r="BC125" s="7"/>
      <c r="BD125" s="7">
        <f t="shared" si="13"/>
        <v>45</v>
      </c>
      <c r="BE125" s="7">
        <f t="shared" si="14"/>
        <v>41</v>
      </c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</row>
    <row r="126" spans="1:575" x14ac:dyDescent="0.45">
      <c r="A126" t="s">
        <v>70</v>
      </c>
      <c r="B126" s="6">
        <v>4</v>
      </c>
      <c r="C126" s="6">
        <v>4</v>
      </c>
      <c r="D126" s="6">
        <v>3</v>
      </c>
      <c r="E126" s="6">
        <v>3</v>
      </c>
      <c r="F126" s="7">
        <v>2</v>
      </c>
      <c r="G126" s="7">
        <v>1</v>
      </c>
      <c r="H126" s="7">
        <v>4</v>
      </c>
      <c r="I126" s="7">
        <v>1</v>
      </c>
      <c r="J126" s="7">
        <v>5</v>
      </c>
      <c r="K126" s="7">
        <v>5</v>
      </c>
      <c r="L126" s="7">
        <v>3</v>
      </c>
      <c r="M126" s="7">
        <v>2</v>
      </c>
      <c r="N126" s="7">
        <v>1</v>
      </c>
      <c r="O126" s="7">
        <v>3</v>
      </c>
      <c r="P126" s="7">
        <v>1</v>
      </c>
      <c r="Q126" s="7">
        <v>4</v>
      </c>
      <c r="R126" s="7">
        <v>4</v>
      </c>
      <c r="S126" s="7">
        <v>4</v>
      </c>
      <c r="T126" s="7">
        <v>1</v>
      </c>
      <c r="U126" s="7">
        <v>2</v>
      </c>
      <c r="V126" s="7">
        <v>2</v>
      </c>
      <c r="W126" s="7">
        <v>1</v>
      </c>
      <c r="X126" s="7">
        <v>5</v>
      </c>
      <c r="Y126" s="7">
        <v>4</v>
      </c>
      <c r="Z126" s="7">
        <v>2</v>
      </c>
      <c r="AA126" s="7">
        <v>2</v>
      </c>
      <c r="AB126" s="7">
        <v>3</v>
      </c>
      <c r="AC126" s="7">
        <v>4</v>
      </c>
      <c r="AD126" s="7">
        <v>4</v>
      </c>
      <c r="AE126" s="7">
        <v>3</v>
      </c>
      <c r="AF126" s="7">
        <v>3</v>
      </c>
      <c r="AG126" s="7">
        <v>3</v>
      </c>
      <c r="AH126" s="7">
        <v>3</v>
      </c>
      <c r="AI126" s="7">
        <v>2</v>
      </c>
      <c r="AJ126" s="7">
        <v>1</v>
      </c>
      <c r="AK126" s="7">
        <v>3</v>
      </c>
      <c r="AL126" s="7">
        <v>5</v>
      </c>
      <c r="AM126" s="7"/>
      <c r="AN126" s="7">
        <v>4</v>
      </c>
      <c r="AO126" s="7">
        <v>4</v>
      </c>
      <c r="AP126" s="7">
        <v>5</v>
      </c>
      <c r="AQ126" s="7">
        <v>4</v>
      </c>
      <c r="AR126" s="7">
        <v>5</v>
      </c>
      <c r="AS126" s="7">
        <v>3</v>
      </c>
      <c r="AT126" s="7">
        <v>4</v>
      </c>
      <c r="AU126" s="7">
        <v>2</v>
      </c>
      <c r="AV126" s="16">
        <f t="shared" si="16"/>
        <v>3.0666666666666669</v>
      </c>
      <c r="AW126" s="16">
        <f t="shared" si="17"/>
        <v>1.2862913567871996</v>
      </c>
      <c r="AX126" s="17">
        <f t="shared" si="12"/>
        <v>0.66666666666666663</v>
      </c>
      <c r="AY126" s="18">
        <f t="shared" si="18"/>
        <v>0.41944283373495639</v>
      </c>
      <c r="AZ126">
        <v>0.97430000000000005</v>
      </c>
      <c r="BA126">
        <v>78.81</v>
      </c>
      <c r="BB126" s="7"/>
      <c r="BC126" s="7"/>
      <c r="BD126" s="7">
        <f t="shared" si="13"/>
        <v>45</v>
      </c>
      <c r="BE126" s="7">
        <f t="shared" si="14"/>
        <v>30</v>
      </c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</row>
    <row r="127" spans="1:575" x14ac:dyDescent="0.45">
      <c r="A127" t="s">
        <v>71</v>
      </c>
      <c r="B127" s="6">
        <v>2</v>
      </c>
      <c r="C127" s="6">
        <v>2</v>
      </c>
      <c r="D127" s="6">
        <v>1</v>
      </c>
      <c r="E127" s="6">
        <v>1</v>
      </c>
      <c r="F127" s="7">
        <v>1</v>
      </c>
      <c r="G127" s="7">
        <v>1</v>
      </c>
      <c r="H127" s="7">
        <v>2</v>
      </c>
      <c r="I127" s="7">
        <v>2</v>
      </c>
      <c r="J127" s="7">
        <v>2</v>
      </c>
      <c r="K127" s="7">
        <v>3</v>
      </c>
      <c r="L127" s="7">
        <v>3</v>
      </c>
      <c r="M127" s="7">
        <v>2</v>
      </c>
      <c r="N127" s="7">
        <v>1</v>
      </c>
      <c r="O127" s="7">
        <v>2</v>
      </c>
      <c r="P127" s="7">
        <v>1</v>
      </c>
      <c r="Q127" s="7"/>
      <c r="R127" s="7">
        <v>3</v>
      </c>
      <c r="S127" s="7">
        <v>1</v>
      </c>
      <c r="T127" s="7">
        <v>2</v>
      </c>
      <c r="U127" s="7">
        <v>1</v>
      </c>
      <c r="V127" s="7">
        <v>2</v>
      </c>
      <c r="W127" s="7">
        <v>1</v>
      </c>
      <c r="X127" s="7">
        <v>1</v>
      </c>
      <c r="Y127" s="7">
        <v>2</v>
      </c>
      <c r="Z127" s="7">
        <v>1</v>
      </c>
      <c r="AA127" s="7">
        <v>1</v>
      </c>
      <c r="AB127" s="7">
        <v>2</v>
      </c>
      <c r="AC127" s="7">
        <v>3</v>
      </c>
      <c r="AD127" s="7">
        <v>3</v>
      </c>
      <c r="AE127" s="7">
        <v>2</v>
      </c>
      <c r="AF127" s="7">
        <v>1</v>
      </c>
      <c r="AG127" s="7">
        <v>1</v>
      </c>
      <c r="AH127" s="7">
        <v>3</v>
      </c>
      <c r="AI127" s="7">
        <v>3</v>
      </c>
      <c r="AJ127" s="7">
        <v>1</v>
      </c>
      <c r="AK127" s="7">
        <v>1</v>
      </c>
      <c r="AL127" s="7">
        <v>3</v>
      </c>
      <c r="AM127" s="7">
        <v>1</v>
      </c>
      <c r="AN127" s="7">
        <v>2</v>
      </c>
      <c r="AO127" s="7">
        <v>2</v>
      </c>
      <c r="AP127" s="7">
        <v>1</v>
      </c>
      <c r="AQ127" s="7">
        <v>1</v>
      </c>
      <c r="AR127" s="7">
        <v>2</v>
      </c>
      <c r="AS127" s="7">
        <v>2</v>
      </c>
      <c r="AT127" s="7">
        <v>2</v>
      </c>
      <c r="AU127" s="7">
        <v>1</v>
      </c>
      <c r="AV127" s="16">
        <f t="shared" si="16"/>
        <v>1.7333333333333334</v>
      </c>
      <c r="AW127" s="16">
        <f t="shared" si="17"/>
        <v>0.75075719352954851</v>
      </c>
      <c r="AX127" s="17">
        <f t="shared" si="12"/>
        <v>0.17777777777777778</v>
      </c>
      <c r="AY127" s="18">
        <f t="shared" si="18"/>
        <v>0.43312915011320102</v>
      </c>
      <c r="AZ127">
        <v>0.94379999999999997</v>
      </c>
      <c r="BA127">
        <v>72.010000000000005</v>
      </c>
      <c r="BB127" s="7"/>
      <c r="BC127" s="7"/>
      <c r="BD127" s="7">
        <f t="shared" si="13"/>
        <v>45</v>
      </c>
      <c r="BE127" s="7">
        <f t="shared" si="14"/>
        <v>8</v>
      </c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</row>
    <row r="128" spans="1:575" x14ac:dyDescent="0.45">
      <c r="A128" t="s">
        <v>72</v>
      </c>
      <c r="B128" s="6">
        <v>4</v>
      </c>
      <c r="C128" s="6">
        <v>4</v>
      </c>
      <c r="D128" s="6">
        <v>3</v>
      </c>
      <c r="E128" s="6">
        <v>3</v>
      </c>
      <c r="F128" s="7">
        <v>3</v>
      </c>
      <c r="G128" s="7">
        <v>1</v>
      </c>
      <c r="H128" s="7">
        <v>4</v>
      </c>
      <c r="I128" s="7">
        <v>3</v>
      </c>
      <c r="J128" s="7">
        <v>3</v>
      </c>
      <c r="K128" s="7">
        <v>1</v>
      </c>
      <c r="L128" s="7">
        <v>2</v>
      </c>
      <c r="M128" s="7">
        <v>1</v>
      </c>
      <c r="N128" s="7">
        <v>1</v>
      </c>
      <c r="O128" s="7">
        <v>3</v>
      </c>
      <c r="P128" s="7">
        <v>2</v>
      </c>
      <c r="Q128" s="7">
        <v>2</v>
      </c>
      <c r="R128" s="7">
        <v>3</v>
      </c>
      <c r="S128" s="7">
        <v>4</v>
      </c>
      <c r="T128" s="7">
        <v>2</v>
      </c>
      <c r="U128" s="7">
        <v>1</v>
      </c>
      <c r="V128" s="7">
        <v>2</v>
      </c>
      <c r="W128" s="7">
        <v>1</v>
      </c>
      <c r="X128" s="7">
        <v>3</v>
      </c>
      <c r="Y128" s="7">
        <v>2</v>
      </c>
      <c r="Z128" s="7">
        <v>1</v>
      </c>
      <c r="AA128" s="7">
        <v>1</v>
      </c>
      <c r="AB128" s="7">
        <v>3</v>
      </c>
      <c r="AC128" s="7">
        <v>3</v>
      </c>
      <c r="AD128" s="7">
        <v>3</v>
      </c>
      <c r="AE128" s="7">
        <v>2</v>
      </c>
      <c r="AF128" s="7">
        <v>2</v>
      </c>
      <c r="AG128" s="7">
        <v>1</v>
      </c>
      <c r="AH128" s="7">
        <v>1</v>
      </c>
      <c r="AI128" s="7">
        <v>2</v>
      </c>
      <c r="AJ128" s="7">
        <v>4</v>
      </c>
      <c r="AK128" s="7">
        <v>1</v>
      </c>
      <c r="AL128" s="7">
        <v>2</v>
      </c>
      <c r="AM128" s="7"/>
      <c r="AN128" s="7">
        <v>4</v>
      </c>
      <c r="AO128" s="7">
        <v>4</v>
      </c>
      <c r="AP128" s="7">
        <v>3</v>
      </c>
      <c r="AQ128" s="7">
        <v>3</v>
      </c>
      <c r="AR128" s="7">
        <v>4</v>
      </c>
      <c r="AS128" s="7">
        <v>3</v>
      </c>
      <c r="AT128" s="7">
        <v>3</v>
      </c>
      <c r="AU128" s="7">
        <v>2</v>
      </c>
      <c r="AV128" s="16">
        <f t="shared" si="16"/>
        <v>2.4444444444444446</v>
      </c>
      <c r="AW128" s="16">
        <f t="shared" si="17"/>
        <v>1.0564855021066857</v>
      </c>
      <c r="AX128" s="17">
        <f t="shared" si="12"/>
        <v>0.51111111111111107</v>
      </c>
      <c r="AY128" s="18">
        <f t="shared" si="18"/>
        <v>0.43219861449818958</v>
      </c>
      <c r="AZ128">
        <v>0.91049999999999998</v>
      </c>
      <c r="BA128">
        <v>71.66</v>
      </c>
      <c r="BB128" s="7"/>
      <c r="BC128" s="7"/>
      <c r="BD128" s="7">
        <f t="shared" si="13"/>
        <v>45</v>
      </c>
      <c r="BE128" s="7">
        <f t="shared" si="14"/>
        <v>23</v>
      </c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</row>
    <row r="129" spans="1:575" x14ac:dyDescent="0.45">
      <c r="A129" s="1" t="s">
        <v>73</v>
      </c>
      <c r="B129" s="6">
        <v>4</v>
      </c>
      <c r="C129" s="6">
        <v>4</v>
      </c>
      <c r="D129" s="6">
        <v>4</v>
      </c>
      <c r="E129" s="6">
        <v>4</v>
      </c>
      <c r="F129" s="7">
        <v>5</v>
      </c>
      <c r="G129" s="7">
        <v>5</v>
      </c>
      <c r="H129" s="7">
        <v>4</v>
      </c>
      <c r="I129" s="7"/>
      <c r="J129" s="7">
        <v>5</v>
      </c>
      <c r="K129" s="7"/>
      <c r="L129" s="7">
        <v>5</v>
      </c>
      <c r="M129" s="7">
        <v>5</v>
      </c>
      <c r="N129" s="7">
        <v>4</v>
      </c>
      <c r="O129" s="7">
        <v>5</v>
      </c>
      <c r="P129" s="7">
        <v>4</v>
      </c>
      <c r="Q129" s="7">
        <v>5</v>
      </c>
      <c r="R129" s="7">
        <v>4</v>
      </c>
      <c r="S129" s="7">
        <v>4</v>
      </c>
      <c r="T129" s="7">
        <v>4</v>
      </c>
      <c r="U129" s="7">
        <v>3</v>
      </c>
      <c r="V129" s="7">
        <v>3</v>
      </c>
      <c r="W129" s="7">
        <v>5</v>
      </c>
      <c r="X129" s="7">
        <v>3</v>
      </c>
      <c r="Y129" s="7">
        <v>5</v>
      </c>
      <c r="Z129" s="7">
        <v>5</v>
      </c>
      <c r="AA129" s="7">
        <v>5</v>
      </c>
      <c r="AB129" s="7"/>
      <c r="AC129" s="7">
        <v>5</v>
      </c>
      <c r="AD129" s="7">
        <v>4</v>
      </c>
      <c r="AE129" s="7">
        <v>3</v>
      </c>
      <c r="AF129" s="7">
        <v>4</v>
      </c>
      <c r="AG129" s="7">
        <v>5</v>
      </c>
      <c r="AH129" s="7">
        <v>5</v>
      </c>
      <c r="AI129" s="7">
        <v>3</v>
      </c>
      <c r="AJ129" s="7">
        <v>4</v>
      </c>
      <c r="AK129" s="7">
        <v>5</v>
      </c>
      <c r="AL129" s="7">
        <v>4</v>
      </c>
      <c r="AM129" s="7"/>
      <c r="AN129" s="7">
        <v>4</v>
      </c>
      <c r="AO129" s="7">
        <v>4</v>
      </c>
      <c r="AP129" s="7">
        <v>3</v>
      </c>
      <c r="AQ129" s="7">
        <v>3</v>
      </c>
      <c r="AR129" s="7">
        <v>4</v>
      </c>
      <c r="AS129" s="7">
        <v>3</v>
      </c>
      <c r="AT129" s="7">
        <v>3</v>
      </c>
      <c r="AU129" s="7">
        <v>4</v>
      </c>
      <c r="AV129" s="16">
        <f t="shared" si="16"/>
        <v>4.1428571428571432</v>
      </c>
      <c r="AW129" s="16">
        <f t="shared" si="17"/>
        <v>0.75130548401671349</v>
      </c>
      <c r="AX129" s="17">
        <f t="shared" si="12"/>
        <v>1</v>
      </c>
      <c r="AY129" s="18">
        <f t="shared" si="18"/>
        <v>0.18134959959024116</v>
      </c>
      <c r="BB129" s="7"/>
      <c r="BC129" s="7"/>
      <c r="BD129" s="7">
        <f t="shared" si="13"/>
        <v>42</v>
      </c>
      <c r="BE129" s="7">
        <f t="shared" si="14"/>
        <v>42</v>
      </c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</row>
    <row r="130" spans="1:575" x14ac:dyDescent="0.45">
      <c r="A130" t="s">
        <v>74</v>
      </c>
      <c r="B130" s="6">
        <v>4</v>
      </c>
      <c r="C130" s="6">
        <v>3</v>
      </c>
      <c r="D130" s="6">
        <v>4</v>
      </c>
      <c r="E130" s="6">
        <v>4</v>
      </c>
      <c r="F130" s="7">
        <v>2</v>
      </c>
      <c r="G130" s="7">
        <v>2</v>
      </c>
      <c r="H130" s="7">
        <v>4</v>
      </c>
      <c r="I130" s="6">
        <v>4</v>
      </c>
      <c r="J130" s="7">
        <v>5</v>
      </c>
      <c r="K130" s="7">
        <v>4</v>
      </c>
      <c r="L130" s="7">
        <v>4</v>
      </c>
      <c r="M130" s="7">
        <v>2</v>
      </c>
      <c r="N130" s="7">
        <v>1</v>
      </c>
      <c r="O130" s="7">
        <v>3</v>
      </c>
      <c r="P130" s="7">
        <v>1</v>
      </c>
      <c r="Q130" s="7">
        <v>4</v>
      </c>
      <c r="R130" s="7">
        <v>3</v>
      </c>
      <c r="S130" s="7">
        <v>4</v>
      </c>
      <c r="T130" s="7">
        <v>4</v>
      </c>
      <c r="U130" s="7">
        <v>3</v>
      </c>
      <c r="V130" s="7">
        <v>3</v>
      </c>
      <c r="W130" s="7">
        <v>1</v>
      </c>
      <c r="X130" s="7">
        <v>4</v>
      </c>
      <c r="Y130" s="7">
        <v>4</v>
      </c>
      <c r="Z130" s="7">
        <v>2</v>
      </c>
      <c r="AA130" s="7">
        <v>2</v>
      </c>
      <c r="AB130" s="7">
        <v>3</v>
      </c>
      <c r="AC130" s="7">
        <v>4</v>
      </c>
      <c r="AD130" s="7">
        <v>4</v>
      </c>
      <c r="AE130" s="7">
        <v>2</v>
      </c>
      <c r="AF130" s="7">
        <v>3</v>
      </c>
      <c r="AG130" s="7">
        <v>3</v>
      </c>
      <c r="AH130" s="7">
        <v>3</v>
      </c>
      <c r="AI130" s="7">
        <v>4</v>
      </c>
      <c r="AJ130" s="7">
        <v>1</v>
      </c>
      <c r="AK130" s="7">
        <v>4</v>
      </c>
      <c r="AL130" s="7">
        <v>1</v>
      </c>
      <c r="AM130" s="7"/>
      <c r="AN130" s="7">
        <v>3</v>
      </c>
      <c r="AO130" s="7">
        <v>4</v>
      </c>
      <c r="AP130" s="7">
        <v>4</v>
      </c>
      <c r="AQ130" s="7">
        <v>4</v>
      </c>
      <c r="AR130" s="7">
        <v>4</v>
      </c>
      <c r="AS130" s="7">
        <v>4</v>
      </c>
      <c r="AT130" s="7">
        <v>4</v>
      </c>
      <c r="AU130" s="7">
        <v>2</v>
      </c>
      <c r="AV130" s="16">
        <f t="shared" si="16"/>
        <v>3.1555555555555554</v>
      </c>
      <c r="AW130" s="16">
        <f t="shared" si="17"/>
        <v>1.0861850578045986</v>
      </c>
      <c r="AX130" s="17">
        <f t="shared" si="12"/>
        <v>0.73333333333333328</v>
      </c>
      <c r="AY130" s="18">
        <f t="shared" si="18"/>
        <v>0.34421357465638691</v>
      </c>
      <c r="AZ130">
        <v>0.97670000000000001</v>
      </c>
      <c r="BA130">
        <v>89.71</v>
      </c>
      <c r="BB130" s="7"/>
      <c r="BC130" s="7"/>
      <c r="BD130" s="7">
        <f t="shared" si="13"/>
        <v>45</v>
      </c>
      <c r="BE130" s="7">
        <f t="shared" si="14"/>
        <v>33</v>
      </c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</row>
    <row r="131" spans="1:575" x14ac:dyDescent="0.45">
      <c r="A131" t="s">
        <v>75</v>
      </c>
      <c r="B131" s="6">
        <v>3</v>
      </c>
      <c r="C131" s="6">
        <v>3</v>
      </c>
      <c r="D131" s="6">
        <v>2</v>
      </c>
      <c r="E131" s="6">
        <v>2</v>
      </c>
      <c r="F131" s="7">
        <v>3</v>
      </c>
      <c r="G131" s="7">
        <v>2</v>
      </c>
      <c r="H131" s="7">
        <v>3</v>
      </c>
      <c r="I131" s="6">
        <v>5</v>
      </c>
      <c r="J131" s="7">
        <v>1</v>
      </c>
      <c r="K131" s="7">
        <v>3</v>
      </c>
      <c r="L131" s="7">
        <v>4</v>
      </c>
      <c r="M131" s="7">
        <v>2</v>
      </c>
      <c r="N131" s="7">
        <v>2</v>
      </c>
      <c r="O131" s="7">
        <v>2</v>
      </c>
      <c r="P131" s="7">
        <v>1</v>
      </c>
      <c r="Q131" s="7">
        <v>3</v>
      </c>
      <c r="R131" s="7">
        <v>3</v>
      </c>
      <c r="S131" s="7">
        <v>3</v>
      </c>
      <c r="T131" s="7">
        <v>3</v>
      </c>
      <c r="U131" s="7">
        <v>2</v>
      </c>
      <c r="V131" s="7">
        <v>3</v>
      </c>
      <c r="W131" s="7">
        <v>1</v>
      </c>
      <c r="X131" s="7">
        <v>3</v>
      </c>
      <c r="Y131" s="7">
        <v>1</v>
      </c>
      <c r="Z131" s="7">
        <v>4</v>
      </c>
      <c r="AA131" s="7">
        <v>4</v>
      </c>
      <c r="AB131" s="7">
        <v>2</v>
      </c>
      <c r="AC131" s="7">
        <v>4</v>
      </c>
      <c r="AD131" s="7">
        <v>3</v>
      </c>
      <c r="AE131" s="7">
        <v>2</v>
      </c>
      <c r="AF131" s="7">
        <v>2</v>
      </c>
      <c r="AG131" s="7">
        <v>1</v>
      </c>
      <c r="AH131" s="7">
        <v>2</v>
      </c>
      <c r="AI131" s="7">
        <v>3</v>
      </c>
      <c r="AJ131" s="7">
        <v>1</v>
      </c>
      <c r="AK131" s="7">
        <v>3</v>
      </c>
      <c r="AL131" s="7">
        <v>4</v>
      </c>
      <c r="AM131" s="7"/>
      <c r="AN131" s="7">
        <v>3</v>
      </c>
      <c r="AO131" s="7">
        <v>3</v>
      </c>
      <c r="AP131" s="7">
        <v>3</v>
      </c>
      <c r="AQ131" s="7">
        <v>3</v>
      </c>
      <c r="AR131" s="7">
        <v>3</v>
      </c>
      <c r="AS131" s="7">
        <v>3</v>
      </c>
      <c r="AT131" s="7">
        <v>2</v>
      </c>
      <c r="AU131" s="7">
        <v>3</v>
      </c>
      <c r="AV131" s="16">
        <f t="shared" si="16"/>
        <v>2.6222222222222222</v>
      </c>
      <c r="AW131" s="16">
        <f t="shared" si="17"/>
        <v>0.936358732947836</v>
      </c>
      <c r="AX131" s="17">
        <f t="shared" si="12"/>
        <v>0.6</v>
      </c>
      <c r="AY131" s="18">
        <f t="shared" si="18"/>
        <v>0.35708595748010696</v>
      </c>
      <c r="AZ131">
        <v>0.97040000000000004</v>
      </c>
      <c r="BA131">
        <v>73.900000000000006</v>
      </c>
      <c r="BC131" s="7"/>
      <c r="BD131" s="7">
        <f t="shared" si="13"/>
        <v>45</v>
      </c>
      <c r="BE131" s="7">
        <f t="shared" si="14"/>
        <v>27</v>
      </c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  <c r="IW131" s="7"/>
      <c r="IX131" s="7"/>
      <c r="IY131" s="7"/>
      <c r="IZ131" s="7"/>
      <c r="JA131" s="7"/>
      <c r="JB131" s="7"/>
      <c r="JC131" s="7"/>
      <c r="JD131" s="7"/>
      <c r="JE131" s="7"/>
      <c r="JF131" s="7"/>
      <c r="JG131" s="7"/>
      <c r="JH131" s="7"/>
      <c r="JI131" s="7"/>
      <c r="JJ131" s="7"/>
      <c r="JK131" s="7"/>
      <c r="JL131" s="7"/>
      <c r="JM131" s="7"/>
      <c r="JN131" s="7"/>
      <c r="JO131" s="7"/>
      <c r="JP131" s="7"/>
      <c r="JQ131" s="7"/>
      <c r="JR131" s="7"/>
      <c r="JS131" s="7"/>
      <c r="JT131" s="7"/>
      <c r="JU131" s="7"/>
      <c r="JV131" s="7"/>
      <c r="JW131" s="7"/>
      <c r="JX131" s="7"/>
      <c r="JY131" s="7"/>
      <c r="JZ131" s="7"/>
      <c r="KA131" s="7"/>
      <c r="KB131" s="7"/>
      <c r="KC131" s="7"/>
      <c r="KD131" s="7"/>
      <c r="KE131" s="7"/>
      <c r="KF131" s="7"/>
      <c r="KG131" s="7"/>
      <c r="KH131" s="7"/>
      <c r="KI131" s="7"/>
      <c r="KJ131" s="7"/>
      <c r="KK131" s="7"/>
      <c r="KL131" s="7"/>
      <c r="KM131" s="7"/>
      <c r="KN131" s="7"/>
      <c r="KO131" s="7"/>
      <c r="KP131" s="7"/>
      <c r="KQ131" s="7"/>
      <c r="KR131" s="7"/>
      <c r="KS131" s="7"/>
      <c r="KT131" s="7"/>
      <c r="KU131" s="7"/>
      <c r="KV131" s="7"/>
      <c r="KW131" s="7"/>
      <c r="KX131" s="7"/>
      <c r="KY131" s="7"/>
      <c r="KZ131" s="7"/>
      <c r="LA131" s="7"/>
      <c r="LB131" s="7"/>
      <c r="LC131" s="7"/>
      <c r="LD131" s="7"/>
      <c r="LE131" s="7"/>
      <c r="LF131" s="7"/>
      <c r="LG131" s="7"/>
      <c r="LH131" s="7"/>
      <c r="LI131" s="7"/>
      <c r="LJ131" s="7"/>
      <c r="LK131" s="7"/>
      <c r="LL131" s="7"/>
      <c r="LM131" s="7"/>
      <c r="LN131" s="7"/>
      <c r="LO131" s="7"/>
      <c r="LP131" s="7"/>
      <c r="LQ131" s="7"/>
      <c r="LR131" s="7"/>
      <c r="LS131" s="7"/>
      <c r="LT131" s="7"/>
      <c r="LU131" s="7"/>
      <c r="LV131" s="7"/>
      <c r="LW131" s="7"/>
      <c r="LX131" s="7"/>
      <c r="LY131" s="7"/>
      <c r="LZ131" s="7"/>
      <c r="MA131" s="7"/>
      <c r="MB131" s="7"/>
      <c r="MC131" s="7"/>
      <c r="MD131" s="7"/>
      <c r="ME131" s="7"/>
      <c r="MF131" s="7"/>
      <c r="MG131" s="7"/>
      <c r="MH131" s="7"/>
      <c r="MI131" s="7"/>
      <c r="MJ131" s="7"/>
      <c r="MK131" s="7"/>
      <c r="ML131" s="7"/>
      <c r="MM131" s="7"/>
      <c r="MN131" s="7"/>
      <c r="MO131" s="7"/>
      <c r="MP131" s="7"/>
      <c r="MQ131" s="7"/>
      <c r="MR131" s="7"/>
      <c r="MS131" s="7"/>
      <c r="MT131" s="7"/>
      <c r="MU131" s="7"/>
      <c r="MV131" s="7"/>
      <c r="MW131" s="7"/>
      <c r="MX131" s="7"/>
      <c r="MY131" s="7"/>
      <c r="MZ131" s="7"/>
      <c r="NA131" s="7"/>
      <c r="NB131" s="7"/>
      <c r="NC131" s="7"/>
      <c r="ND131" s="7"/>
      <c r="NE131" s="7"/>
      <c r="NF131" s="7"/>
      <c r="NG131" s="7"/>
      <c r="NH131" s="7"/>
      <c r="NI131" s="7"/>
      <c r="NJ131" s="7"/>
      <c r="NK131" s="7"/>
      <c r="NL131" s="7"/>
      <c r="NM131" s="7"/>
      <c r="NN131" s="7"/>
      <c r="NO131" s="7"/>
      <c r="NP131" s="7"/>
      <c r="NQ131" s="7"/>
      <c r="NR131" s="7"/>
      <c r="NS131" s="7"/>
      <c r="NT131" s="7"/>
      <c r="NU131" s="7"/>
      <c r="NV131" s="7"/>
      <c r="NW131" s="7"/>
      <c r="NX131" s="7"/>
      <c r="NY131" s="7"/>
      <c r="NZ131" s="7"/>
      <c r="OA131" s="7"/>
      <c r="OB131" s="7"/>
      <c r="OC131" s="7"/>
      <c r="OD131" s="7"/>
      <c r="OE131" s="7"/>
      <c r="OF131" s="7"/>
      <c r="OG131" s="7"/>
      <c r="OH131" s="7"/>
      <c r="OI131" s="7"/>
      <c r="OJ131" s="7"/>
      <c r="OK131" s="7"/>
      <c r="OL131" s="7"/>
      <c r="OM131" s="7"/>
      <c r="ON131" s="7"/>
      <c r="OO131" s="7"/>
      <c r="OP131" s="7"/>
      <c r="OQ131" s="7"/>
      <c r="OR131" s="7"/>
      <c r="OS131" s="7"/>
      <c r="OT131" s="7"/>
      <c r="OU131" s="7"/>
      <c r="OV131" s="7"/>
      <c r="OW131" s="7"/>
      <c r="OX131" s="7"/>
      <c r="OY131" s="7"/>
      <c r="OZ131" s="7"/>
      <c r="PA131" s="7"/>
      <c r="PB131" s="7"/>
      <c r="PC131" s="7"/>
      <c r="PD131" s="7"/>
      <c r="PE131" s="7"/>
      <c r="PF131" s="7"/>
      <c r="PG131" s="7"/>
      <c r="PH131" s="7"/>
      <c r="PI131" s="7"/>
      <c r="PJ131" s="7"/>
      <c r="PK131" s="7"/>
      <c r="PL131" s="7"/>
      <c r="PM131" s="7"/>
      <c r="PN131" s="7"/>
      <c r="PO131" s="7"/>
      <c r="PP131" s="7"/>
      <c r="PQ131" s="7"/>
      <c r="PR131" s="7"/>
      <c r="PS131" s="7"/>
      <c r="PT131" s="7"/>
      <c r="PU131" s="7"/>
      <c r="PV131" s="7"/>
      <c r="PW131" s="7"/>
      <c r="PX131" s="7"/>
      <c r="PY131" s="7"/>
      <c r="PZ131" s="7"/>
      <c r="QA131" s="7"/>
      <c r="QB131" s="7"/>
      <c r="QC131" s="7"/>
      <c r="QD131" s="7"/>
      <c r="QE131" s="7"/>
      <c r="QF131" s="7"/>
      <c r="QG131" s="7"/>
      <c r="QH131" s="7"/>
      <c r="QI131" s="7"/>
      <c r="QJ131" s="7"/>
      <c r="QK131" s="7"/>
      <c r="QL131" s="7"/>
      <c r="QM131" s="7"/>
      <c r="QN131" s="7"/>
      <c r="QO131" s="7"/>
      <c r="QP131" s="7"/>
      <c r="QQ131" s="7"/>
      <c r="QR131" s="7"/>
      <c r="QS131" s="7"/>
      <c r="QT131" s="7"/>
      <c r="QU131" s="7"/>
      <c r="QV131" s="7"/>
      <c r="QW131" s="7"/>
      <c r="QX131" s="7"/>
      <c r="QY131" s="7"/>
      <c r="QZ131" s="7"/>
      <c r="RA131" s="7"/>
      <c r="RB131" s="7"/>
      <c r="RC131" s="7"/>
      <c r="RD131" s="7"/>
      <c r="RE131" s="7"/>
      <c r="RF131" s="7"/>
      <c r="RG131" s="7"/>
      <c r="RH131" s="7"/>
      <c r="RI131" s="7"/>
      <c r="RJ131" s="7"/>
      <c r="RK131" s="7"/>
      <c r="RL131" s="7"/>
      <c r="RM131" s="7"/>
      <c r="RN131" s="7"/>
      <c r="RO131" s="7"/>
      <c r="RP131" s="7"/>
      <c r="RQ131" s="7"/>
      <c r="RR131" s="7"/>
      <c r="RS131" s="7"/>
      <c r="RT131" s="7"/>
      <c r="RU131" s="7"/>
      <c r="RV131" s="7"/>
      <c r="RW131" s="7"/>
      <c r="RX131" s="7"/>
      <c r="RY131" s="7"/>
      <c r="RZ131" s="7"/>
      <c r="SA131" s="7"/>
      <c r="SB131" s="7"/>
      <c r="SC131" s="7"/>
      <c r="SD131" s="7"/>
      <c r="SE131" s="7"/>
      <c r="SF131" s="7"/>
      <c r="SG131" s="7"/>
      <c r="SH131" s="7"/>
      <c r="SI131" s="7"/>
      <c r="SJ131" s="7"/>
      <c r="SK131" s="7"/>
      <c r="SL131" s="7"/>
      <c r="SM131" s="7"/>
      <c r="SN131" s="7"/>
      <c r="SO131" s="7"/>
      <c r="SP131" s="7"/>
      <c r="SQ131" s="7"/>
      <c r="SR131" s="7"/>
      <c r="SS131" s="7"/>
      <c r="ST131" s="7"/>
      <c r="SU131" s="7"/>
      <c r="SV131" s="7"/>
      <c r="SW131" s="7"/>
      <c r="SX131" s="7"/>
      <c r="SY131" s="7"/>
      <c r="SZ131" s="7"/>
      <c r="TA131" s="7"/>
      <c r="TB131" s="7"/>
      <c r="TC131" s="7"/>
      <c r="TD131" s="7"/>
      <c r="TE131" s="7"/>
      <c r="TF131" s="7"/>
      <c r="TG131" s="7"/>
      <c r="TH131" s="7"/>
      <c r="TI131" s="7"/>
      <c r="TJ131" s="7"/>
      <c r="TK131" s="7"/>
      <c r="TL131" s="7"/>
      <c r="TM131" s="7"/>
      <c r="TN131" s="7"/>
      <c r="TO131" s="7"/>
      <c r="TP131" s="7"/>
      <c r="TQ131" s="7"/>
      <c r="TR131" s="7"/>
      <c r="TS131" s="7"/>
      <c r="TT131" s="7"/>
      <c r="TU131" s="7"/>
      <c r="TV131" s="7"/>
      <c r="TW131" s="7"/>
      <c r="TX131" s="7"/>
      <c r="TY131" s="7"/>
      <c r="TZ131" s="7"/>
      <c r="UA131" s="7"/>
      <c r="UB131" s="7"/>
      <c r="UC131" s="7"/>
      <c r="UD131" s="7"/>
      <c r="UE131" s="7"/>
      <c r="UF131" s="7"/>
      <c r="UG131" s="7"/>
      <c r="UH131" s="7"/>
      <c r="UI131" s="7"/>
      <c r="UJ131" s="7"/>
      <c r="UK131" s="7"/>
      <c r="UL131" s="7"/>
      <c r="UM131" s="7"/>
      <c r="UN131" s="7"/>
      <c r="UO131" s="7"/>
      <c r="UP131" s="7"/>
      <c r="UQ131" s="7"/>
      <c r="UR131" s="7"/>
      <c r="US131" s="7"/>
      <c r="UT131" s="7"/>
      <c r="UU131" s="7"/>
      <c r="UV131" s="7"/>
      <c r="UW131" s="7"/>
      <c r="UX131" s="7"/>
      <c r="UY131" s="7"/>
      <c r="UZ131" s="7"/>
      <c r="VA131" s="7"/>
      <c r="VB131" s="7"/>
      <c r="VC131" s="7"/>
    </row>
    <row r="132" spans="1:575" x14ac:dyDescent="0.45">
      <c r="A132" t="s">
        <v>76</v>
      </c>
      <c r="B132" s="6">
        <v>3</v>
      </c>
      <c r="C132" s="6">
        <v>3</v>
      </c>
      <c r="D132" s="6">
        <v>1</v>
      </c>
      <c r="E132" s="6">
        <v>1</v>
      </c>
      <c r="F132" s="7">
        <v>1</v>
      </c>
      <c r="G132" s="7">
        <v>1</v>
      </c>
      <c r="H132" s="7">
        <v>3</v>
      </c>
      <c r="I132" s="6">
        <v>4</v>
      </c>
      <c r="J132" s="7">
        <v>3</v>
      </c>
      <c r="K132" s="7">
        <v>3</v>
      </c>
      <c r="L132" s="7">
        <v>2</v>
      </c>
      <c r="M132" s="7">
        <v>1</v>
      </c>
      <c r="N132" s="7">
        <v>2</v>
      </c>
      <c r="O132" s="7">
        <v>3</v>
      </c>
      <c r="P132" s="7">
        <v>1</v>
      </c>
      <c r="Q132" s="7">
        <v>4</v>
      </c>
      <c r="R132" s="7">
        <v>2</v>
      </c>
      <c r="S132" s="7">
        <v>3</v>
      </c>
      <c r="T132" s="7">
        <v>1</v>
      </c>
      <c r="U132" s="7">
        <v>1</v>
      </c>
      <c r="V132" s="7">
        <v>2</v>
      </c>
      <c r="W132" s="7">
        <v>1</v>
      </c>
      <c r="X132" s="7">
        <v>3</v>
      </c>
      <c r="Y132" s="7">
        <v>3</v>
      </c>
      <c r="Z132" s="7">
        <v>1</v>
      </c>
      <c r="AA132" s="7">
        <v>1</v>
      </c>
      <c r="AB132" s="7">
        <v>1</v>
      </c>
      <c r="AC132" s="7">
        <v>2</v>
      </c>
      <c r="AD132" s="7">
        <v>3</v>
      </c>
      <c r="AE132" s="7">
        <v>1</v>
      </c>
      <c r="AF132" s="7">
        <v>2</v>
      </c>
      <c r="AG132" s="7">
        <v>1</v>
      </c>
      <c r="AH132" s="7">
        <v>3</v>
      </c>
      <c r="AI132" s="7">
        <v>3</v>
      </c>
      <c r="AJ132" s="7">
        <v>2</v>
      </c>
      <c r="AK132" s="7">
        <v>2</v>
      </c>
      <c r="AL132" s="7">
        <v>1</v>
      </c>
      <c r="AM132" s="7"/>
      <c r="AN132" s="7">
        <v>3</v>
      </c>
      <c r="AO132" s="7">
        <v>3</v>
      </c>
      <c r="AP132" s="7">
        <v>3</v>
      </c>
      <c r="AQ132" s="7">
        <v>3</v>
      </c>
      <c r="AR132" s="7">
        <v>3</v>
      </c>
      <c r="AS132" s="7">
        <v>3</v>
      </c>
      <c r="AT132" s="7">
        <v>3</v>
      </c>
      <c r="AU132" s="7">
        <v>2</v>
      </c>
      <c r="AV132" s="16">
        <f t="shared" si="16"/>
        <v>2.1777777777777776</v>
      </c>
      <c r="AW132" s="16">
        <f t="shared" si="17"/>
        <v>0.96032401939252898</v>
      </c>
      <c r="AX132" s="17">
        <f t="shared" si="12"/>
        <v>0.46666666666666667</v>
      </c>
      <c r="AY132" s="18">
        <f t="shared" si="18"/>
        <v>0.44096511094554908</v>
      </c>
      <c r="AZ132">
        <v>0.9052</v>
      </c>
      <c r="BA132">
        <v>49.57</v>
      </c>
      <c r="BB132" s="7"/>
      <c r="BC132" s="7"/>
      <c r="BD132" s="7">
        <f t="shared" si="13"/>
        <v>45</v>
      </c>
      <c r="BE132" s="7">
        <f t="shared" si="14"/>
        <v>21</v>
      </c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  <c r="IW132" s="7"/>
      <c r="IX132" s="7"/>
      <c r="IY132" s="7"/>
      <c r="IZ132" s="7"/>
      <c r="JA132" s="7"/>
      <c r="JB132" s="7"/>
      <c r="JC132" s="7"/>
      <c r="JD132" s="7"/>
      <c r="JE132" s="7"/>
      <c r="JF132" s="7"/>
      <c r="JG132" s="7"/>
      <c r="JH132" s="7"/>
      <c r="JI132" s="7"/>
      <c r="JJ132" s="7"/>
      <c r="JK132" s="7"/>
      <c r="JL132" s="7"/>
      <c r="JM132" s="7"/>
      <c r="JN132" s="7"/>
      <c r="JO132" s="7"/>
      <c r="JP132" s="7"/>
      <c r="JQ132" s="7"/>
      <c r="JR132" s="7"/>
      <c r="JS132" s="7"/>
      <c r="JT132" s="7"/>
      <c r="JU132" s="7"/>
      <c r="JV132" s="7"/>
      <c r="JW132" s="7"/>
      <c r="JX132" s="7"/>
      <c r="JY132" s="7"/>
      <c r="JZ132" s="7"/>
      <c r="KA132" s="7"/>
      <c r="KB132" s="7"/>
      <c r="KC132" s="7"/>
      <c r="KD132" s="7"/>
      <c r="KE132" s="7"/>
      <c r="KF132" s="7"/>
      <c r="KG132" s="7"/>
      <c r="KH132" s="7"/>
      <c r="KI132" s="7"/>
      <c r="KJ132" s="7"/>
      <c r="KK132" s="7"/>
      <c r="KL132" s="7"/>
      <c r="KM132" s="7"/>
      <c r="KN132" s="7"/>
      <c r="KO132" s="7"/>
      <c r="KP132" s="7"/>
      <c r="KQ132" s="7"/>
      <c r="KR132" s="7"/>
      <c r="KS132" s="7"/>
      <c r="KT132" s="7"/>
      <c r="KU132" s="7"/>
      <c r="KV132" s="7"/>
      <c r="KW132" s="7"/>
      <c r="KX132" s="7"/>
      <c r="KY132" s="7"/>
      <c r="KZ132" s="7"/>
      <c r="LA132" s="7"/>
      <c r="LB132" s="7"/>
      <c r="LC132" s="7"/>
      <c r="LD132" s="7"/>
      <c r="LE132" s="7"/>
      <c r="LF132" s="7"/>
      <c r="LG132" s="7"/>
      <c r="LH132" s="7"/>
      <c r="LI132" s="7"/>
      <c r="LJ132" s="7"/>
      <c r="LK132" s="7"/>
      <c r="LL132" s="7"/>
      <c r="LM132" s="7"/>
      <c r="LN132" s="7"/>
      <c r="LO132" s="7"/>
      <c r="LP132" s="7"/>
      <c r="LQ132" s="7"/>
      <c r="LR132" s="7"/>
      <c r="LS132" s="7"/>
      <c r="LT132" s="7"/>
      <c r="LU132" s="7"/>
      <c r="LV132" s="7"/>
      <c r="LW132" s="7"/>
      <c r="LX132" s="7"/>
      <c r="LY132" s="7"/>
      <c r="LZ132" s="7"/>
      <c r="MA132" s="7"/>
      <c r="MB132" s="7"/>
      <c r="MC132" s="7"/>
      <c r="MD132" s="7"/>
      <c r="ME132" s="7"/>
      <c r="MF132" s="7"/>
      <c r="MG132" s="7"/>
      <c r="MH132" s="7"/>
      <c r="MI132" s="7"/>
      <c r="MJ132" s="7"/>
      <c r="MK132" s="7"/>
      <c r="ML132" s="7"/>
      <c r="MM132" s="7"/>
      <c r="MN132" s="7"/>
      <c r="MO132" s="7"/>
      <c r="MP132" s="7"/>
      <c r="MQ132" s="7"/>
      <c r="MR132" s="7"/>
      <c r="MS132" s="7"/>
      <c r="MT132" s="7"/>
      <c r="MU132" s="7"/>
      <c r="MV132" s="7"/>
      <c r="MW132" s="7"/>
      <c r="MX132" s="7"/>
      <c r="MY132" s="7"/>
      <c r="MZ132" s="7"/>
      <c r="NA132" s="7"/>
      <c r="NB132" s="7"/>
      <c r="NC132" s="7"/>
      <c r="ND132" s="7"/>
      <c r="NE132" s="7"/>
      <c r="NF132" s="7"/>
      <c r="NG132" s="7"/>
      <c r="NH132" s="7"/>
      <c r="NI132" s="7"/>
      <c r="NJ132" s="7"/>
      <c r="NK132" s="7"/>
      <c r="NL132" s="7"/>
      <c r="NM132" s="7"/>
      <c r="NN132" s="7"/>
      <c r="NO132" s="7"/>
      <c r="NP132" s="7"/>
      <c r="NQ132" s="7"/>
      <c r="NR132" s="7"/>
      <c r="NS132" s="7"/>
      <c r="NT132" s="7"/>
      <c r="NU132" s="7"/>
      <c r="NV132" s="7"/>
      <c r="NW132" s="7"/>
      <c r="NX132" s="7"/>
      <c r="NY132" s="7"/>
      <c r="NZ132" s="7"/>
      <c r="OA132" s="7"/>
      <c r="OB132" s="7"/>
      <c r="OC132" s="7"/>
      <c r="OD132" s="7"/>
      <c r="OE132" s="7"/>
      <c r="OF132" s="7"/>
      <c r="OG132" s="7"/>
      <c r="OH132" s="7"/>
      <c r="OI132" s="7"/>
      <c r="OJ132" s="7"/>
      <c r="OK132" s="7"/>
      <c r="OL132" s="7"/>
      <c r="OM132" s="7"/>
      <c r="ON132" s="7"/>
      <c r="OO132" s="7"/>
      <c r="OP132" s="7"/>
      <c r="OQ132" s="7"/>
      <c r="OR132" s="7"/>
      <c r="OS132" s="7"/>
      <c r="OT132" s="7"/>
      <c r="OU132" s="7"/>
      <c r="OV132" s="7"/>
      <c r="OW132" s="7"/>
      <c r="OX132" s="7"/>
      <c r="OY132" s="7"/>
      <c r="OZ132" s="7"/>
      <c r="PA132" s="7"/>
      <c r="PB132" s="7"/>
      <c r="PC132" s="7"/>
      <c r="PD132" s="7"/>
      <c r="PE132" s="7"/>
      <c r="PF132" s="7"/>
      <c r="PG132" s="7"/>
      <c r="PH132" s="7"/>
      <c r="PI132" s="7"/>
      <c r="PJ132" s="7"/>
      <c r="PK132" s="7"/>
      <c r="PL132" s="7"/>
      <c r="PM132" s="7"/>
      <c r="PN132" s="7"/>
      <c r="PO132" s="7"/>
      <c r="PP132" s="7"/>
      <c r="PQ132" s="7"/>
      <c r="PR132" s="7"/>
      <c r="PS132" s="7"/>
      <c r="PT132" s="7"/>
      <c r="PU132" s="7"/>
      <c r="PV132" s="7"/>
      <c r="PW132" s="7"/>
      <c r="PX132" s="7"/>
      <c r="PY132" s="7"/>
      <c r="PZ132" s="7"/>
      <c r="QA132" s="7"/>
      <c r="QB132" s="7"/>
      <c r="QC132" s="7"/>
      <c r="QD132" s="7"/>
      <c r="QE132" s="7"/>
      <c r="QF132" s="7"/>
      <c r="QG132" s="7"/>
      <c r="QH132" s="7"/>
      <c r="QI132" s="7"/>
      <c r="QJ132" s="7"/>
      <c r="QK132" s="7"/>
      <c r="QL132" s="7"/>
      <c r="QM132" s="7"/>
      <c r="QN132" s="7"/>
      <c r="QO132" s="7"/>
      <c r="QP132" s="7"/>
      <c r="QQ132" s="7"/>
      <c r="QR132" s="7"/>
      <c r="QS132" s="7"/>
      <c r="QT132" s="7"/>
      <c r="QU132" s="7"/>
      <c r="QV132" s="7"/>
      <c r="QW132" s="7"/>
      <c r="QX132" s="7"/>
      <c r="QY132" s="7"/>
      <c r="QZ132" s="7"/>
      <c r="RA132" s="7"/>
      <c r="RB132" s="7"/>
      <c r="RC132" s="7"/>
      <c r="RD132" s="7"/>
      <c r="RE132" s="7"/>
      <c r="RF132" s="7"/>
      <c r="RG132" s="7"/>
      <c r="RH132" s="7"/>
      <c r="RI132" s="7"/>
      <c r="RJ132" s="7"/>
      <c r="RK132" s="7"/>
      <c r="RL132" s="7"/>
      <c r="RM132" s="7"/>
      <c r="RN132" s="7"/>
      <c r="RO132" s="7"/>
      <c r="RP132" s="7"/>
      <c r="RQ132" s="7"/>
      <c r="RR132" s="7"/>
      <c r="RS132" s="7"/>
      <c r="RT132" s="7"/>
      <c r="RU132" s="7"/>
      <c r="RV132" s="7"/>
      <c r="RW132" s="7"/>
      <c r="RX132" s="7"/>
      <c r="RY132" s="7"/>
      <c r="RZ132" s="7"/>
      <c r="SA132" s="7"/>
      <c r="SB132" s="7"/>
      <c r="SC132" s="7"/>
      <c r="SD132" s="7"/>
      <c r="SE132" s="7"/>
      <c r="SF132" s="7"/>
      <c r="SG132" s="7"/>
      <c r="SH132" s="7"/>
      <c r="SI132" s="7"/>
      <c r="SJ132" s="7"/>
      <c r="SK132" s="7"/>
      <c r="SL132" s="7"/>
      <c r="SM132" s="7"/>
      <c r="SN132" s="7"/>
      <c r="SO132" s="7"/>
      <c r="SP132" s="7"/>
      <c r="SQ132" s="7"/>
      <c r="SR132" s="7"/>
      <c r="SS132" s="7"/>
      <c r="ST132" s="7"/>
      <c r="SU132" s="7"/>
      <c r="SV132" s="7"/>
      <c r="SW132" s="7"/>
      <c r="SX132" s="7"/>
      <c r="SY132" s="7"/>
      <c r="SZ132" s="7"/>
      <c r="TA132" s="7"/>
      <c r="TB132" s="7"/>
      <c r="TC132" s="7"/>
      <c r="TD132" s="7"/>
      <c r="TE132" s="7"/>
      <c r="TF132" s="7"/>
      <c r="TG132" s="7"/>
      <c r="TH132" s="7"/>
      <c r="TI132" s="7"/>
      <c r="TJ132" s="7"/>
      <c r="TK132" s="7"/>
      <c r="TL132" s="7"/>
      <c r="TM132" s="7"/>
      <c r="TN132" s="7"/>
      <c r="TO132" s="7"/>
      <c r="TP132" s="7"/>
      <c r="TQ132" s="7"/>
      <c r="TR132" s="7"/>
      <c r="TS132" s="7"/>
      <c r="TT132" s="7"/>
      <c r="TU132" s="7"/>
      <c r="TV132" s="7"/>
      <c r="TW132" s="7"/>
      <c r="TX132" s="7"/>
      <c r="TY132" s="7"/>
      <c r="TZ132" s="7"/>
      <c r="UA132" s="7"/>
      <c r="UB132" s="7"/>
      <c r="UC132" s="7"/>
      <c r="UD132" s="7"/>
      <c r="UE132" s="7"/>
      <c r="UF132" s="7"/>
      <c r="UG132" s="7"/>
      <c r="UH132" s="7"/>
      <c r="UI132" s="7"/>
      <c r="UJ132" s="7"/>
      <c r="UK132" s="7"/>
      <c r="UL132" s="7"/>
      <c r="UM132" s="7"/>
      <c r="UN132" s="7"/>
      <c r="UO132" s="7"/>
      <c r="UP132" s="7"/>
      <c r="UQ132" s="7"/>
      <c r="UR132" s="7"/>
      <c r="US132" s="7"/>
      <c r="UT132" s="7"/>
      <c r="UU132" s="7"/>
      <c r="UV132" s="7"/>
      <c r="UW132" s="7"/>
      <c r="UX132" s="7"/>
      <c r="UY132" s="7"/>
      <c r="UZ132" s="7"/>
      <c r="VA132" s="7"/>
      <c r="VB132" s="7"/>
      <c r="VC132" s="7"/>
    </row>
    <row r="133" spans="1:575" x14ac:dyDescent="0.45">
      <c r="A133" t="s">
        <v>77</v>
      </c>
      <c r="B133" s="6">
        <v>1</v>
      </c>
      <c r="C133" s="6">
        <v>1</v>
      </c>
      <c r="D133" s="6">
        <v>1</v>
      </c>
      <c r="E133" s="6">
        <v>1</v>
      </c>
      <c r="F133" s="7">
        <v>1</v>
      </c>
      <c r="G133" s="7">
        <v>1</v>
      </c>
      <c r="H133" s="7">
        <v>1</v>
      </c>
      <c r="I133" s="6">
        <v>2</v>
      </c>
      <c r="J133" s="7">
        <v>1</v>
      </c>
      <c r="K133" s="7">
        <v>2</v>
      </c>
      <c r="L133" s="7">
        <v>2</v>
      </c>
      <c r="M133" s="7">
        <v>1</v>
      </c>
      <c r="N133" s="7">
        <v>1</v>
      </c>
      <c r="O133" s="7">
        <v>2</v>
      </c>
      <c r="P133" s="7">
        <v>1</v>
      </c>
      <c r="Q133" s="7">
        <v>2</v>
      </c>
      <c r="R133" s="7">
        <v>1</v>
      </c>
      <c r="S133" s="7">
        <v>1</v>
      </c>
      <c r="T133" s="7">
        <v>2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1</v>
      </c>
      <c r="AC133" s="7">
        <v>2</v>
      </c>
      <c r="AD133" s="7">
        <v>2</v>
      </c>
      <c r="AE133" s="7">
        <v>1</v>
      </c>
      <c r="AF133" s="7">
        <v>1</v>
      </c>
      <c r="AG133" s="7">
        <v>1</v>
      </c>
      <c r="AH133" s="7">
        <v>1</v>
      </c>
      <c r="AI133" s="7">
        <v>3</v>
      </c>
      <c r="AJ133" s="7">
        <v>1</v>
      </c>
      <c r="AK133" s="7">
        <v>2</v>
      </c>
      <c r="AL133" s="7">
        <v>1</v>
      </c>
      <c r="AM133" s="7">
        <v>1</v>
      </c>
      <c r="AN133" s="7">
        <v>1</v>
      </c>
      <c r="AO133" s="7">
        <v>1</v>
      </c>
      <c r="AP133" s="7">
        <v>1</v>
      </c>
      <c r="AQ133" s="7">
        <v>1</v>
      </c>
      <c r="AR133" s="7">
        <v>1</v>
      </c>
      <c r="AS133" s="7">
        <v>1</v>
      </c>
      <c r="AT133" s="7">
        <v>1</v>
      </c>
      <c r="AU133" s="7">
        <v>1</v>
      </c>
      <c r="AV133" s="16">
        <f t="shared" si="16"/>
        <v>1.2391304347826086</v>
      </c>
      <c r="AW133" s="16">
        <f t="shared" si="17"/>
        <v>0.48003623051671368</v>
      </c>
      <c r="AX133" s="17">
        <f t="shared" ref="AX133:AX197" si="19">BE133/BD133</f>
        <v>2.1739130434782608E-2</v>
      </c>
      <c r="AY133" s="18">
        <f t="shared" si="18"/>
        <v>0.38739765971524265</v>
      </c>
      <c r="AZ133">
        <v>0.84750000000000003</v>
      </c>
      <c r="BA133">
        <v>44.77</v>
      </c>
      <c r="BB133" s="7"/>
      <c r="BC133" s="7"/>
      <c r="BD133" s="7">
        <f t="shared" ref="BD133:BD197" si="20">COUNTA( B133:AU133)</f>
        <v>46</v>
      </c>
      <c r="BE133" s="7">
        <f t="shared" ref="BE133:BE197" si="21">COUNTIF(B133:AU133,"&gt;2,99")</f>
        <v>1</v>
      </c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  <c r="IW133" s="7"/>
      <c r="IX133" s="7"/>
      <c r="IY133" s="7"/>
      <c r="IZ133" s="7"/>
      <c r="JA133" s="7"/>
      <c r="JB133" s="7"/>
      <c r="JC133" s="7"/>
      <c r="JD133" s="7"/>
      <c r="JE133" s="7"/>
      <c r="JF133" s="7"/>
      <c r="JG133" s="7"/>
      <c r="JH133" s="7"/>
      <c r="JI133" s="7"/>
      <c r="JJ133" s="7"/>
      <c r="JK133" s="7"/>
      <c r="JL133" s="7"/>
      <c r="JM133" s="7"/>
      <c r="JN133" s="7"/>
      <c r="JO133" s="7"/>
      <c r="JP133" s="7"/>
      <c r="JQ133" s="7"/>
      <c r="JR133" s="7"/>
      <c r="JS133" s="7"/>
      <c r="JT133" s="7"/>
      <c r="JU133" s="7"/>
      <c r="JV133" s="7"/>
      <c r="JW133" s="7"/>
      <c r="JX133" s="7"/>
      <c r="JY133" s="7"/>
      <c r="JZ133" s="7"/>
      <c r="KA133" s="7"/>
      <c r="KB133" s="7"/>
      <c r="KC133" s="7"/>
      <c r="KD133" s="7"/>
      <c r="KE133" s="7"/>
      <c r="KF133" s="7"/>
      <c r="KG133" s="7"/>
      <c r="KH133" s="7"/>
      <c r="KI133" s="7"/>
      <c r="KJ133" s="7"/>
      <c r="KK133" s="7"/>
      <c r="KL133" s="7"/>
      <c r="KM133" s="7"/>
      <c r="KN133" s="7"/>
      <c r="KO133" s="7"/>
      <c r="KP133" s="7"/>
      <c r="KQ133" s="7"/>
      <c r="KR133" s="7"/>
      <c r="KS133" s="7"/>
      <c r="KT133" s="7"/>
      <c r="KU133" s="7"/>
      <c r="KV133" s="7"/>
      <c r="KW133" s="7"/>
      <c r="KX133" s="7"/>
      <c r="KY133" s="7"/>
      <c r="KZ133" s="7"/>
      <c r="LA133" s="7"/>
      <c r="LB133" s="7"/>
      <c r="LC133" s="7"/>
      <c r="LD133" s="7"/>
      <c r="LE133" s="7"/>
      <c r="LF133" s="7"/>
      <c r="LG133" s="7"/>
      <c r="LH133" s="7"/>
      <c r="LI133" s="7"/>
      <c r="LJ133" s="7"/>
      <c r="LK133" s="7"/>
      <c r="LL133" s="7"/>
      <c r="LM133" s="7"/>
      <c r="LN133" s="7"/>
      <c r="LO133" s="7"/>
      <c r="LP133" s="7"/>
      <c r="LQ133" s="7"/>
      <c r="LR133" s="7"/>
      <c r="LS133" s="7"/>
      <c r="LT133" s="7"/>
      <c r="LU133" s="7"/>
      <c r="LV133" s="7"/>
      <c r="LW133" s="7"/>
      <c r="LX133" s="7"/>
      <c r="LY133" s="7"/>
      <c r="LZ133" s="7"/>
      <c r="MA133" s="7"/>
      <c r="MB133" s="7"/>
      <c r="MC133" s="7"/>
      <c r="MD133" s="7"/>
      <c r="ME133" s="7"/>
      <c r="MF133" s="7"/>
      <c r="MG133" s="7"/>
      <c r="MH133" s="7"/>
      <c r="MI133" s="7"/>
      <c r="MJ133" s="7"/>
      <c r="MK133" s="7"/>
      <c r="ML133" s="7"/>
      <c r="MM133" s="7"/>
      <c r="MN133" s="7"/>
      <c r="MO133" s="7"/>
      <c r="MP133" s="7"/>
      <c r="MQ133" s="7"/>
      <c r="MR133" s="7"/>
      <c r="MS133" s="7"/>
      <c r="MT133" s="7"/>
      <c r="MU133" s="7"/>
      <c r="MV133" s="7"/>
      <c r="MW133" s="7"/>
      <c r="MX133" s="7"/>
      <c r="MY133" s="7"/>
      <c r="MZ133" s="7"/>
      <c r="NA133" s="7"/>
      <c r="NB133" s="7"/>
      <c r="NC133" s="7"/>
      <c r="ND133" s="7"/>
      <c r="NE133" s="7"/>
      <c r="NF133" s="7"/>
      <c r="NG133" s="7"/>
      <c r="NH133" s="7"/>
      <c r="NI133" s="7"/>
      <c r="NJ133" s="7"/>
      <c r="NK133" s="7"/>
      <c r="NL133" s="7"/>
      <c r="NM133" s="7"/>
      <c r="NN133" s="7"/>
      <c r="NO133" s="7"/>
      <c r="NP133" s="7"/>
      <c r="NQ133" s="7"/>
      <c r="NR133" s="7"/>
      <c r="NS133" s="7"/>
      <c r="NT133" s="7"/>
      <c r="NU133" s="7"/>
      <c r="NV133" s="7"/>
      <c r="NW133" s="7"/>
      <c r="NX133" s="7"/>
      <c r="NY133" s="7"/>
      <c r="NZ133" s="7"/>
      <c r="OA133" s="7"/>
      <c r="OB133" s="7"/>
      <c r="OC133" s="7"/>
      <c r="OD133" s="7"/>
      <c r="OE133" s="7"/>
      <c r="OF133" s="7"/>
      <c r="OG133" s="7"/>
      <c r="OH133" s="7"/>
      <c r="OI133" s="7"/>
      <c r="OJ133" s="7"/>
      <c r="OK133" s="7"/>
      <c r="OL133" s="7"/>
      <c r="OM133" s="7"/>
      <c r="ON133" s="7"/>
      <c r="OO133" s="7"/>
      <c r="OP133" s="7"/>
      <c r="OQ133" s="7"/>
      <c r="OR133" s="7"/>
      <c r="OS133" s="7"/>
      <c r="OT133" s="7"/>
      <c r="OU133" s="7"/>
      <c r="OV133" s="7"/>
      <c r="OW133" s="7"/>
      <c r="OX133" s="7"/>
      <c r="OY133" s="7"/>
      <c r="OZ133" s="7"/>
      <c r="PA133" s="7"/>
      <c r="PB133" s="7"/>
      <c r="PC133" s="7"/>
      <c r="PD133" s="7"/>
      <c r="PE133" s="7"/>
      <c r="PF133" s="7"/>
      <c r="PG133" s="7"/>
      <c r="PH133" s="7"/>
      <c r="PI133" s="7"/>
      <c r="PJ133" s="7"/>
      <c r="PK133" s="7"/>
      <c r="PL133" s="7"/>
      <c r="PM133" s="7"/>
      <c r="PN133" s="7"/>
      <c r="PO133" s="7"/>
      <c r="PP133" s="7"/>
      <c r="PQ133" s="7"/>
      <c r="PR133" s="7"/>
      <c r="PS133" s="7"/>
      <c r="PT133" s="7"/>
      <c r="PU133" s="7"/>
      <c r="PV133" s="7"/>
      <c r="PW133" s="7"/>
      <c r="PX133" s="7"/>
      <c r="PY133" s="7"/>
      <c r="PZ133" s="7"/>
      <c r="QA133" s="7"/>
      <c r="QB133" s="7"/>
      <c r="QC133" s="7"/>
      <c r="QD133" s="7"/>
      <c r="QE133" s="7"/>
      <c r="QF133" s="7"/>
      <c r="QG133" s="7"/>
      <c r="QH133" s="7"/>
      <c r="QI133" s="7"/>
      <c r="QJ133" s="7"/>
      <c r="QK133" s="7"/>
      <c r="QL133" s="7"/>
      <c r="QM133" s="7"/>
      <c r="QN133" s="7"/>
      <c r="QO133" s="7"/>
      <c r="QP133" s="7"/>
      <c r="QQ133" s="7"/>
      <c r="QR133" s="7"/>
      <c r="QS133" s="7"/>
      <c r="QT133" s="7"/>
      <c r="QU133" s="7"/>
      <c r="QV133" s="7"/>
      <c r="QW133" s="7"/>
      <c r="QX133" s="7"/>
      <c r="QY133" s="7"/>
      <c r="QZ133" s="7"/>
      <c r="RA133" s="7"/>
      <c r="RB133" s="7"/>
      <c r="RC133" s="7"/>
      <c r="RD133" s="7"/>
      <c r="RE133" s="7"/>
      <c r="RF133" s="7"/>
      <c r="RG133" s="7"/>
      <c r="RH133" s="7"/>
      <c r="RI133" s="7"/>
      <c r="RJ133" s="7"/>
      <c r="RK133" s="7"/>
      <c r="RL133" s="7"/>
      <c r="RM133" s="7"/>
      <c r="RN133" s="7"/>
      <c r="RO133" s="7"/>
      <c r="RP133" s="7"/>
      <c r="RQ133" s="7"/>
      <c r="RR133" s="7"/>
      <c r="RS133" s="7"/>
      <c r="RT133" s="7"/>
      <c r="RU133" s="7"/>
      <c r="RV133" s="7"/>
      <c r="RW133" s="7"/>
      <c r="RX133" s="7"/>
      <c r="RY133" s="7"/>
      <c r="RZ133" s="7"/>
      <c r="SA133" s="7"/>
      <c r="SB133" s="7"/>
      <c r="SC133" s="7"/>
      <c r="SD133" s="7"/>
      <c r="SE133" s="7"/>
      <c r="SF133" s="7"/>
      <c r="SG133" s="7"/>
      <c r="SH133" s="7"/>
      <c r="SI133" s="7"/>
      <c r="SJ133" s="7"/>
      <c r="SK133" s="7"/>
      <c r="SL133" s="7"/>
      <c r="SM133" s="7"/>
      <c r="SN133" s="7"/>
      <c r="SO133" s="7"/>
      <c r="SP133" s="7"/>
      <c r="SQ133" s="7"/>
      <c r="SR133" s="7"/>
      <c r="SS133" s="7"/>
      <c r="ST133" s="7"/>
      <c r="SU133" s="7"/>
      <c r="SV133" s="7"/>
      <c r="SW133" s="7"/>
      <c r="SX133" s="7"/>
      <c r="SY133" s="7"/>
      <c r="SZ133" s="7"/>
      <c r="TA133" s="7"/>
      <c r="TB133" s="7"/>
      <c r="TC133" s="7"/>
      <c r="TD133" s="7"/>
      <c r="TE133" s="7"/>
      <c r="TF133" s="7"/>
      <c r="TG133" s="7"/>
      <c r="TH133" s="7"/>
      <c r="TI133" s="7"/>
      <c r="TJ133" s="7"/>
      <c r="TK133" s="7"/>
      <c r="TL133" s="7"/>
      <c r="TM133" s="7"/>
      <c r="TN133" s="7"/>
      <c r="TO133" s="7"/>
      <c r="TP133" s="7"/>
      <c r="TQ133" s="7"/>
      <c r="TR133" s="7"/>
      <c r="TS133" s="7"/>
      <c r="TT133" s="7"/>
      <c r="TU133" s="7"/>
      <c r="TV133" s="7"/>
      <c r="TW133" s="7"/>
      <c r="TX133" s="7"/>
      <c r="TY133" s="7"/>
      <c r="TZ133" s="7"/>
      <c r="UA133" s="7"/>
      <c r="UB133" s="7"/>
      <c r="UC133" s="7"/>
      <c r="UD133" s="7"/>
      <c r="UE133" s="7"/>
      <c r="UF133" s="7"/>
      <c r="UG133" s="7"/>
      <c r="UH133" s="7"/>
      <c r="UI133" s="7"/>
      <c r="UJ133" s="7"/>
      <c r="UK133" s="7"/>
      <c r="UL133" s="7"/>
      <c r="UM133" s="7"/>
      <c r="UN133" s="7"/>
      <c r="UO133" s="7"/>
      <c r="UP133" s="7"/>
      <c r="UQ133" s="7"/>
      <c r="UR133" s="7"/>
      <c r="US133" s="7"/>
      <c r="UT133" s="7"/>
      <c r="UU133" s="7"/>
      <c r="UV133" s="7"/>
      <c r="UW133" s="7"/>
      <c r="UX133" s="7"/>
      <c r="UY133" s="7"/>
      <c r="UZ133" s="7"/>
      <c r="VA133" s="7"/>
      <c r="VB133" s="7"/>
      <c r="VC133" s="7"/>
    </row>
    <row r="134" spans="1:575" x14ac:dyDescent="0.45">
      <c r="A134" t="s">
        <v>78</v>
      </c>
      <c r="B134" s="6">
        <v>1</v>
      </c>
      <c r="C134" s="6">
        <v>2</v>
      </c>
      <c r="D134" s="6">
        <v>1</v>
      </c>
      <c r="E134" s="6">
        <v>1</v>
      </c>
      <c r="F134" s="7">
        <v>1</v>
      </c>
      <c r="G134" s="7">
        <v>1</v>
      </c>
      <c r="H134" s="7">
        <v>1</v>
      </c>
      <c r="I134" s="6">
        <v>3</v>
      </c>
      <c r="J134" s="7">
        <v>1</v>
      </c>
      <c r="K134" s="7">
        <v>3</v>
      </c>
      <c r="L134" s="7">
        <v>2</v>
      </c>
      <c r="M134" s="7">
        <v>1</v>
      </c>
      <c r="N134" s="7">
        <v>1</v>
      </c>
      <c r="O134" s="7">
        <v>1</v>
      </c>
      <c r="P134" s="7">
        <v>1</v>
      </c>
      <c r="Q134" s="7">
        <v>2</v>
      </c>
      <c r="R134" s="7">
        <v>1</v>
      </c>
      <c r="S134" s="7">
        <v>1</v>
      </c>
      <c r="T134" s="7">
        <v>1</v>
      </c>
      <c r="U134" s="7">
        <v>1</v>
      </c>
      <c r="V134" s="7">
        <v>1</v>
      </c>
      <c r="W134" s="7">
        <v>1</v>
      </c>
      <c r="X134" s="7">
        <v>2</v>
      </c>
      <c r="Y134" s="7">
        <v>1</v>
      </c>
      <c r="Z134" s="7">
        <v>2</v>
      </c>
      <c r="AA134" s="7">
        <v>2</v>
      </c>
      <c r="AB134" s="7">
        <v>3</v>
      </c>
      <c r="AC134" s="7">
        <v>3</v>
      </c>
      <c r="AD134" s="7">
        <v>2</v>
      </c>
      <c r="AE134" s="7">
        <v>2</v>
      </c>
      <c r="AF134" s="7">
        <v>2</v>
      </c>
      <c r="AG134" s="7">
        <v>1</v>
      </c>
      <c r="AH134" s="7">
        <v>1</v>
      </c>
      <c r="AI134" s="7">
        <v>2</v>
      </c>
      <c r="AJ134" s="7">
        <v>1</v>
      </c>
      <c r="AK134" s="7">
        <v>1</v>
      </c>
      <c r="AL134" s="7">
        <v>2</v>
      </c>
      <c r="AM134" s="7">
        <v>1</v>
      </c>
      <c r="AN134" s="7">
        <v>2</v>
      </c>
      <c r="AO134" s="7">
        <v>1</v>
      </c>
      <c r="AP134" s="7">
        <v>2</v>
      </c>
      <c r="AQ134" s="7">
        <v>2</v>
      </c>
      <c r="AR134" s="7">
        <v>1</v>
      </c>
      <c r="AS134" s="7">
        <v>1</v>
      </c>
      <c r="AT134" s="7">
        <v>1</v>
      </c>
      <c r="AU134" s="7">
        <v>1</v>
      </c>
      <c r="AV134" s="16">
        <f t="shared" si="16"/>
        <v>1.4782608695652173</v>
      </c>
      <c r="AW134" s="16">
        <f t="shared" si="17"/>
        <v>0.65791355172689192</v>
      </c>
      <c r="AX134" s="17">
        <f t="shared" si="19"/>
        <v>8.6956521739130432E-2</v>
      </c>
      <c r="AY134" s="18">
        <f t="shared" si="18"/>
        <v>0.44505916734466222</v>
      </c>
      <c r="AZ134">
        <v>0.83730000000000004</v>
      </c>
      <c r="BA134">
        <v>41.94</v>
      </c>
      <c r="BB134" s="7"/>
      <c r="BC134" s="7"/>
      <c r="BD134" s="7">
        <f t="shared" si="20"/>
        <v>46</v>
      </c>
      <c r="BE134" s="7">
        <f t="shared" si="21"/>
        <v>4</v>
      </c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  <c r="KF134" s="7"/>
      <c r="KG134" s="7"/>
      <c r="KH134" s="7"/>
      <c r="KI134" s="7"/>
      <c r="KJ134" s="7"/>
      <c r="KK134" s="7"/>
      <c r="KL134" s="7"/>
      <c r="KM134" s="7"/>
      <c r="KN134" s="7"/>
      <c r="KO134" s="7"/>
      <c r="KP134" s="7"/>
      <c r="KQ134" s="7"/>
      <c r="KR134" s="7"/>
      <c r="KS134" s="7"/>
      <c r="KT134" s="7"/>
      <c r="KU134" s="7"/>
      <c r="KV134" s="7"/>
      <c r="KW134" s="7"/>
      <c r="KX134" s="7"/>
      <c r="KY134" s="7"/>
      <c r="KZ134" s="7"/>
      <c r="LA134" s="7"/>
      <c r="LB134" s="7"/>
      <c r="LC134" s="7"/>
      <c r="LD134" s="7"/>
      <c r="LE134" s="7"/>
      <c r="LF134" s="7"/>
      <c r="LG134" s="7"/>
      <c r="LH134" s="7"/>
      <c r="LI134" s="7"/>
      <c r="LJ134" s="7"/>
      <c r="LK134" s="7"/>
      <c r="LL134" s="7"/>
      <c r="LM134" s="7"/>
      <c r="LN134" s="7"/>
      <c r="LO134" s="7"/>
      <c r="LP134" s="7"/>
      <c r="LQ134" s="7"/>
      <c r="LR134" s="7"/>
      <c r="LS134" s="7"/>
      <c r="LT134" s="7"/>
      <c r="LU134" s="7"/>
      <c r="LV134" s="7"/>
      <c r="LW134" s="7"/>
      <c r="LX134" s="7"/>
      <c r="LY134" s="7"/>
      <c r="LZ134" s="7"/>
      <c r="MA134" s="7"/>
      <c r="MB134" s="7"/>
      <c r="MC134" s="7"/>
      <c r="MD134" s="7"/>
      <c r="ME134" s="7"/>
      <c r="MF134" s="7"/>
      <c r="MG134" s="7"/>
      <c r="MH134" s="7"/>
      <c r="MI134" s="7"/>
      <c r="MJ134" s="7"/>
      <c r="MK134" s="7"/>
      <c r="ML134" s="7"/>
      <c r="MM134" s="7"/>
      <c r="MN134" s="7"/>
      <c r="MO134" s="7"/>
      <c r="MP134" s="7"/>
      <c r="MQ134" s="7"/>
      <c r="MR134" s="7"/>
      <c r="MS134" s="7"/>
      <c r="MT134" s="7"/>
      <c r="MU134" s="7"/>
      <c r="MV134" s="7"/>
      <c r="MW134" s="7"/>
      <c r="MX134" s="7"/>
      <c r="MY134" s="7"/>
      <c r="MZ134" s="7"/>
      <c r="NA134" s="7"/>
      <c r="NB134" s="7"/>
      <c r="NC134" s="7"/>
      <c r="ND134" s="7"/>
      <c r="NE134" s="7"/>
      <c r="NF134" s="7"/>
      <c r="NG134" s="7"/>
      <c r="NH134" s="7"/>
      <c r="NI134" s="7"/>
      <c r="NJ134" s="7"/>
      <c r="NK134" s="7"/>
      <c r="NL134" s="7"/>
      <c r="NM134" s="7"/>
      <c r="NN134" s="7"/>
      <c r="NO134" s="7"/>
      <c r="NP134" s="7"/>
      <c r="NQ134" s="7"/>
      <c r="NR134" s="7"/>
      <c r="NS134" s="7"/>
      <c r="NT134" s="7"/>
      <c r="NU134" s="7"/>
      <c r="NV134" s="7"/>
      <c r="NW134" s="7"/>
      <c r="NX134" s="7"/>
      <c r="NY134" s="7"/>
      <c r="NZ134" s="7"/>
      <c r="OA134" s="7"/>
      <c r="OB134" s="7"/>
      <c r="OC134" s="7"/>
      <c r="OD134" s="7"/>
      <c r="OE134" s="7"/>
      <c r="OF134" s="7"/>
      <c r="OG134" s="7"/>
      <c r="OH134" s="7"/>
      <c r="OI134" s="7"/>
      <c r="OJ134" s="7"/>
      <c r="OK134" s="7"/>
      <c r="OL134" s="7"/>
      <c r="OM134" s="7"/>
      <c r="ON134" s="7"/>
      <c r="OO134" s="7"/>
      <c r="OP134" s="7"/>
      <c r="OQ134" s="7"/>
      <c r="OR134" s="7"/>
      <c r="OS134" s="7"/>
      <c r="OT134" s="7"/>
      <c r="OU134" s="7"/>
      <c r="OV134" s="7"/>
      <c r="OW134" s="7"/>
      <c r="OX134" s="7"/>
      <c r="OY134" s="7"/>
      <c r="OZ134" s="7"/>
      <c r="PA134" s="7"/>
      <c r="PB134" s="7"/>
      <c r="PC134" s="7"/>
      <c r="PD134" s="7"/>
      <c r="PE134" s="7"/>
      <c r="PF134" s="7"/>
      <c r="PG134" s="7"/>
      <c r="PH134" s="7"/>
      <c r="PI134" s="7"/>
      <c r="PJ134" s="7"/>
      <c r="PK134" s="7"/>
      <c r="PL134" s="7"/>
      <c r="PM134" s="7"/>
      <c r="PN134" s="7"/>
      <c r="PO134" s="7"/>
      <c r="PP134" s="7"/>
      <c r="PQ134" s="7"/>
      <c r="PR134" s="7"/>
      <c r="PS134" s="7"/>
      <c r="PT134" s="7"/>
      <c r="PU134" s="7"/>
      <c r="PV134" s="7"/>
      <c r="PW134" s="7"/>
      <c r="PX134" s="7"/>
      <c r="PY134" s="7"/>
      <c r="PZ134" s="7"/>
      <c r="QA134" s="7"/>
      <c r="QB134" s="7"/>
      <c r="QC134" s="7"/>
      <c r="QD134" s="7"/>
      <c r="QE134" s="7"/>
      <c r="QF134" s="7"/>
      <c r="QG134" s="7"/>
      <c r="QH134" s="7"/>
      <c r="QI134" s="7"/>
      <c r="QJ134" s="7"/>
      <c r="QK134" s="7"/>
      <c r="QL134" s="7"/>
      <c r="QM134" s="7"/>
      <c r="QN134" s="7"/>
      <c r="QO134" s="7"/>
      <c r="QP134" s="7"/>
      <c r="QQ134" s="7"/>
      <c r="QR134" s="7"/>
      <c r="QS134" s="7"/>
      <c r="QT134" s="7"/>
      <c r="QU134" s="7"/>
      <c r="QV134" s="7"/>
      <c r="QW134" s="7"/>
      <c r="QX134" s="7"/>
      <c r="QY134" s="7"/>
      <c r="QZ134" s="7"/>
      <c r="RA134" s="7"/>
      <c r="RB134" s="7"/>
      <c r="RC134" s="7"/>
      <c r="RD134" s="7"/>
      <c r="RE134" s="7"/>
      <c r="RF134" s="7"/>
      <c r="RG134" s="7"/>
      <c r="RH134" s="7"/>
      <c r="RI134" s="7"/>
      <c r="RJ134" s="7"/>
      <c r="RK134" s="7"/>
      <c r="RL134" s="7"/>
      <c r="RM134" s="7"/>
      <c r="RN134" s="7"/>
      <c r="RO134" s="7"/>
      <c r="RP134" s="7"/>
      <c r="RQ134" s="7"/>
      <c r="RR134" s="7"/>
      <c r="RS134" s="7"/>
      <c r="RT134" s="7"/>
      <c r="RU134" s="7"/>
      <c r="RV134" s="7"/>
      <c r="RW134" s="7"/>
      <c r="RX134" s="7"/>
      <c r="RY134" s="7"/>
      <c r="RZ134" s="7"/>
      <c r="SA134" s="7"/>
      <c r="SB134" s="7"/>
      <c r="SC134" s="7"/>
      <c r="SD134" s="7"/>
      <c r="SE134" s="7"/>
      <c r="SF134" s="7"/>
      <c r="SG134" s="7"/>
      <c r="SH134" s="7"/>
      <c r="SI134" s="7"/>
      <c r="SJ134" s="7"/>
      <c r="SK134" s="7"/>
      <c r="SL134" s="7"/>
      <c r="SM134" s="7"/>
      <c r="SN134" s="7"/>
      <c r="SO134" s="7"/>
      <c r="SP134" s="7"/>
      <c r="SQ134" s="7"/>
      <c r="SR134" s="7"/>
      <c r="SS134" s="7"/>
      <c r="ST134" s="7"/>
      <c r="SU134" s="7"/>
      <c r="SV134" s="7"/>
      <c r="SW134" s="7"/>
      <c r="SX134" s="7"/>
      <c r="SY134" s="7"/>
      <c r="SZ134" s="7"/>
      <c r="TA134" s="7"/>
      <c r="TB134" s="7"/>
      <c r="TC134" s="7"/>
      <c r="TD134" s="7"/>
      <c r="TE134" s="7"/>
      <c r="TF134" s="7"/>
      <c r="TG134" s="7"/>
      <c r="TH134" s="7"/>
      <c r="TI134" s="7"/>
      <c r="TJ134" s="7"/>
      <c r="TK134" s="7"/>
      <c r="TL134" s="7"/>
      <c r="TM134" s="7"/>
      <c r="TN134" s="7"/>
      <c r="TO134" s="7"/>
      <c r="TP134" s="7"/>
      <c r="TQ134" s="7"/>
      <c r="TR134" s="7"/>
      <c r="TS134" s="7"/>
      <c r="TT134" s="7"/>
      <c r="TU134" s="7"/>
      <c r="TV134" s="7"/>
      <c r="TW134" s="7"/>
      <c r="TX134" s="7"/>
      <c r="TY134" s="7"/>
      <c r="TZ134" s="7"/>
      <c r="UA134" s="7"/>
      <c r="UB134" s="7"/>
      <c r="UC134" s="7"/>
      <c r="UD134" s="7"/>
      <c r="UE134" s="7"/>
      <c r="UF134" s="7"/>
      <c r="UG134" s="7"/>
      <c r="UH134" s="7"/>
      <c r="UI134" s="7"/>
      <c r="UJ134" s="7"/>
      <c r="UK134" s="7"/>
      <c r="UL134" s="7"/>
      <c r="UM134" s="7"/>
      <c r="UN134" s="7"/>
      <c r="UO134" s="7"/>
      <c r="UP134" s="7"/>
      <c r="UQ134" s="7"/>
      <c r="UR134" s="7"/>
      <c r="US134" s="7"/>
      <c r="UT134" s="7"/>
      <c r="UU134" s="7"/>
      <c r="UV134" s="7"/>
      <c r="UW134" s="7"/>
      <c r="UX134" s="7"/>
      <c r="UY134" s="7"/>
      <c r="UZ134" s="7"/>
      <c r="VA134" s="7"/>
      <c r="VB134" s="7"/>
      <c r="VC134" s="7"/>
    </row>
    <row r="135" spans="1:575" x14ac:dyDescent="0.45">
      <c r="A135" s="1" t="s">
        <v>79</v>
      </c>
      <c r="B135" s="6">
        <v>4</v>
      </c>
      <c r="C135" s="6">
        <v>4</v>
      </c>
      <c r="D135" s="6">
        <v>4</v>
      </c>
      <c r="E135" s="6">
        <v>4</v>
      </c>
      <c r="F135" s="7">
        <v>5</v>
      </c>
      <c r="G135" s="7">
        <v>5</v>
      </c>
      <c r="H135" s="7">
        <v>4</v>
      </c>
      <c r="I135" s="6"/>
      <c r="J135" s="7">
        <v>5</v>
      </c>
      <c r="K135" s="7"/>
      <c r="L135" s="7">
        <v>5</v>
      </c>
      <c r="M135" s="7">
        <v>5</v>
      </c>
      <c r="N135" s="7">
        <v>3</v>
      </c>
      <c r="O135" s="7">
        <v>5</v>
      </c>
      <c r="P135" s="7">
        <v>5</v>
      </c>
      <c r="Q135" s="7">
        <v>5</v>
      </c>
      <c r="R135" s="7">
        <v>4</v>
      </c>
      <c r="S135" s="7">
        <v>4</v>
      </c>
      <c r="T135" s="7">
        <v>4</v>
      </c>
      <c r="U135" s="7">
        <v>5</v>
      </c>
      <c r="V135" s="7">
        <v>4</v>
      </c>
      <c r="W135" s="7">
        <v>5</v>
      </c>
      <c r="X135" s="7">
        <v>4</v>
      </c>
      <c r="Y135" s="7">
        <v>5</v>
      </c>
      <c r="Z135" s="7">
        <v>5</v>
      </c>
      <c r="AA135" s="7">
        <v>5</v>
      </c>
      <c r="AB135" s="7"/>
      <c r="AC135" s="7">
        <v>5</v>
      </c>
      <c r="AD135" s="7">
        <v>5</v>
      </c>
      <c r="AE135" s="7">
        <v>3</v>
      </c>
      <c r="AF135" s="7">
        <v>4</v>
      </c>
      <c r="AG135" s="7">
        <v>3</v>
      </c>
      <c r="AH135" s="7">
        <v>5</v>
      </c>
      <c r="AI135" s="7">
        <v>3</v>
      </c>
      <c r="AJ135" s="7">
        <v>4</v>
      </c>
      <c r="AK135" s="7">
        <v>5</v>
      </c>
      <c r="AL135" s="7">
        <v>5</v>
      </c>
      <c r="AM135" s="7">
        <v>4</v>
      </c>
      <c r="AN135" s="7">
        <v>4</v>
      </c>
      <c r="AO135" s="7">
        <v>4</v>
      </c>
      <c r="AP135" s="7">
        <v>4</v>
      </c>
      <c r="AQ135" s="7">
        <v>4</v>
      </c>
      <c r="AR135" s="7">
        <v>4</v>
      </c>
      <c r="AS135" s="7">
        <v>4</v>
      </c>
      <c r="AT135" s="7">
        <v>4</v>
      </c>
      <c r="AU135" s="7">
        <v>4</v>
      </c>
      <c r="AV135" s="16">
        <f t="shared" si="16"/>
        <v>4.3255813953488369</v>
      </c>
      <c r="AW135" s="16">
        <f t="shared" si="17"/>
        <v>0.64442407778308408</v>
      </c>
      <c r="AX135" s="17">
        <f t="shared" si="19"/>
        <v>1</v>
      </c>
      <c r="AY135" s="18">
        <f t="shared" si="18"/>
        <v>0.14897975991759471</v>
      </c>
      <c r="BB135" s="7"/>
      <c r="BC135" s="7"/>
      <c r="BD135" s="7">
        <f t="shared" si="20"/>
        <v>43</v>
      </c>
      <c r="BE135" s="7">
        <f t="shared" si="21"/>
        <v>43</v>
      </c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  <c r="IX135" s="7"/>
      <c r="IY135" s="7"/>
      <c r="IZ135" s="7"/>
      <c r="JA135" s="7"/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  <c r="KF135" s="7"/>
      <c r="KG135" s="7"/>
      <c r="KH135" s="7"/>
      <c r="KI135" s="7"/>
      <c r="KJ135" s="7"/>
      <c r="KK135" s="7"/>
      <c r="KL135" s="7"/>
      <c r="KM135" s="7"/>
      <c r="KN135" s="7"/>
      <c r="KO135" s="7"/>
      <c r="KP135" s="7"/>
      <c r="KQ135" s="7"/>
      <c r="KR135" s="7"/>
      <c r="KS135" s="7"/>
      <c r="KT135" s="7"/>
      <c r="KU135" s="7"/>
      <c r="KV135" s="7"/>
      <c r="KW135" s="7"/>
      <c r="KX135" s="7"/>
      <c r="KY135" s="7"/>
      <c r="KZ135" s="7"/>
      <c r="LA135" s="7"/>
      <c r="LB135" s="7"/>
      <c r="LC135" s="7"/>
      <c r="LD135" s="7"/>
      <c r="LE135" s="7"/>
      <c r="LF135" s="7"/>
      <c r="LG135" s="7"/>
      <c r="LH135" s="7"/>
      <c r="LI135" s="7"/>
      <c r="LJ135" s="7"/>
      <c r="LK135" s="7"/>
      <c r="LL135" s="7"/>
      <c r="LM135" s="7"/>
      <c r="LN135" s="7"/>
      <c r="LO135" s="7"/>
      <c r="LP135" s="7"/>
      <c r="LQ135" s="7"/>
      <c r="LR135" s="7"/>
      <c r="LS135" s="7"/>
      <c r="LT135" s="7"/>
      <c r="LU135" s="7"/>
      <c r="LV135" s="7"/>
      <c r="LW135" s="7"/>
      <c r="LX135" s="7"/>
      <c r="LY135" s="7"/>
      <c r="LZ135" s="7"/>
      <c r="MA135" s="7"/>
      <c r="MB135" s="7"/>
      <c r="MC135" s="7"/>
      <c r="MD135" s="7"/>
      <c r="ME135" s="7"/>
      <c r="MF135" s="7"/>
      <c r="MG135" s="7"/>
      <c r="MH135" s="7"/>
      <c r="MI135" s="7"/>
      <c r="MJ135" s="7"/>
      <c r="MK135" s="7"/>
      <c r="ML135" s="7"/>
      <c r="MM135" s="7"/>
      <c r="MN135" s="7"/>
      <c r="MO135" s="7"/>
      <c r="MP135" s="7"/>
      <c r="MQ135" s="7"/>
      <c r="MR135" s="7"/>
      <c r="MS135" s="7"/>
      <c r="MT135" s="7"/>
      <c r="MU135" s="7"/>
      <c r="MV135" s="7"/>
      <c r="MW135" s="7"/>
      <c r="MX135" s="7"/>
      <c r="MY135" s="7"/>
      <c r="MZ135" s="7"/>
      <c r="NA135" s="7"/>
      <c r="NB135" s="7"/>
      <c r="NC135" s="7"/>
      <c r="ND135" s="7"/>
      <c r="NE135" s="7"/>
      <c r="NF135" s="7"/>
      <c r="NG135" s="7"/>
      <c r="NH135" s="7"/>
      <c r="NI135" s="7"/>
      <c r="NJ135" s="7"/>
      <c r="NK135" s="7"/>
      <c r="NL135" s="7"/>
      <c r="NM135" s="7"/>
      <c r="NN135" s="7"/>
      <c r="NO135" s="7"/>
      <c r="NP135" s="7"/>
      <c r="NQ135" s="7"/>
      <c r="NR135" s="7"/>
      <c r="NS135" s="7"/>
      <c r="NT135" s="7"/>
      <c r="NU135" s="7"/>
      <c r="NV135" s="7"/>
      <c r="NW135" s="7"/>
      <c r="NX135" s="7"/>
      <c r="NY135" s="7"/>
      <c r="NZ135" s="7"/>
      <c r="OA135" s="7"/>
      <c r="OB135" s="7"/>
      <c r="OC135" s="7"/>
      <c r="OD135" s="7"/>
      <c r="OE135" s="7"/>
      <c r="OF135" s="7"/>
      <c r="OG135" s="7"/>
      <c r="OH135" s="7"/>
      <c r="OI135" s="7"/>
      <c r="OJ135" s="7"/>
      <c r="OK135" s="7"/>
      <c r="OL135" s="7"/>
      <c r="OM135" s="7"/>
      <c r="ON135" s="7"/>
      <c r="OO135" s="7"/>
      <c r="OP135" s="7"/>
      <c r="OQ135" s="7"/>
      <c r="OR135" s="7"/>
      <c r="OS135" s="7"/>
      <c r="OT135" s="7"/>
      <c r="OU135" s="7"/>
      <c r="OV135" s="7"/>
      <c r="OW135" s="7"/>
      <c r="OX135" s="7"/>
      <c r="OY135" s="7"/>
      <c r="OZ135" s="7"/>
      <c r="PA135" s="7"/>
      <c r="PB135" s="7"/>
      <c r="PC135" s="7"/>
      <c r="PD135" s="7"/>
      <c r="PE135" s="7"/>
      <c r="PF135" s="7"/>
      <c r="PG135" s="7"/>
      <c r="PH135" s="7"/>
      <c r="PI135" s="7"/>
      <c r="PJ135" s="7"/>
      <c r="PK135" s="7"/>
      <c r="PL135" s="7"/>
      <c r="PM135" s="7"/>
      <c r="PN135" s="7"/>
      <c r="PO135" s="7"/>
      <c r="PP135" s="7"/>
      <c r="PQ135" s="7"/>
      <c r="PR135" s="7"/>
      <c r="PS135" s="7"/>
      <c r="PT135" s="7"/>
      <c r="PU135" s="7"/>
      <c r="PV135" s="7"/>
      <c r="PW135" s="7"/>
      <c r="PX135" s="7"/>
      <c r="PY135" s="7"/>
      <c r="PZ135" s="7"/>
      <c r="QA135" s="7"/>
      <c r="QB135" s="7"/>
      <c r="QC135" s="7"/>
      <c r="QD135" s="7"/>
      <c r="QE135" s="7"/>
      <c r="QF135" s="7"/>
      <c r="QG135" s="7"/>
      <c r="QH135" s="7"/>
      <c r="QI135" s="7"/>
      <c r="QJ135" s="7"/>
      <c r="QK135" s="7"/>
      <c r="QL135" s="7"/>
      <c r="QM135" s="7"/>
      <c r="QN135" s="7"/>
      <c r="QO135" s="7"/>
      <c r="QP135" s="7"/>
      <c r="QQ135" s="7"/>
      <c r="QR135" s="7"/>
      <c r="QS135" s="7"/>
      <c r="QT135" s="7"/>
      <c r="QU135" s="7"/>
      <c r="QV135" s="7"/>
      <c r="QW135" s="7"/>
      <c r="QX135" s="7"/>
      <c r="QY135" s="7"/>
      <c r="QZ135" s="7"/>
      <c r="RA135" s="7"/>
      <c r="RB135" s="7"/>
      <c r="RC135" s="7"/>
      <c r="RD135" s="7"/>
      <c r="RE135" s="7"/>
      <c r="RF135" s="7"/>
      <c r="RG135" s="7"/>
      <c r="RH135" s="7"/>
      <c r="RI135" s="7"/>
      <c r="RJ135" s="7"/>
      <c r="RK135" s="7"/>
      <c r="RL135" s="7"/>
      <c r="RM135" s="7"/>
      <c r="RN135" s="7"/>
      <c r="RO135" s="7"/>
      <c r="RP135" s="7"/>
      <c r="RQ135" s="7"/>
      <c r="RR135" s="7"/>
      <c r="RS135" s="7"/>
      <c r="RT135" s="7"/>
      <c r="RU135" s="7"/>
      <c r="RV135" s="7"/>
      <c r="RW135" s="7"/>
      <c r="RX135" s="7"/>
      <c r="RY135" s="7"/>
      <c r="RZ135" s="7"/>
      <c r="SA135" s="7"/>
      <c r="SB135" s="7"/>
      <c r="SC135" s="7"/>
      <c r="SD135" s="7"/>
      <c r="SE135" s="7"/>
      <c r="SF135" s="7"/>
      <c r="SG135" s="7"/>
      <c r="SH135" s="7"/>
      <c r="SI135" s="7"/>
      <c r="SJ135" s="7"/>
      <c r="SK135" s="7"/>
      <c r="SL135" s="7"/>
      <c r="SM135" s="7"/>
      <c r="SN135" s="7"/>
      <c r="SO135" s="7"/>
      <c r="SP135" s="7"/>
      <c r="SQ135" s="7"/>
      <c r="SR135" s="7"/>
      <c r="SS135" s="7"/>
      <c r="ST135" s="7"/>
      <c r="SU135" s="7"/>
      <c r="SV135" s="7"/>
      <c r="SW135" s="7"/>
      <c r="SX135" s="7"/>
      <c r="SY135" s="7"/>
      <c r="SZ135" s="7"/>
      <c r="TA135" s="7"/>
      <c r="TB135" s="7"/>
      <c r="TC135" s="7"/>
      <c r="TD135" s="7"/>
      <c r="TE135" s="7"/>
      <c r="TF135" s="7"/>
      <c r="TG135" s="7"/>
      <c r="TH135" s="7"/>
      <c r="TI135" s="7"/>
      <c r="TJ135" s="7"/>
      <c r="TK135" s="7"/>
      <c r="TL135" s="7"/>
      <c r="TM135" s="7"/>
      <c r="TN135" s="7"/>
      <c r="TO135" s="7"/>
      <c r="TP135" s="7"/>
      <c r="TQ135" s="7"/>
      <c r="TR135" s="7"/>
      <c r="TS135" s="7"/>
      <c r="TT135" s="7"/>
      <c r="TU135" s="7"/>
      <c r="TV135" s="7"/>
      <c r="TW135" s="7"/>
      <c r="TX135" s="7"/>
      <c r="TY135" s="7"/>
      <c r="TZ135" s="7"/>
      <c r="UA135" s="7"/>
      <c r="UB135" s="7"/>
      <c r="UC135" s="7"/>
      <c r="UD135" s="7"/>
      <c r="UE135" s="7"/>
      <c r="UF135" s="7"/>
      <c r="UG135" s="7"/>
      <c r="UH135" s="7"/>
      <c r="UI135" s="7"/>
      <c r="UJ135" s="7"/>
      <c r="UK135" s="7"/>
      <c r="UL135" s="7"/>
      <c r="UM135" s="7"/>
      <c r="UN135" s="7"/>
      <c r="UO135" s="7"/>
      <c r="UP135" s="7"/>
      <c r="UQ135" s="7"/>
      <c r="UR135" s="7"/>
      <c r="US135" s="7"/>
      <c r="UT135" s="7"/>
      <c r="UU135" s="7"/>
      <c r="UV135" s="7"/>
      <c r="UW135" s="7"/>
      <c r="UX135" s="7"/>
      <c r="UY135" s="7"/>
      <c r="UZ135" s="7"/>
      <c r="VA135" s="7"/>
      <c r="VB135" s="7"/>
      <c r="VC135" s="7"/>
    </row>
    <row r="136" spans="1:575" x14ac:dyDescent="0.45">
      <c r="A136" t="s">
        <v>80</v>
      </c>
      <c r="B136" s="6">
        <v>3</v>
      </c>
      <c r="C136" s="6">
        <v>2</v>
      </c>
      <c r="D136" s="6">
        <v>3</v>
      </c>
      <c r="E136" s="6">
        <v>3</v>
      </c>
      <c r="F136" s="7">
        <v>3</v>
      </c>
      <c r="G136" s="7">
        <v>1</v>
      </c>
      <c r="H136" s="7">
        <v>2</v>
      </c>
      <c r="I136" s="6">
        <v>3</v>
      </c>
      <c r="J136" s="7">
        <v>4</v>
      </c>
      <c r="K136" s="7">
        <v>3</v>
      </c>
      <c r="L136" s="7">
        <v>4</v>
      </c>
      <c r="M136" s="7">
        <v>2</v>
      </c>
      <c r="N136" s="7">
        <v>1</v>
      </c>
      <c r="O136" s="7">
        <v>3</v>
      </c>
      <c r="P136" s="7">
        <v>1</v>
      </c>
      <c r="Q136" s="7">
        <v>3</v>
      </c>
      <c r="R136" s="7">
        <v>2</v>
      </c>
      <c r="S136" s="7">
        <v>2</v>
      </c>
      <c r="T136" s="7">
        <v>2</v>
      </c>
      <c r="U136" s="7">
        <v>3</v>
      </c>
      <c r="V136" s="7">
        <v>2</v>
      </c>
      <c r="W136" s="7">
        <v>1</v>
      </c>
      <c r="X136" s="7">
        <v>2</v>
      </c>
      <c r="Y136" s="7">
        <v>4</v>
      </c>
      <c r="Z136" s="7">
        <v>3</v>
      </c>
      <c r="AA136" s="7">
        <v>3</v>
      </c>
      <c r="AB136" s="7">
        <v>3</v>
      </c>
      <c r="AC136" s="7">
        <v>3</v>
      </c>
      <c r="AD136" s="7">
        <v>3</v>
      </c>
      <c r="AE136" s="7">
        <v>5</v>
      </c>
      <c r="AF136" s="7">
        <v>3</v>
      </c>
      <c r="AG136" s="7">
        <v>1</v>
      </c>
      <c r="AH136" s="7">
        <v>3</v>
      </c>
      <c r="AI136" s="7">
        <v>3</v>
      </c>
      <c r="AJ136" s="7">
        <v>2</v>
      </c>
      <c r="AK136" s="7">
        <v>2</v>
      </c>
      <c r="AL136" s="7">
        <v>3</v>
      </c>
      <c r="AM136" s="7">
        <v>2</v>
      </c>
      <c r="AN136" s="7">
        <v>2</v>
      </c>
      <c r="AO136" s="7">
        <v>3</v>
      </c>
      <c r="AP136" s="7">
        <v>2</v>
      </c>
      <c r="AQ136" s="7">
        <v>2</v>
      </c>
      <c r="AR136" s="7">
        <v>3</v>
      </c>
      <c r="AS136" s="7">
        <v>2</v>
      </c>
      <c r="AT136" s="7">
        <v>2</v>
      </c>
      <c r="AU136" s="7">
        <v>2</v>
      </c>
      <c r="AV136" s="16">
        <f t="shared" si="16"/>
        <v>2.5217391304347827</v>
      </c>
      <c r="AW136" s="16">
        <f t="shared" si="17"/>
        <v>0.86253194297776836</v>
      </c>
      <c r="AX136" s="17">
        <f t="shared" si="19"/>
        <v>0.52173913043478259</v>
      </c>
      <c r="AY136" s="18">
        <f t="shared" si="18"/>
        <v>0.34203852911187366</v>
      </c>
      <c r="AZ136">
        <v>0.97250000000000003</v>
      </c>
      <c r="BA136">
        <v>89.85</v>
      </c>
      <c r="BB136" s="7"/>
      <c r="BC136" s="7"/>
      <c r="BD136" s="7">
        <f t="shared" si="20"/>
        <v>46</v>
      </c>
      <c r="BE136" s="7">
        <f t="shared" si="21"/>
        <v>24</v>
      </c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/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/>
      <c r="KA136" s="7"/>
      <c r="KB136" s="7"/>
      <c r="KC136" s="7"/>
      <c r="KD136" s="7"/>
      <c r="KE136" s="7"/>
      <c r="KF136" s="7"/>
      <c r="KG136" s="7"/>
      <c r="KH136" s="7"/>
      <c r="KI136" s="7"/>
      <c r="KJ136" s="7"/>
      <c r="KK136" s="7"/>
      <c r="KL136" s="7"/>
      <c r="KM136" s="7"/>
      <c r="KN136" s="7"/>
      <c r="KO136" s="7"/>
      <c r="KP136" s="7"/>
      <c r="KQ136" s="7"/>
      <c r="KR136" s="7"/>
      <c r="KS136" s="7"/>
      <c r="KT136" s="7"/>
      <c r="KU136" s="7"/>
      <c r="KV136" s="7"/>
      <c r="KW136" s="7"/>
      <c r="KX136" s="7"/>
      <c r="KY136" s="7"/>
      <c r="KZ136" s="7"/>
      <c r="LA136" s="7"/>
      <c r="LB136" s="7"/>
      <c r="LC136" s="7"/>
      <c r="LD136" s="7"/>
      <c r="LE136" s="7"/>
      <c r="LF136" s="7"/>
      <c r="LG136" s="7"/>
      <c r="LH136" s="7"/>
      <c r="LI136" s="7"/>
      <c r="LJ136" s="7"/>
      <c r="LK136" s="7"/>
      <c r="LL136" s="7"/>
      <c r="LM136" s="7"/>
      <c r="LN136" s="7"/>
      <c r="LO136" s="7"/>
      <c r="LP136" s="7"/>
      <c r="LQ136" s="7"/>
      <c r="LR136" s="7"/>
      <c r="LS136" s="7"/>
      <c r="LT136" s="7"/>
      <c r="LU136" s="7"/>
      <c r="LV136" s="7"/>
      <c r="LW136" s="7"/>
      <c r="LX136" s="7"/>
      <c r="LY136" s="7"/>
      <c r="LZ136" s="7"/>
      <c r="MA136" s="7"/>
      <c r="MB136" s="7"/>
      <c r="MC136" s="7"/>
      <c r="MD136" s="7"/>
      <c r="ME136" s="7"/>
      <c r="MF136" s="7"/>
      <c r="MG136" s="7"/>
      <c r="MH136" s="7"/>
      <c r="MI136" s="7"/>
      <c r="MJ136" s="7"/>
      <c r="MK136" s="7"/>
      <c r="ML136" s="7"/>
      <c r="MM136" s="7"/>
      <c r="MN136" s="7"/>
      <c r="MO136" s="7"/>
      <c r="MP136" s="7"/>
      <c r="MQ136" s="7"/>
      <c r="MR136" s="7"/>
      <c r="MS136" s="7"/>
      <c r="MT136" s="7"/>
      <c r="MU136" s="7"/>
      <c r="MV136" s="7"/>
      <c r="MW136" s="7"/>
      <c r="MX136" s="7"/>
      <c r="MY136" s="7"/>
      <c r="MZ136" s="7"/>
      <c r="NA136" s="7"/>
      <c r="NB136" s="7"/>
      <c r="NC136" s="7"/>
      <c r="ND136" s="7"/>
      <c r="NE136" s="7"/>
      <c r="NF136" s="7"/>
      <c r="NG136" s="7"/>
      <c r="NH136" s="7"/>
      <c r="NI136" s="7"/>
      <c r="NJ136" s="7"/>
      <c r="NK136" s="7"/>
      <c r="NL136" s="7"/>
      <c r="NM136" s="7"/>
      <c r="NN136" s="7"/>
      <c r="NO136" s="7"/>
      <c r="NP136" s="7"/>
      <c r="NQ136" s="7"/>
      <c r="NR136" s="7"/>
      <c r="NS136" s="7"/>
      <c r="NT136" s="7"/>
      <c r="NU136" s="7"/>
      <c r="NV136" s="7"/>
      <c r="NW136" s="7"/>
      <c r="NX136" s="7"/>
      <c r="NY136" s="7"/>
      <c r="NZ136" s="7"/>
      <c r="OA136" s="7"/>
      <c r="OB136" s="7"/>
      <c r="OC136" s="7"/>
      <c r="OD136" s="7"/>
      <c r="OE136" s="7"/>
      <c r="OF136" s="7"/>
      <c r="OG136" s="7"/>
      <c r="OH136" s="7"/>
      <c r="OI136" s="7"/>
      <c r="OJ136" s="7"/>
      <c r="OK136" s="7"/>
      <c r="OL136" s="7"/>
      <c r="OM136" s="7"/>
      <c r="ON136" s="7"/>
      <c r="OO136" s="7"/>
      <c r="OP136" s="7"/>
      <c r="OQ136" s="7"/>
      <c r="OR136" s="7"/>
      <c r="OS136" s="7"/>
      <c r="OT136" s="7"/>
      <c r="OU136" s="7"/>
      <c r="OV136" s="7"/>
      <c r="OW136" s="7"/>
      <c r="OX136" s="7"/>
      <c r="OY136" s="7"/>
      <c r="OZ136" s="7"/>
      <c r="PA136" s="7"/>
      <c r="PB136" s="7"/>
      <c r="PC136" s="7"/>
      <c r="PD136" s="7"/>
      <c r="PE136" s="7"/>
      <c r="PF136" s="7"/>
      <c r="PG136" s="7"/>
      <c r="PH136" s="7"/>
      <c r="PI136" s="7"/>
      <c r="PJ136" s="7"/>
      <c r="PK136" s="7"/>
      <c r="PL136" s="7"/>
      <c r="PM136" s="7"/>
      <c r="PN136" s="7"/>
      <c r="PO136" s="7"/>
      <c r="PP136" s="7"/>
      <c r="PQ136" s="7"/>
      <c r="PR136" s="7"/>
      <c r="PS136" s="7"/>
      <c r="PT136" s="7"/>
      <c r="PU136" s="7"/>
      <c r="PV136" s="7"/>
      <c r="PW136" s="7"/>
      <c r="PX136" s="7"/>
      <c r="PY136" s="7"/>
      <c r="PZ136" s="7"/>
      <c r="QA136" s="7"/>
      <c r="QB136" s="7"/>
      <c r="QC136" s="7"/>
      <c r="QD136" s="7"/>
      <c r="QE136" s="7"/>
      <c r="QF136" s="7"/>
      <c r="QG136" s="7"/>
      <c r="QH136" s="7"/>
      <c r="QI136" s="7"/>
      <c r="QJ136" s="7"/>
      <c r="QK136" s="7"/>
      <c r="QL136" s="7"/>
      <c r="QM136" s="7"/>
      <c r="QN136" s="7"/>
      <c r="QO136" s="7"/>
      <c r="QP136" s="7"/>
      <c r="QQ136" s="7"/>
      <c r="QR136" s="7"/>
      <c r="QS136" s="7"/>
      <c r="QT136" s="7"/>
      <c r="QU136" s="7"/>
      <c r="QV136" s="7"/>
      <c r="QW136" s="7"/>
      <c r="QX136" s="7"/>
      <c r="QY136" s="7"/>
      <c r="QZ136" s="7"/>
      <c r="RA136" s="7"/>
      <c r="RB136" s="7"/>
      <c r="RC136" s="7"/>
      <c r="RD136" s="7"/>
      <c r="RE136" s="7"/>
      <c r="RF136" s="7"/>
      <c r="RG136" s="7"/>
      <c r="RH136" s="7"/>
      <c r="RI136" s="7"/>
      <c r="RJ136" s="7"/>
      <c r="RK136" s="7"/>
      <c r="RL136" s="7"/>
      <c r="RM136" s="7"/>
      <c r="RN136" s="7"/>
      <c r="RO136" s="7"/>
      <c r="RP136" s="7"/>
      <c r="RQ136" s="7"/>
      <c r="RR136" s="7"/>
      <c r="RS136" s="7"/>
      <c r="RT136" s="7"/>
      <c r="RU136" s="7"/>
      <c r="RV136" s="7"/>
      <c r="RW136" s="7"/>
      <c r="RX136" s="7"/>
      <c r="RY136" s="7"/>
      <c r="RZ136" s="7"/>
      <c r="SA136" s="7"/>
      <c r="SB136" s="7"/>
      <c r="SC136" s="7"/>
      <c r="SD136" s="7"/>
      <c r="SE136" s="7"/>
      <c r="SF136" s="7"/>
      <c r="SG136" s="7"/>
      <c r="SH136" s="7"/>
      <c r="SI136" s="7"/>
      <c r="SJ136" s="7"/>
      <c r="SK136" s="7"/>
      <c r="SL136" s="7"/>
      <c r="SM136" s="7"/>
      <c r="SN136" s="7"/>
      <c r="SO136" s="7"/>
      <c r="SP136" s="7"/>
      <c r="SQ136" s="7"/>
      <c r="SR136" s="7"/>
      <c r="SS136" s="7"/>
      <c r="ST136" s="7"/>
      <c r="SU136" s="7"/>
      <c r="SV136" s="7"/>
      <c r="SW136" s="7"/>
      <c r="SX136" s="7"/>
      <c r="SY136" s="7"/>
      <c r="SZ136" s="7"/>
      <c r="TA136" s="7"/>
      <c r="TB136" s="7"/>
      <c r="TC136" s="7"/>
      <c r="TD136" s="7"/>
      <c r="TE136" s="7"/>
      <c r="TF136" s="7"/>
      <c r="TG136" s="7"/>
      <c r="TH136" s="7"/>
      <c r="TI136" s="7"/>
      <c r="TJ136" s="7"/>
      <c r="TK136" s="7"/>
      <c r="TL136" s="7"/>
      <c r="TM136" s="7"/>
      <c r="TN136" s="7"/>
      <c r="TO136" s="7"/>
      <c r="TP136" s="7"/>
      <c r="TQ136" s="7"/>
      <c r="TR136" s="7"/>
      <c r="TS136" s="7"/>
      <c r="TT136" s="7"/>
      <c r="TU136" s="7"/>
      <c r="TV136" s="7"/>
      <c r="TW136" s="7"/>
      <c r="TX136" s="7"/>
      <c r="TY136" s="7"/>
      <c r="TZ136" s="7"/>
      <c r="UA136" s="7"/>
      <c r="UB136" s="7"/>
      <c r="UC136" s="7"/>
      <c r="UD136" s="7"/>
      <c r="UE136" s="7"/>
      <c r="UF136" s="7"/>
      <c r="UG136" s="7"/>
      <c r="UH136" s="7"/>
      <c r="UI136" s="7"/>
      <c r="UJ136" s="7"/>
      <c r="UK136" s="7"/>
      <c r="UL136" s="7"/>
      <c r="UM136" s="7"/>
      <c r="UN136" s="7"/>
      <c r="UO136" s="7"/>
      <c r="UP136" s="7"/>
      <c r="UQ136" s="7"/>
      <c r="UR136" s="7"/>
      <c r="US136" s="7"/>
      <c r="UT136" s="7"/>
      <c r="UU136" s="7"/>
      <c r="UV136" s="7"/>
      <c r="UW136" s="7"/>
      <c r="UX136" s="7"/>
      <c r="UY136" s="7"/>
      <c r="UZ136" s="7"/>
      <c r="VA136" s="7"/>
      <c r="VB136" s="7"/>
      <c r="VC136" s="7"/>
    </row>
    <row r="137" spans="1:575" x14ac:dyDescent="0.45">
      <c r="A137" t="s">
        <v>81</v>
      </c>
      <c r="B137" s="6">
        <v>2</v>
      </c>
      <c r="C137" s="6">
        <v>2</v>
      </c>
      <c r="D137" s="6">
        <v>3</v>
      </c>
      <c r="E137" s="6">
        <v>3</v>
      </c>
      <c r="F137" s="7">
        <v>3</v>
      </c>
      <c r="G137" s="7">
        <v>1</v>
      </c>
      <c r="H137" s="7">
        <v>2</v>
      </c>
      <c r="I137" s="6">
        <v>5</v>
      </c>
      <c r="J137" s="7">
        <v>3</v>
      </c>
      <c r="K137" s="7">
        <v>4</v>
      </c>
      <c r="L137" s="7">
        <v>3</v>
      </c>
      <c r="M137" s="7">
        <v>2</v>
      </c>
      <c r="N137" s="7">
        <v>1</v>
      </c>
      <c r="O137" s="7">
        <v>3</v>
      </c>
      <c r="P137" s="7">
        <v>1</v>
      </c>
      <c r="Q137" s="7">
        <v>4</v>
      </c>
      <c r="R137" s="7">
        <v>2</v>
      </c>
      <c r="S137" s="7">
        <v>2</v>
      </c>
      <c r="T137" s="7">
        <v>3</v>
      </c>
      <c r="U137" s="7">
        <v>2</v>
      </c>
      <c r="V137" s="7">
        <v>1</v>
      </c>
      <c r="W137" s="7">
        <v>1</v>
      </c>
      <c r="X137" s="7">
        <v>3</v>
      </c>
      <c r="Y137" s="7">
        <v>3</v>
      </c>
      <c r="Z137" s="7">
        <v>2</v>
      </c>
      <c r="AA137" s="7">
        <v>2</v>
      </c>
      <c r="AB137" s="7">
        <v>2</v>
      </c>
      <c r="AC137" s="7">
        <v>3</v>
      </c>
      <c r="AD137" s="7">
        <v>3</v>
      </c>
      <c r="AE137" s="7">
        <v>3</v>
      </c>
      <c r="AF137" s="7">
        <v>2</v>
      </c>
      <c r="AG137" s="7">
        <v>1</v>
      </c>
      <c r="AH137" s="7"/>
      <c r="AI137" s="7">
        <v>2</v>
      </c>
      <c r="AJ137" s="7">
        <v>2</v>
      </c>
      <c r="AK137" s="7">
        <v>3</v>
      </c>
      <c r="AL137" s="7">
        <v>3</v>
      </c>
      <c r="AM137" s="7"/>
      <c r="AN137" s="7">
        <v>2</v>
      </c>
      <c r="AO137" s="7">
        <v>2</v>
      </c>
      <c r="AP137" s="7">
        <v>3</v>
      </c>
      <c r="AQ137" s="7">
        <v>2</v>
      </c>
      <c r="AR137" s="7">
        <v>2</v>
      </c>
      <c r="AS137" s="7">
        <v>3</v>
      </c>
      <c r="AT137" s="7">
        <v>3</v>
      </c>
      <c r="AU137" s="7">
        <v>2</v>
      </c>
      <c r="AV137" s="16">
        <f t="shared" si="16"/>
        <v>2.4090909090909092</v>
      </c>
      <c r="AW137" s="16">
        <f t="shared" si="17"/>
        <v>0.87119756705678741</v>
      </c>
      <c r="AX137" s="17">
        <f t="shared" si="19"/>
        <v>0.45454545454545453</v>
      </c>
      <c r="AY137" s="18">
        <f t="shared" si="18"/>
        <v>0.3616291787782891</v>
      </c>
      <c r="AZ137">
        <v>0.95440000000000003</v>
      </c>
      <c r="BA137">
        <v>79.709999999999994</v>
      </c>
      <c r="BB137" s="7"/>
      <c r="BC137" s="7"/>
      <c r="BD137" s="7">
        <f t="shared" si="20"/>
        <v>44</v>
      </c>
      <c r="BE137" s="7">
        <f t="shared" si="21"/>
        <v>20</v>
      </c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  <c r="KT137" s="7"/>
      <c r="KU137" s="7"/>
      <c r="KV137" s="7"/>
      <c r="KW137" s="7"/>
      <c r="KX137" s="7"/>
      <c r="KY137" s="7"/>
      <c r="KZ137" s="7"/>
      <c r="LA137" s="7"/>
      <c r="LB137" s="7"/>
      <c r="LC137" s="7"/>
      <c r="LD137" s="7"/>
      <c r="LE137" s="7"/>
      <c r="LF137" s="7"/>
      <c r="LG137" s="7"/>
      <c r="LH137" s="7"/>
      <c r="LI137" s="7"/>
      <c r="LJ137" s="7"/>
      <c r="LK137" s="7"/>
      <c r="LL137" s="7"/>
      <c r="LM137" s="7"/>
      <c r="LN137" s="7"/>
      <c r="LO137" s="7"/>
      <c r="LP137" s="7"/>
      <c r="LQ137" s="7"/>
      <c r="LR137" s="7"/>
      <c r="LS137" s="7"/>
      <c r="LT137" s="7"/>
      <c r="LU137" s="7"/>
      <c r="LV137" s="7"/>
      <c r="LW137" s="7"/>
      <c r="LX137" s="7"/>
      <c r="LY137" s="7"/>
      <c r="LZ137" s="7"/>
      <c r="MA137" s="7"/>
      <c r="MB137" s="7"/>
      <c r="MC137" s="7"/>
      <c r="MD137" s="7"/>
      <c r="ME137" s="7"/>
      <c r="MF137" s="7"/>
      <c r="MG137" s="7"/>
      <c r="MH137" s="7"/>
      <c r="MI137" s="7"/>
      <c r="MJ137" s="7"/>
      <c r="MK137" s="7"/>
      <c r="ML137" s="7"/>
      <c r="MM137" s="7"/>
      <c r="MN137" s="7"/>
      <c r="MO137" s="7"/>
      <c r="MP137" s="7"/>
      <c r="MQ137" s="7"/>
      <c r="MR137" s="7"/>
      <c r="MS137" s="7"/>
      <c r="MT137" s="7"/>
      <c r="MU137" s="7"/>
      <c r="MV137" s="7"/>
      <c r="MW137" s="7"/>
      <c r="MX137" s="7"/>
      <c r="MY137" s="7"/>
      <c r="MZ137" s="7"/>
      <c r="NA137" s="7"/>
      <c r="NB137" s="7"/>
      <c r="NC137" s="7"/>
      <c r="ND137" s="7"/>
      <c r="NE137" s="7"/>
      <c r="NF137" s="7"/>
      <c r="NG137" s="7"/>
      <c r="NH137" s="7"/>
      <c r="NI137" s="7"/>
      <c r="NJ137" s="7"/>
      <c r="NK137" s="7"/>
      <c r="NL137" s="7"/>
      <c r="NM137" s="7"/>
      <c r="NN137" s="7"/>
      <c r="NO137" s="7"/>
      <c r="NP137" s="7"/>
      <c r="NQ137" s="7"/>
      <c r="NR137" s="7"/>
      <c r="NS137" s="7"/>
      <c r="NT137" s="7"/>
      <c r="NU137" s="7"/>
      <c r="NV137" s="7"/>
      <c r="NW137" s="7"/>
      <c r="NX137" s="7"/>
      <c r="NY137" s="7"/>
      <c r="NZ137" s="7"/>
      <c r="OA137" s="7"/>
      <c r="OB137" s="7"/>
      <c r="OC137" s="7"/>
      <c r="OD137" s="7"/>
      <c r="OE137" s="7"/>
      <c r="OF137" s="7"/>
      <c r="OG137" s="7"/>
      <c r="OH137" s="7"/>
      <c r="OI137" s="7"/>
      <c r="OJ137" s="7"/>
      <c r="OK137" s="7"/>
      <c r="OL137" s="7"/>
      <c r="OM137" s="7"/>
      <c r="ON137" s="7"/>
      <c r="OO137" s="7"/>
      <c r="OP137" s="7"/>
      <c r="OQ137" s="7"/>
      <c r="OR137" s="7"/>
      <c r="OS137" s="7"/>
      <c r="OT137" s="7"/>
      <c r="OU137" s="7"/>
      <c r="OV137" s="7"/>
      <c r="OW137" s="7"/>
      <c r="OX137" s="7"/>
      <c r="OY137" s="7"/>
      <c r="OZ137" s="7"/>
      <c r="PA137" s="7"/>
      <c r="PB137" s="7"/>
      <c r="PC137" s="7"/>
      <c r="PD137" s="7"/>
      <c r="PE137" s="7"/>
      <c r="PF137" s="7"/>
      <c r="PG137" s="7"/>
      <c r="PH137" s="7"/>
      <c r="PI137" s="7"/>
      <c r="PJ137" s="7"/>
      <c r="PK137" s="7"/>
      <c r="PL137" s="7"/>
      <c r="PM137" s="7"/>
      <c r="PN137" s="7"/>
      <c r="PO137" s="7"/>
      <c r="PP137" s="7"/>
      <c r="PQ137" s="7"/>
      <c r="PR137" s="7"/>
      <c r="PS137" s="7"/>
      <c r="PT137" s="7"/>
      <c r="PU137" s="7"/>
      <c r="PV137" s="7"/>
      <c r="PW137" s="7"/>
      <c r="PX137" s="7"/>
      <c r="PY137" s="7"/>
      <c r="PZ137" s="7"/>
      <c r="QA137" s="7"/>
      <c r="QB137" s="7"/>
      <c r="QC137" s="7"/>
      <c r="QD137" s="7"/>
      <c r="QE137" s="7"/>
      <c r="QF137" s="7"/>
      <c r="QG137" s="7"/>
      <c r="QH137" s="7"/>
      <c r="QI137" s="7"/>
      <c r="QJ137" s="7"/>
      <c r="QK137" s="7"/>
      <c r="QL137" s="7"/>
      <c r="QM137" s="7"/>
      <c r="QN137" s="7"/>
      <c r="QO137" s="7"/>
      <c r="QP137" s="7"/>
      <c r="QQ137" s="7"/>
      <c r="QR137" s="7"/>
      <c r="QS137" s="7"/>
      <c r="QT137" s="7"/>
      <c r="QU137" s="7"/>
      <c r="QV137" s="7"/>
      <c r="QW137" s="7"/>
      <c r="QX137" s="7"/>
      <c r="QY137" s="7"/>
      <c r="QZ137" s="7"/>
      <c r="RA137" s="7"/>
      <c r="RB137" s="7"/>
      <c r="RC137" s="7"/>
      <c r="RD137" s="7"/>
      <c r="RE137" s="7"/>
      <c r="RF137" s="7"/>
      <c r="RG137" s="7"/>
      <c r="RH137" s="7"/>
      <c r="RI137" s="7"/>
      <c r="RJ137" s="7"/>
      <c r="RK137" s="7"/>
      <c r="RL137" s="7"/>
      <c r="RM137" s="7"/>
      <c r="RN137" s="7"/>
      <c r="RO137" s="7"/>
      <c r="RP137" s="7"/>
      <c r="RQ137" s="7"/>
      <c r="RR137" s="7"/>
      <c r="RS137" s="7"/>
      <c r="RT137" s="7"/>
      <c r="RU137" s="7"/>
      <c r="RV137" s="7"/>
      <c r="RW137" s="7"/>
      <c r="RX137" s="7"/>
      <c r="RY137" s="7"/>
      <c r="RZ137" s="7"/>
      <c r="SA137" s="7"/>
      <c r="SB137" s="7"/>
      <c r="SC137" s="7"/>
      <c r="SD137" s="7"/>
      <c r="SE137" s="7"/>
      <c r="SF137" s="7"/>
      <c r="SG137" s="7"/>
      <c r="SH137" s="7"/>
      <c r="SI137" s="7"/>
      <c r="SJ137" s="7"/>
      <c r="SK137" s="7"/>
      <c r="SL137" s="7"/>
      <c r="SM137" s="7"/>
      <c r="SN137" s="7"/>
      <c r="SO137" s="7"/>
      <c r="SP137" s="7"/>
      <c r="SQ137" s="7"/>
      <c r="SR137" s="7"/>
      <c r="SS137" s="7"/>
      <c r="ST137" s="7"/>
      <c r="SU137" s="7"/>
      <c r="SV137" s="7"/>
      <c r="SW137" s="7"/>
      <c r="SX137" s="7"/>
      <c r="SY137" s="7"/>
      <c r="SZ137" s="7"/>
      <c r="TA137" s="7"/>
      <c r="TB137" s="7"/>
      <c r="TC137" s="7"/>
      <c r="TD137" s="7"/>
      <c r="TE137" s="7"/>
      <c r="TF137" s="7"/>
      <c r="TG137" s="7"/>
      <c r="TH137" s="7"/>
      <c r="TI137" s="7"/>
      <c r="TJ137" s="7"/>
      <c r="TK137" s="7"/>
      <c r="TL137" s="7"/>
      <c r="TM137" s="7"/>
      <c r="TN137" s="7"/>
      <c r="TO137" s="7"/>
      <c r="TP137" s="7"/>
      <c r="TQ137" s="7"/>
      <c r="TR137" s="7"/>
      <c r="TS137" s="7"/>
      <c r="TT137" s="7"/>
      <c r="TU137" s="7"/>
      <c r="TV137" s="7"/>
      <c r="TW137" s="7"/>
      <c r="TX137" s="7"/>
      <c r="TY137" s="7"/>
      <c r="TZ137" s="7"/>
      <c r="UA137" s="7"/>
      <c r="UB137" s="7"/>
      <c r="UC137" s="7"/>
      <c r="UD137" s="7"/>
      <c r="UE137" s="7"/>
      <c r="UF137" s="7"/>
      <c r="UG137" s="7"/>
      <c r="UH137" s="7"/>
      <c r="UI137" s="7"/>
      <c r="UJ137" s="7"/>
      <c r="UK137" s="7"/>
      <c r="UL137" s="7"/>
      <c r="UM137" s="7"/>
      <c r="UN137" s="7"/>
      <c r="UO137" s="7"/>
      <c r="UP137" s="7"/>
      <c r="UQ137" s="7"/>
      <c r="UR137" s="7"/>
      <c r="US137" s="7"/>
      <c r="UT137" s="7"/>
      <c r="UU137" s="7"/>
      <c r="UV137" s="7"/>
      <c r="UW137" s="7"/>
      <c r="UX137" s="7"/>
      <c r="UY137" s="7"/>
      <c r="UZ137" s="7"/>
      <c r="VA137" s="7"/>
      <c r="VB137" s="7"/>
      <c r="VC137" s="7"/>
    </row>
    <row r="138" spans="1:575" x14ac:dyDescent="0.45">
      <c r="A138" t="s">
        <v>82</v>
      </c>
      <c r="B138" s="6">
        <v>1</v>
      </c>
      <c r="C138" s="6">
        <v>2</v>
      </c>
      <c r="D138" s="6">
        <v>2</v>
      </c>
      <c r="E138" s="6">
        <v>2</v>
      </c>
      <c r="F138" s="7">
        <v>2</v>
      </c>
      <c r="G138" s="7">
        <v>2</v>
      </c>
      <c r="H138" s="7">
        <v>1</v>
      </c>
      <c r="I138" s="6">
        <v>2</v>
      </c>
      <c r="J138" s="7">
        <v>3</v>
      </c>
      <c r="K138" s="7">
        <v>3</v>
      </c>
      <c r="L138" s="7">
        <v>3</v>
      </c>
      <c r="M138" s="7">
        <v>1</v>
      </c>
      <c r="N138" s="7">
        <v>1</v>
      </c>
      <c r="O138" s="7">
        <v>2</v>
      </c>
      <c r="P138" s="7">
        <v>1</v>
      </c>
      <c r="Q138" s="7">
        <v>3</v>
      </c>
      <c r="R138" s="7">
        <v>1</v>
      </c>
      <c r="S138" s="7">
        <v>1</v>
      </c>
      <c r="T138" s="7">
        <v>2</v>
      </c>
      <c r="U138" s="7">
        <v>2</v>
      </c>
      <c r="V138" s="7">
        <v>2</v>
      </c>
      <c r="W138" s="7">
        <v>1</v>
      </c>
      <c r="X138" s="7">
        <v>1</v>
      </c>
      <c r="Y138" s="7">
        <v>2</v>
      </c>
      <c r="Z138" s="7">
        <v>3</v>
      </c>
      <c r="AA138" s="7">
        <v>3</v>
      </c>
      <c r="AB138" s="7">
        <v>1</v>
      </c>
      <c r="AC138" s="7">
        <v>3</v>
      </c>
      <c r="AD138" s="7">
        <v>3</v>
      </c>
      <c r="AE138" s="7">
        <v>3</v>
      </c>
      <c r="AF138" s="7">
        <v>3</v>
      </c>
      <c r="AG138" s="7">
        <v>1</v>
      </c>
      <c r="AH138" s="7">
        <v>3</v>
      </c>
      <c r="AI138" s="7">
        <v>2</v>
      </c>
      <c r="AJ138" s="7">
        <v>2</v>
      </c>
      <c r="AK138" s="7">
        <v>1</v>
      </c>
      <c r="AL138" s="7">
        <v>3</v>
      </c>
      <c r="AM138" s="7"/>
      <c r="AN138" s="7">
        <v>1</v>
      </c>
      <c r="AO138" s="7">
        <v>1</v>
      </c>
      <c r="AP138" s="7">
        <v>1</v>
      </c>
      <c r="AQ138" s="7">
        <v>1</v>
      </c>
      <c r="AR138" s="7">
        <v>1</v>
      </c>
      <c r="AS138" s="7">
        <v>2</v>
      </c>
      <c r="AT138" s="7">
        <v>1</v>
      </c>
      <c r="AU138" s="7">
        <v>1</v>
      </c>
      <c r="AV138" s="16">
        <f t="shared" si="16"/>
        <v>1.8444444444444446</v>
      </c>
      <c r="AW138" s="16">
        <f t="shared" si="17"/>
        <v>0.82449862328446588</v>
      </c>
      <c r="AX138" s="17">
        <f t="shared" si="19"/>
        <v>0.26666666666666666</v>
      </c>
      <c r="AY138" s="18">
        <f t="shared" si="18"/>
        <v>0.44701732587712001</v>
      </c>
      <c r="AZ138">
        <v>0.90259999999999996</v>
      </c>
      <c r="BA138">
        <v>66.03</v>
      </c>
      <c r="BB138" s="7"/>
      <c r="BC138" s="7"/>
      <c r="BD138" s="7">
        <f t="shared" si="20"/>
        <v>45</v>
      </c>
      <c r="BE138" s="7">
        <f t="shared" si="21"/>
        <v>12</v>
      </c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  <c r="IW138" s="7"/>
      <c r="IX138" s="7"/>
      <c r="IY138" s="7"/>
      <c r="IZ138" s="7"/>
      <c r="JA138" s="7"/>
      <c r="JB138" s="7"/>
      <c r="JC138" s="7"/>
      <c r="JD138" s="7"/>
      <c r="JE138" s="7"/>
      <c r="JF138" s="7"/>
      <c r="JG138" s="7"/>
      <c r="JH138" s="7"/>
      <c r="JI138" s="7"/>
      <c r="JJ138" s="7"/>
      <c r="JK138" s="7"/>
      <c r="JL138" s="7"/>
      <c r="JM138" s="7"/>
      <c r="JN138" s="7"/>
      <c r="JO138" s="7"/>
      <c r="JP138" s="7"/>
      <c r="JQ138" s="7"/>
      <c r="JR138" s="7"/>
      <c r="JS138" s="7"/>
      <c r="JT138" s="7"/>
      <c r="JU138" s="7"/>
      <c r="JV138" s="7"/>
      <c r="JW138" s="7"/>
      <c r="JX138" s="7"/>
      <c r="JY138" s="7"/>
      <c r="JZ138" s="7"/>
      <c r="KA138" s="7"/>
      <c r="KB138" s="7"/>
      <c r="KC138" s="7"/>
      <c r="KD138" s="7"/>
      <c r="KE138" s="7"/>
      <c r="KF138" s="7"/>
      <c r="KG138" s="7"/>
      <c r="KH138" s="7"/>
      <c r="KI138" s="7"/>
      <c r="KJ138" s="7"/>
      <c r="KK138" s="7"/>
      <c r="KL138" s="7"/>
      <c r="KM138" s="7"/>
      <c r="KN138" s="7"/>
      <c r="KO138" s="7"/>
      <c r="KP138" s="7"/>
      <c r="KQ138" s="7"/>
      <c r="KR138" s="7"/>
      <c r="KS138" s="7"/>
      <c r="KT138" s="7"/>
      <c r="KU138" s="7"/>
      <c r="KV138" s="7"/>
      <c r="KW138" s="7"/>
      <c r="KX138" s="7"/>
      <c r="KY138" s="7"/>
      <c r="KZ138" s="7"/>
      <c r="LA138" s="7"/>
      <c r="LB138" s="7"/>
      <c r="LC138" s="7"/>
      <c r="LD138" s="7"/>
      <c r="LE138" s="7"/>
      <c r="LF138" s="7"/>
      <c r="LG138" s="7"/>
      <c r="LH138" s="7"/>
      <c r="LI138" s="7"/>
      <c r="LJ138" s="7"/>
      <c r="LK138" s="7"/>
      <c r="LL138" s="7"/>
      <c r="LM138" s="7"/>
      <c r="LN138" s="7"/>
      <c r="LO138" s="7"/>
      <c r="LP138" s="7"/>
      <c r="LQ138" s="7"/>
      <c r="LR138" s="7"/>
      <c r="LS138" s="7"/>
      <c r="LT138" s="7"/>
      <c r="LU138" s="7"/>
      <c r="LV138" s="7"/>
      <c r="LW138" s="7"/>
      <c r="LX138" s="7"/>
      <c r="LY138" s="7"/>
      <c r="LZ138" s="7"/>
      <c r="MA138" s="7"/>
      <c r="MB138" s="7"/>
      <c r="MC138" s="7"/>
      <c r="MD138" s="7"/>
      <c r="ME138" s="7"/>
      <c r="MF138" s="7"/>
      <c r="MG138" s="7"/>
      <c r="MH138" s="7"/>
      <c r="MI138" s="7"/>
      <c r="MJ138" s="7"/>
      <c r="MK138" s="7"/>
      <c r="ML138" s="7"/>
      <c r="MM138" s="7"/>
      <c r="MN138" s="7"/>
      <c r="MO138" s="7"/>
      <c r="MP138" s="7"/>
      <c r="MQ138" s="7"/>
      <c r="MR138" s="7"/>
      <c r="MS138" s="7"/>
      <c r="MT138" s="7"/>
      <c r="MU138" s="7"/>
      <c r="MV138" s="7"/>
      <c r="MW138" s="7"/>
      <c r="MX138" s="7"/>
      <c r="MY138" s="7"/>
      <c r="MZ138" s="7"/>
      <c r="NA138" s="7"/>
      <c r="NB138" s="7"/>
      <c r="NC138" s="7"/>
      <c r="ND138" s="7"/>
      <c r="NE138" s="7"/>
      <c r="NF138" s="7"/>
      <c r="NG138" s="7"/>
      <c r="NH138" s="7"/>
      <c r="NI138" s="7"/>
      <c r="NJ138" s="7"/>
      <c r="NK138" s="7"/>
      <c r="NL138" s="7"/>
      <c r="NM138" s="7"/>
      <c r="NN138" s="7"/>
      <c r="NO138" s="7"/>
      <c r="NP138" s="7"/>
      <c r="NQ138" s="7"/>
      <c r="NR138" s="7"/>
      <c r="NS138" s="7"/>
      <c r="NT138" s="7"/>
      <c r="NU138" s="7"/>
      <c r="NV138" s="7"/>
      <c r="NW138" s="7"/>
      <c r="NX138" s="7"/>
      <c r="NY138" s="7"/>
      <c r="NZ138" s="7"/>
      <c r="OA138" s="7"/>
      <c r="OB138" s="7"/>
      <c r="OC138" s="7"/>
      <c r="OD138" s="7"/>
      <c r="OE138" s="7"/>
      <c r="OF138" s="7"/>
      <c r="OG138" s="7"/>
      <c r="OH138" s="7"/>
      <c r="OI138" s="7"/>
      <c r="OJ138" s="7"/>
      <c r="OK138" s="7"/>
      <c r="OL138" s="7"/>
      <c r="OM138" s="7"/>
      <c r="ON138" s="7"/>
      <c r="OO138" s="7"/>
      <c r="OP138" s="7"/>
      <c r="OQ138" s="7"/>
      <c r="OR138" s="7"/>
      <c r="OS138" s="7"/>
      <c r="OT138" s="7"/>
      <c r="OU138" s="7"/>
      <c r="OV138" s="7"/>
      <c r="OW138" s="7"/>
      <c r="OX138" s="7"/>
      <c r="OY138" s="7"/>
      <c r="OZ138" s="7"/>
      <c r="PA138" s="7"/>
      <c r="PB138" s="7"/>
      <c r="PC138" s="7"/>
      <c r="PD138" s="7"/>
      <c r="PE138" s="7"/>
      <c r="PF138" s="7"/>
      <c r="PG138" s="7"/>
      <c r="PH138" s="7"/>
      <c r="PI138" s="7"/>
      <c r="PJ138" s="7"/>
      <c r="PK138" s="7"/>
      <c r="PL138" s="7"/>
      <c r="PM138" s="7"/>
      <c r="PN138" s="7"/>
      <c r="PO138" s="7"/>
      <c r="PP138" s="7"/>
      <c r="PQ138" s="7"/>
      <c r="PR138" s="7"/>
      <c r="PS138" s="7"/>
      <c r="PT138" s="7"/>
      <c r="PU138" s="7"/>
      <c r="PV138" s="7"/>
      <c r="PW138" s="7"/>
      <c r="PX138" s="7"/>
      <c r="PY138" s="7"/>
      <c r="PZ138" s="7"/>
      <c r="QA138" s="7"/>
      <c r="QB138" s="7"/>
      <c r="QC138" s="7"/>
      <c r="QD138" s="7"/>
      <c r="QE138" s="7"/>
      <c r="QF138" s="7"/>
      <c r="QG138" s="7"/>
      <c r="QH138" s="7"/>
      <c r="QI138" s="7"/>
      <c r="QJ138" s="7"/>
      <c r="QK138" s="7"/>
      <c r="QL138" s="7"/>
      <c r="QM138" s="7"/>
      <c r="QN138" s="7"/>
      <c r="QO138" s="7"/>
      <c r="QP138" s="7"/>
      <c r="QQ138" s="7"/>
      <c r="QR138" s="7"/>
      <c r="QS138" s="7"/>
      <c r="QT138" s="7"/>
      <c r="QU138" s="7"/>
      <c r="QV138" s="7"/>
      <c r="QW138" s="7"/>
      <c r="QX138" s="7"/>
      <c r="QY138" s="7"/>
      <c r="QZ138" s="7"/>
      <c r="RA138" s="7"/>
      <c r="RB138" s="7"/>
      <c r="RC138" s="7"/>
      <c r="RD138" s="7"/>
      <c r="RE138" s="7"/>
      <c r="RF138" s="7"/>
      <c r="RG138" s="7"/>
      <c r="RH138" s="7"/>
      <c r="RI138" s="7"/>
      <c r="RJ138" s="7"/>
      <c r="RK138" s="7"/>
      <c r="RL138" s="7"/>
      <c r="RM138" s="7"/>
      <c r="RN138" s="7"/>
      <c r="RO138" s="7"/>
      <c r="RP138" s="7"/>
      <c r="RQ138" s="7"/>
      <c r="RR138" s="7"/>
      <c r="RS138" s="7"/>
      <c r="RT138" s="7"/>
      <c r="RU138" s="7"/>
      <c r="RV138" s="7"/>
      <c r="RW138" s="7"/>
      <c r="RX138" s="7"/>
      <c r="RY138" s="7"/>
      <c r="RZ138" s="7"/>
      <c r="SA138" s="7"/>
      <c r="SB138" s="7"/>
      <c r="SC138" s="7"/>
      <c r="SD138" s="7"/>
      <c r="SE138" s="7"/>
      <c r="SF138" s="7"/>
      <c r="SG138" s="7"/>
      <c r="SH138" s="7"/>
      <c r="SI138" s="7"/>
      <c r="SJ138" s="7"/>
      <c r="SK138" s="7"/>
      <c r="SL138" s="7"/>
      <c r="SM138" s="7"/>
      <c r="SN138" s="7"/>
      <c r="SO138" s="7"/>
      <c r="SP138" s="7"/>
      <c r="SQ138" s="7"/>
      <c r="SR138" s="7"/>
      <c r="SS138" s="7"/>
      <c r="ST138" s="7"/>
      <c r="SU138" s="7"/>
      <c r="SV138" s="7"/>
      <c r="SW138" s="7"/>
      <c r="SX138" s="7"/>
      <c r="SY138" s="7"/>
      <c r="SZ138" s="7"/>
      <c r="TA138" s="7"/>
      <c r="TB138" s="7"/>
      <c r="TC138" s="7"/>
      <c r="TD138" s="7"/>
      <c r="TE138" s="7"/>
      <c r="TF138" s="7"/>
      <c r="TG138" s="7"/>
      <c r="TH138" s="7"/>
      <c r="TI138" s="7"/>
      <c r="TJ138" s="7"/>
      <c r="TK138" s="7"/>
      <c r="TL138" s="7"/>
      <c r="TM138" s="7"/>
      <c r="TN138" s="7"/>
      <c r="TO138" s="7"/>
      <c r="TP138" s="7"/>
      <c r="TQ138" s="7"/>
      <c r="TR138" s="7"/>
      <c r="TS138" s="7"/>
      <c r="TT138" s="7"/>
      <c r="TU138" s="7"/>
      <c r="TV138" s="7"/>
      <c r="TW138" s="7"/>
      <c r="TX138" s="7"/>
      <c r="TY138" s="7"/>
      <c r="TZ138" s="7"/>
      <c r="UA138" s="7"/>
      <c r="UB138" s="7"/>
      <c r="UC138" s="7"/>
      <c r="UD138" s="7"/>
      <c r="UE138" s="7"/>
      <c r="UF138" s="7"/>
      <c r="UG138" s="7"/>
      <c r="UH138" s="7"/>
      <c r="UI138" s="7"/>
      <c r="UJ138" s="7"/>
      <c r="UK138" s="7"/>
      <c r="UL138" s="7"/>
      <c r="UM138" s="7"/>
      <c r="UN138" s="7"/>
      <c r="UO138" s="7"/>
      <c r="UP138" s="7"/>
      <c r="UQ138" s="7"/>
      <c r="UR138" s="7"/>
      <c r="US138" s="7"/>
      <c r="UT138" s="7"/>
      <c r="UU138" s="7"/>
      <c r="UV138" s="7"/>
      <c r="UW138" s="7"/>
      <c r="UX138" s="7"/>
      <c r="UY138" s="7"/>
      <c r="UZ138" s="7"/>
      <c r="VA138" s="7"/>
      <c r="VB138" s="7"/>
      <c r="VC138" s="7"/>
    </row>
    <row r="139" spans="1:575" x14ac:dyDescent="0.45">
      <c r="A139" t="s">
        <v>83</v>
      </c>
      <c r="B139" s="6">
        <v>2</v>
      </c>
      <c r="C139" s="6">
        <v>2</v>
      </c>
      <c r="D139" s="6">
        <v>1</v>
      </c>
      <c r="E139" s="6">
        <v>1</v>
      </c>
      <c r="F139" s="7">
        <v>1</v>
      </c>
      <c r="G139" s="7">
        <v>1</v>
      </c>
      <c r="H139" s="7">
        <v>1</v>
      </c>
      <c r="I139" s="6">
        <v>3</v>
      </c>
      <c r="J139" s="7">
        <v>1</v>
      </c>
      <c r="K139" s="7">
        <v>2</v>
      </c>
      <c r="L139" s="7">
        <v>2</v>
      </c>
      <c r="M139" s="7">
        <v>1</v>
      </c>
      <c r="N139" s="7">
        <v>2</v>
      </c>
      <c r="O139" s="7">
        <v>1</v>
      </c>
      <c r="P139" s="7">
        <v>1</v>
      </c>
      <c r="Q139" s="7">
        <v>1</v>
      </c>
      <c r="R139" s="7">
        <v>1</v>
      </c>
      <c r="S139" s="7">
        <v>2</v>
      </c>
      <c r="T139" s="7">
        <v>2</v>
      </c>
      <c r="U139" s="7">
        <v>1</v>
      </c>
      <c r="V139" s="7">
        <v>2</v>
      </c>
      <c r="W139" s="7">
        <v>1</v>
      </c>
      <c r="X139" s="7">
        <v>2</v>
      </c>
      <c r="Y139" s="7">
        <v>1</v>
      </c>
      <c r="Z139" s="7">
        <v>1</v>
      </c>
      <c r="AA139" s="7">
        <v>1</v>
      </c>
      <c r="AB139" s="7">
        <v>1</v>
      </c>
      <c r="AC139" s="7">
        <v>3</v>
      </c>
      <c r="AD139" s="7">
        <v>2</v>
      </c>
      <c r="AE139" s="7">
        <v>3</v>
      </c>
      <c r="AF139" s="7">
        <v>2</v>
      </c>
      <c r="AG139" s="7">
        <v>1</v>
      </c>
      <c r="AH139" s="7">
        <v>1</v>
      </c>
      <c r="AI139" s="7">
        <v>4</v>
      </c>
      <c r="AJ139" s="7">
        <v>1</v>
      </c>
      <c r="AK139" s="7">
        <v>2</v>
      </c>
      <c r="AL139" s="7">
        <v>1</v>
      </c>
      <c r="AM139" s="7"/>
      <c r="AN139" s="7">
        <v>2</v>
      </c>
      <c r="AO139" s="7">
        <v>2</v>
      </c>
      <c r="AP139" s="7">
        <v>2</v>
      </c>
      <c r="AQ139" s="7">
        <v>2</v>
      </c>
      <c r="AR139" s="7">
        <v>2</v>
      </c>
      <c r="AS139" s="7">
        <v>1</v>
      </c>
      <c r="AT139" s="7">
        <v>2</v>
      </c>
      <c r="AU139" s="7">
        <v>1</v>
      </c>
      <c r="AV139" s="16">
        <f t="shared" ref="AV139:AV171" si="22">AVERAGE(B139:AU139)</f>
        <v>1.6</v>
      </c>
      <c r="AW139" s="16">
        <f t="shared" ref="AW139:AW171" si="23">_xlfn.STDEV.S(B139:AU139)</f>
        <v>0.71984846890287824</v>
      </c>
      <c r="AX139" s="17">
        <f t="shared" si="19"/>
        <v>8.8888888888888892E-2</v>
      </c>
      <c r="AY139" s="18">
        <f t="shared" ref="AY139:AY171" si="24">AW139/AV139</f>
        <v>0.44990529306429888</v>
      </c>
      <c r="AZ139">
        <v>0.83530000000000004</v>
      </c>
      <c r="BA139">
        <v>48.06</v>
      </c>
      <c r="BB139" s="7"/>
      <c r="BC139" s="7"/>
      <c r="BD139" s="7">
        <f t="shared" si="20"/>
        <v>45</v>
      </c>
      <c r="BE139" s="7">
        <f t="shared" si="21"/>
        <v>4</v>
      </c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</row>
    <row r="140" spans="1:575" x14ac:dyDescent="0.45">
      <c r="A140" t="s">
        <v>84</v>
      </c>
      <c r="B140" s="6">
        <v>1</v>
      </c>
      <c r="C140" s="6">
        <v>1</v>
      </c>
      <c r="D140" s="6">
        <v>2</v>
      </c>
      <c r="E140" s="6">
        <v>2</v>
      </c>
      <c r="F140" s="7">
        <v>1</v>
      </c>
      <c r="G140" s="7">
        <v>1</v>
      </c>
      <c r="H140" s="7">
        <v>1</v>
      </c>
      <c r="I140" s="6">
        <v>3</v>
      </c>
      <c r="J140" s="7">
        <v>1</v>
      </c>
      <c r="K140" s="7">
        <v>3</v>
      </c>
      <c r="L140" s="7">
        <v>3</v>
      </c>
      <c r="M140" s="7">
        <v>1</v>
      </c>
      <c r="N140" s="7">
        <v>1</v>
      </c>
      <c r="O140" s="7">
        <v>2</v>
      </c>
      <c r="P140" s="7">
        <v>1</v>
      </c>
      <c r="Q140" s="7">
        <v>2</v>
      </c>
      <c r="R140" s="7">
        <v>1</v>
      </c>
      <c r="S140" s="7">
        <v>1</v>
      </c>
      <c r="T140" s="7">
        <v>2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2</v>
      </c>
      <c r="AC140" s="7">
        <v>2</v>
      </c>
      <c r="AD140" s="7">
        <v>2</v>
      </c>
      <c r="AE140" s="7">
        <v>2</v>
      </c>
      <c r="AF140" s="7">
        <v>2</v>
      </c>
      <c r="AG140" s="7">
        <v>2</v>
      </c>
      <c r="AH140" s="7">
        <v>2</v>
      </c>
      <c r="AI140" s="7">
        <v>2</v>
      </c>
      <c r="AJ140" s="7">
        <v>1</v>
      </c>
      <c r="AK140" s="7">
        <v>1</v>
      </c>
      <c r="AL140" s="7">
        <v>1</v>
      </c>
      <c r="AM140" s="7"/>
      <c r="AN140" s="7">
        <v>1</v>
      </c>
      <c r="AO140" s="7">
        <v>1</v>
      </c>
      <c r="AP140" s="7">
        <v>1</v>
      </c>
      <c r="AQ140" s="7">
        <v>1</v>
      </c>
      <c r="AR140" s="7">
        <v>1</v>
      </c>
      <c r="AS140" s="7">
        <v>1</v>
      </c>
      <c r="AT140" s="7">
        <v>1</v>
      </c>
      <c r="AU140" s="7">
        <v>1</v>
      </c>
      <c r="AV140" s="16">
        <f t="shared" si="22"/>
        <v>1.4222222222222223</v>
      </c>
      <c r="AW140" s="16">
        <f t="shared" si="23"/>
        <v>0.62117516519785765</v>
      </c>
      <c r="AX140" s="17">
        <f t="shared" si="19"/>
        <v>6.6666666666666666E-2</v>
      </c>
      <c r="AY140" s="18">
        <f t="shared" si="24"/>
        <v>0.43676378802974364</v>
      </c>
      <c r="AZ140">
        <v>0.77</v>
      </c>
      <c r="BA140">
        <v>13.74</v>
      </c>
      <c r="BB140" s="7"/>
      <c r="BC140" s="7"/>
      <c r="BD140" s="7">
        <f t="shared" si="20"/>
        <v>45</v>
      </c>
      <c r="BE140" s="7">
        <f t="shared" si="21"/>
        <v>3</v>
      </c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</row>
    <row r="141" spans="1:575" x14ac:dyDescent="0.45">
      <c r="A141" s="1" t="s">
        <v>85</v>
      </c>
      <c r="B141" s="6">
        <v>3</v>
      </c>
      <c r="C141" s="6">
        <v>4</v>
      </c>
      <c r="D141" s="6">
        <v>4</v>
      </c>
      <c r="E141" s="6">
        <v>4</v>
      </c>
      <c r="F141" s="7">
        <v>5</v>
      </c>
      <c r="G141" s="7">
        <v>5</v>
      </c>
      <c r="H141" s="7">
        <v>4</v>
      </c>
      <c r="I141" s="6"/>
      <c r="J141" s="7">
        <v>4</v>
      </c>
      <c r="K141" s="7"/>
      <c r="L141" s="7">
        <v>5</v>
      </c>
      <c r="M141" s="7">
        <v>3</v>
      </c>
      <c r="N141" s="7">
        <v>4</v>
      </c>
      <c r="O141" s="7">
        <v>4</v>
      </c>
      <c r="P141" s="7">
        <v>5</v>
      </c>
      <c r="Q141" s="7">
        <v>4</v>
      </c>
      <c r="R141" s="7">
        <v>4</v>
      </c>
      <c r="S141" s="7">
        <v>4</v>
      </c>
      <c r="T141" s="7">
        <v>5</v>
      </c>
      <c r="U141" s="7">
        <v>5</v>
      </c>
      <c r="V141" s="7">
        <v>4</v>
      </c>
      <c r="W141" s="7">
        <v>3</v>
      </c>
      <c r="X141" s="7">
        <v>3</v>
      </c>
      <c r="Y141" s="7">
        <v>4</v>
      </c>
      <c r="Z141" s="7">
        <v>5</v>
      </c>
      <c r="AA141" s="7">
        <v>5</v>
      </c>
      <c r="AB141" s="7"/>
      <c r="AC141" s="7">
        <v>3</v>
      </c>
      <c r="AD141" s="7">
        <v>5</v>
      </c>
      <c r="AE141" s="7">
        <v>3</v>
      </c>
      <c r="AF141" s="7">
        <v>4</v>
      </c>
      <c r="AG141" s="7">
        <v>4</v>
      </c>
      <c r="AH141" s="7">
        <v>4</v>
      </c>
      <c r="AI141" s="7">
        <v>3</v>
      </c>
      <c r="AJ141" s="7">
        <v>4</v>
      </c>
      <c r="AK141" s="7">
        <v>5</v>
      </c>
      <c r="AL141" s="7">
        <v>4</v>
      </c>
      <c r="AM141" s="7">
        <v>4</v>
      </c>
      <c r="AN141" s="7">
        <v>4</v>
      </c>
      <c r="AO141" s="7">
        <v>3</v>
      </c>
      <c r="AP141" s="7">
        <v>3</v>
      </c>
      <c r="AQ141" s="7">
        <v>4</v>
      </c>
      <c r="AR141" s="7">
        <v>3</v>
      </c>
      <c r="AS141" s="7">
        <v>4</v>
      </c>
      <c r="AT141" s="7">
        <v>3</v>
      </c>
      <c r="AU141" s="7">
        <v>4</v>
      </c>
      <c r="AV141" s="16">
        <f t="shared" si="22"/>
        <v>3.9767441860465116</v>
      </c>
      <c r="AW141" s="16">
        <f t="shared" si="23"/>
        <v>0.70671514073491071</v>
      </c>
      <c r="AX141" s="17">
        <f t="shared" si="19"/>
        <v>1</v>
      </c>
      <c r="AY141" s="18">
        <f t="shared" si="24"/>
        <v>0.17771199445380795</v>
      </c>
      <c r="BB141" s="7"/>
      <c r="BC141" s="7"/>
      <c r="BD141" s="7">
        <f t="shared" si="20"/>
        <v>43</v>
      </c>
      <c r="BE141" s="7">
        <f t="shared" si="21"/>
        <v>43</v>
      </c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  <c r="IW141" s="7"/>
      <c r="IX141" s="7"/>
      <c r="IY141" s="7"/>
      <c r="IZ141" s="7"/>
      <c r="JA141" s="7"/>
      <c r="JB141" s="7"/>
      <c r="JC141" s="7"/>
      <c r="JD141" s="7"/>
      <c r="JE141" s="7"/>
      <c r="JF141" s="7"/>
      <c r="JG141" s="7"/>
      <c r="JH141" s="7"/>
      <c r="JI141" s="7"/>
      <c r="JJ141" s="7"/>
      <c r="JK141" s="7"/>
      <c r="JL141" s="7"/>
      <c r="JM141" s="7"/>
      <c r="JN141" s="7"/>
      <c r="JO141" s="7"/>
      <c r="JP141" s="7"/>
      <c r="JQ141" s="7"/>
      <c r="JR141" s="7"/>
      <c r="JS141" s="7"/>
      <c r="JT141" s="7"/>
      <c r="JU141" s="7"/>
      <c r="JV141" s="7"/>
      <c r="JW141" s="7"/>
      <c r="JX141" s="7"/>
      <c r="JY141" s="7"/>
      <c r="JZ141" s="7"/>
      <c r="KA141" s="7"/>
      <c r="KB141" s="7"/>
      <c r="KC141" s="7"/>
      <c r="KD141" s="7"/>
      <c r="KE141" s="7"/>
      <c r="KF141" s="7"/>
      <c r="KG141" s="7"/>
      <c r="KH141" s="7"/>
      <c r="KI141" s="7"/>
      <c r="KJ141" s="7"/>
      <c r="KK141" s="7"/>
      <c r="KL141" s="7"/>
      <c r="KM141" s="7"/>
      <c r="KN141" s="7"/>
      <c r="KO141" s="7"/>
      <c r="KP141" s="7"/>
      <c r="KQ141" s="7"/>
      <c r="KR141" s="7"/>
      <c r="KS141" s="7"/>
      <c r="KT141" s="7"/>
      <c r="KU141" s="7"/>
      <c r="KV141" s="7"/>
      <c r="KW141" s="7"/>
      <c r="KX141" s="7"/>
      <c r="KY141" s="7"/>
      <c r="KZ141" s="7"/>
      <c r="LA141" s="7"/>
      <c r="LB141" s="7"/>
      <c r="LC141" s="7"/>
      <c r="LD141" s="7"/>
      <c r="LE141" s="7"/>
      <c r="LF141" s="7"/>
      <c r="LG141" s="7"/>
      <c r="LH141" s="7"/>
      <c r="LI141" s="7"/>
      <c r="LJ141" s="7"/>
      <c r="LK141" s="7"/>
      <c r="LL141" s="7"/>
      <c r="LM141" s="7"/>
      <c r="LN141" s="7"/>
      <c r="LO141" s="7"/>
      <c r="LP141" s="7"/>
      <c r="LQ141" s="7"/>
      <c r="LR141" s="7"/>
      <c r="LS141" s="7"/>
      <c r="LT141" s="7"/>
      <c r="LU141" s="7"/>
      <c r="LV141" s="7"/>
      <c r="LW141" s="7"/>
      <c r="LX141" s="7"/>
      <c r="LY141" s="7"/>
      <c r="LZ141" s="7"/>
      <c r="MA141" s="7"/>
      <c r="MB141" s="7"/>
      <c r="MC141" s="7"/>
      <c r="MD141" s="7"/>
      <c r="ME141" s="7"/>
      <c r="MF141" s="7"/>
      <c r="MG141" s="7"/>
      <c r="MH141" s="7"/>
      <c r="MI141" s="7"/>
      <c r="MJ141" s="7"/>
      <c r="MK141" s="7"/>
      <c r="ML141" s="7"/>
      <c r="MM141" s="7"/>
      <c r="MN141" s="7"/>
      <c r="MO141" s="7"/>
      <c r="MP141" s="7"/>
      <c r="MQ141" s="7"/>
      <c r="MR141" s="7"/>
      <c r="MS141" s="7"/>
      <c r="MT141" s="7"/>
      <c r="MU141" s="7"/>
      <c r="MV141" s="7"/>
      <c r="MW141" s="7"/>
      <c r="MX141" s="7"/>
      <c r="MY141" s="7"/>
      <c r="MZ141" s="7"/>
      <c r="NA141" s="7"/>
      <c r="NB141" s="7"/>
      <c r="NC141" s="7"/>
      <c r="ND141" s="7"/>
      <c r="NE141" s="7"/>
      <c r="NF141" s="7"/>
      <c r="NG141" s="7"/>
      <c r="NH141" s="7"/>
      <c r="NI141" s="7"/>
      <c r="NJ141" s="7"/>
      <c r="NK141" s="7"/>
      <c r="NL141" s="7"/>
      <c r="NM141" s="7"/>
      <c r="NN141" s="7"/>
      <c r="NO141" s="7"/>
      <c r="NP141" s="7"/>
      <c r="NQ141" s="7"/>
      <c r="NR141" s="7"/>
      <c r="NS141" s="7"/>
      <c r="NT141" s="7"/>
      <c r="NU141" s="7"/>
      <c r="NV141" s="7"/>
      <c r="NW141" s="7"/>
      <c r="NX141" s="7"/>
      <c r="NY141" s="7"/>
      <c r="NZ141" s="7"/>
      <c r="OA141" s="7"/>
      <c r="OB141" s="7"/>
      <c r="OC141" s="7"/>
      <c r="OD141" s="7"/>
      <c r="OE141" s="7"/>
      <c r="OF141" s="7"/>
      <c r="OG141" s="7"/>
      <c r="OH141" s="7"/>
      <c r="OI141" s="7"/>
      <c r="OJ141" s="7"/>
      <c r="OK141" s="7"/>
      <c r="OL141" s="7"/>
      <c r="OM141" s="7"/>
      <c r="ON141" s="7"/>
      <c r="OO141" s="7"/>
      <c r="OP141" s="7"/>
      <c r="OQ141" s="7"/>
      <c r="OR141" s="7"/>
      <c r="OS141" s="7"/>
      <c r="OT141" s="7"/>
      <c r="OU141" s="7"/>
      <c r="OV141" s="7"/>
      <c r="OW141" s="7"/>
      <c r="OX141" s="7"/>
      <c r="OY141" s="7"/>
      <c r="OZ141" s="7"/>
      <c r="PA141" s="7"/>
      <c r="PB141" s="7"/>
      <c r="PC141" s="7"/>
      <c r="PD141" s="7"/>
      <c r="PE141" s="7"/>
      <c r="PF141" s="7"/>
      <c r="PG141" s="7"/>
      <c r="PH141" s="7"/>
      <c r="PI141" s="7"/>
      <c r="PJ141" s="7"/>
      <c r="PK141" s="7"/>
      <c r="PL141" s="7"/>
      <c r="PM141" s="7"/>
      <c r="PN141" s="7"/>
      <c r="PO141" s="7"/>
      <c r="PP141" s="7"/>
      <c r="PQ141" s="7"/>
      <c r="PR141" s="7"/>
      <c r="PS141" s="7"/>
      <c r="PT141" s="7"/>
      <c r="PU141" s="7"/>
      <c r="PV141" s="7"/>
      <c r="PW141" s="7"/>
      <c r="PX141" s="7"/>
      <c r="PY141" s="7"/>
      <c r="PZ141" s="7"/>
      <c r="QA141" s="7"/>
      <c r="QB141" s="7"/>
      <c r="QC141" s="7"/>
      <c r="QD141" s="7"/>
      <c r="QE141" s="7"/>
      <c r="QF141" s="7"/>
      <c r="QG141" s="7"/>
      <c r="QH141" s="7"/>
      <c r="QI141" s="7"/>
      <c r="QJ141" s="7"/>
      <c r="QK141" s="7"/>
      <c r="QL141" s="7"/>
      <c r="QM141" s="7"/>
      <c r="QN141" s="7"/>
      <c r="QO141" s="7"/>
      <c r="QP141" s="7"/>
      <c r="QQ141" s="7"/>
      <c r="QR141" s="7"/>
      <c r="QS141" s="7"/>
      <c r="QT141" s="7"/>
      <c r="QU141" s="7"/>
      <c r="QV141" s="7"/>
      <c r="QW141" s="7"/>
      <c r="QX141" s="7"/>
      <c r="QY141" s="7"/>
      <c r="QZ141" s="7"/>
      <c r="RA141" s="7"/>
      <c r="RB141" s="7"/>
      <c r="RC141" s="7"/>
      <c r="RD141" s="7"/>
      <c r="RE141" s="7"/>
      <c r="RF141" s="7"/>
      <c r="RG141" s="7"/>
      <c r="RH141" s="7"/>
      <c r="RI141" s="7"/>
      <c r="RJ141" s="7"/>
      <c r="RK141" s="7"/>
      <c r="RL141" s="7"/>
      <c r="RM141" s="7"/>
      <c r="RN141" s="7"/>
      <c r="RO141" s="7"/>
      <c r="RP141" s="7"/>
      <c r="RQ141" s="7"/>
      <c r="RR141" s="7"/>
      <c r="RS141" s="7"/>
      <c r="RT141" s="7"/>
      <c r="RU141" s="7"/>
      <c r="RV141" s="7"/>
      <c r="RW141" s="7"/>
      <c r="RX141" s="7"/>
      <c r="RY141" s="7"/>
      <c r="RZ141" s="7"/>
      <c r="SA141" s="7"/>
      <c r="SB141" s="7"/>
      <c r="SC141" s="7"/>
      <c r="SD141" s="7"/>
      <c r="SE141" s="7"/>
      <c r="SF141" s="7"/>
      <c r="SG141" s="7"/>
      <c r="SH141" s="7"/>
      <c r="SI141" s="7"/>
      <c r="SJ141" s="7"/>
      <c r="SK141" s="7"/>
      <c r="SL141" s="7"/>
      <c r="SM141" s="7"/>
      <c r="SN141" s="7"/>
      <c r="SO141" s="7"/>
      <c r="SP141" s="7"/>
      <c r="SQ141" s="7"/>
      <c r="SR141" s="7"/>
      <c r="SS141" s="7"/>
      <c r="ST141" s="7"/>
      <c r="SU141" s="7"/>
      <c r="SV141" s="7"/>
      <c r="SW141" s="7"/>
      <c r="SX141" s="7"/>
      <c r="SY141" s="7"/>
      <c r="SZ141" s="7"/>
      <c r="TA141" s="7"/>
      <c r="TB141" s="7"/>
      <c r="TC141" s="7"/>
      <c r="TD141" s="7"/>
      <c r="TE141" s="7"/>
      <c r="TF141" s="7"/>
      <c r="TG141" s="7"/>
      <c r="TH141" s="7"/>
      <c r="TI141" s="7"/>
      <c r="TJ141" s="7"/>
      <c r="TK141" s="7"/>
      <c r="TL141" s="7"/>
      <c r="TM141" s="7"/>
      <c r="TN141" s="7"/>
      <c r="TO141" s="7"/>
      <c r="TP141" s="7"/>
      <c r="TQ141" s="7"/>
      <c r="TR141" s="7"/>
      <c r="TS141" s="7"/>
      <c r="TT141" s="7"/>
      <c r="TU141" s="7"/>
      <c r="TV141" s="7"/>
      <c r="TW141" s="7"/>
      <c r="TX141" s="7"/>
      <c r="TY141" s="7"/>
      <c r="TZ141" s="7"/>
      <c r="UA141" s="7"/>
      <c r="UB141" s="7"/>
      <c r="UC141" s="7"/>
      <c r="UD141" s="7"/>
      <c r="UE141" s="7"/>
      <c r="UF141" s="7"/>
      <c r="UG141" s="7"/>
      <c r="UH141" s="7"/>
      <c r="UI141" s="7"/>
      <c r="UJ141" s="7"/>
      <c r="UK141" s="7"/>
      <c r="UL141" s="7"/>
      <c r="UM141" s="7"/>
      <c r="UN141" s="7"/>
      <c r="UO141" s="7"/>
      <c r="UP141" s="7"/>
      <c r="UQ141" s="7"/>
      <c r="UR141" s="7"/>
      <c r="US141" s="7"/>
      <c r="UT141" s="7"/>
      <c r="UU141" s="7"/>
      <c r="UV141" s="7"/>
      <c r="UW141" s="7"/>
      <c r="UX141" s="7"/>
      <c r="UY141" s="7"/>
      <c r="UZ141" s="7"/>
      <c r="VA141" s="7"/>
      <c r="VB141" s="7"/>
      <c r="VC141" s="7"/>
    </row>
    <row r="142" spans="1:575" x14ac:dyDescent="0.45">
      <c r="A142" t="s">
        <v>86</v>
      </c>
      <c r="B142" s="6">
        <v>3</v>
      </c>
      <c r="C142" s="6">
        <v>4</v>
      </c>
      <c r="D142" s="6">
        <v>3</v>
      </c>
      <c r="E142" s="6">
        <v>3</v>
      </c>
      <c r="F142" s="7">
        <v>4</v>
      </c>
      <c r="G142" s="7">
        <v>3</v>
      </c>
      <c r="H142" s="7">
        <v>4</v>
      </c>
      <c r="I142" s="6">
        <v>4</v>
      </c>
      <c r="J142" s="7">
        <v>5</v>
      </c>
      <c r="K142" s="7">
        <v>3</v>
      </c>
      <c r="L142" s="7">
        <v>4</v>
      </c>
      <c r="M142" s="7">
        <v>2</v>
      </c>
      <c r="N142" s="7">
        <v>4</v>
      </c>
      <c r="O142" s="7">
        <v>3</v>
      </c>
      <c r="P142" s="7">
        <v>2</v>
      </c>
      <c r="Q142" s="7">
        <v>4</v>
      </c>
      <c r="R142" s="7">
        <v>3</v>
      </c>
      <c r="S142" s="7">
        <v>3</v>
      </c>
      <c r="T142" s="7">
        <v>3</v>
      </c>
      <c r="U142" s="7">
        <v>4</v>
      </c>
      <c r="V142" s="7">
        <v>3</v>
      </c>
      <c r="W142" s="7">
        <v>1</v>
      </c>
      <c r="X142" s="7">
        <v>4</v>
      </c>
      <c r="Y142" s="7">
        <v>4</v>
      </c>
      <c r="Z142" s="7">
        <v>3</v>
      </c>
      <c r="AA142" s="7">
        <v>3</v>
      </c>
      <c r="AB142" s="7">
        <v>3</v>
      </c>
      <c r="AC142" s="7">
        <v>5</v>
      </c>
      <c r="AD142" s="7">
        <v>4</v>
      </c>
      <c r="AE142" s="7">
        <v>5</v>
      </c>
      <c r="AF142" s="7">
        <v>3</v>
      </c>
      <c r="AG142" s="7">
        <v>3</v>
      </c>
      <c r="AH142" s="7">
        <v>5</v>
      </c>
      <c r="AI142" s="7">
        <v>3</v>
      </c>
      <c r="AJ142" s="7">
        <v>3</v>
      </c>
      <c r="AK142" s="7">
        <v>4</v>
      </c>
      <c r="AL142" s="7">
        <v>5</v>
      </c>
      <c r="AM142" s="7">
        <v>3</v>
      </c>
      <c r="AN142" s="7">
        <v>4</v>
      </c>
      <c r="AO142" s="7">
        <v>3</v>
      </c>
      <c r="AP142" s="7">
        <v>4</v>
      </c>
      <c r="AQ142" s="7">
        <v>3</v>
      </c>
      <c r="AR142" s="7">
        <v>4</v>
      </c>
      <c r="AS142" s="7">
        <v>3</v>
      </c>
      <c r="AT142" s="7">
        <v>3</v>
      </c>
      <c r="AU142" s="7">
        <v>3</v>
      </c>
      <c r="AV142" s="16">
        <f t="shared" si="22"/>
        <v>3.4565217391304346</v>
      </c>
      <c r="AW142" s="16">
        <f t="shared" si="23"/>
        <v>0.83550441821108379</v>
      </c>
      <c r="AX142" s="17">
        <f t="shared" si="19"/>
        <v>0.93478260869565222</v>
      </c>
      <c r="AY142" s="18">
        <f t="shared" si="24"/>
        <v>0.24171825935666577</v>
      </c>
      <c r="AZ142">
        <v>0.99009999999999998</v>
      </c>
      <c r="BA142">
        <v>96.52</v>
      </c>
      <c r="BB142" s="7"/>
      <c r="BC142" s="7"/>
      <c r="BD142" s="7">
        <f t="shared" si="20"/>
        <v>46</v>
      </c>
      <c r="BE142" s="7">
        <f t="shared" si="21"/>
        <v>43</v>
      </c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  <c r="IW142" s="7"/>
      <c r="IX142" s="7"/>
      <c r="IY142" s="7"/>
      <c r="IZ142" s="7"/>
      <c r="JA142" s="7"/>
      <c r="JB142" s="7"/>
      <c r="JC142" s="7"/>
      <c r="JD142" s="7"/>
      <c r="JE142" s="7"/>
      <c r="JF142" s="7"/>
      <c r="JG142" s="7"/>
      <c r="JH142" s="7"/>
      <c r="JI142" s="7"/>
      <c r="JJ142" s="7"/>
      <c r="JK142" s="7"/>
      <c r="JL142" s="7"/>
      <c r="JM142" s="7"/>
      <c r="JN142" s="7"/>
      <c r="JO142" s="7"/>
      <c r="JP142" s="7"/>
      <c r="JQ142" s="7"/>
      <c r="JR142" s="7"/>
      <c r="JS142" s="7"/>
      <c r="JT142" s="7"/>
      <c r="JU142" s="7"/>
      <c r="JV142" s="7"/>
      <c r="JW142" s="7"/>
      <c r="JX142" s="7"/>
      <c r="JY142" s="7"/>
      <c r="JZ142" s="7"/>
      <c r="KA142" s="7"/>
      <c r="KB142" s="7"/>
      <c r="KC142" s="7"/>
      <c r="KD142" s="7"/>
      <c r="KE142" s="7"/>
      <c r="KF142" s="7"/>
      <c r="KG142" s="7"/>
      <c r="KH142" s="7"/>
      <c r="KI142" s="7"/>
      <c r="KJ142" s="7"/>
      <c r="KK142" s="7"/>
      <c r="KL142" s="7"/>
      <c r="KM142" s="7"/>
      <c r="KN142" s="7"/>
      <c r="KO142" s="7"/>
      <c r="KP142" s="7"/>
      <c r="KQ142" s="7"/>
      <c r="KR142" s="7"/>
      <c r="KS142" s="7"/>
      <c r="KT142" s="7"/>
      <c r="KU142" s="7"/>
      <c r="KV142" s="7"/>
      <c r="KW142" s="7"/>
      <c r="KX142" s="7"/>
      <c r="KY142" s="7"/>
      <c r="KZ142" s="7"/>
      <c r="LA142" s="7"/>
      <c r="LB142" s="7"/>
      <c r="LC142" s="7"/>
      <c r="LD142" s="7"/>
      <c r="LE142" s="7"/>
      <c r="LF142" s="7"/>
      <c r="LG142" s="7"/>
      <c r="LH142" s="7"/>
      <c r="LI142" s="7"/>
      <c r="LJ142" s="7"/>
      <c r="LK142" s="7"/>
      <c r="LL142" s="7"/>
      <c r="LM142" s="7"/>
      <c r="LN142" s="7"/>
      <c r="LO142" s="7"/>
      <c r="LP142" s="7"/>
      <c r="LQ142" s="7"/>
      <c r="LR142" s="7"/>
      <c r="LS142" s="7"/>
      <c r="LT142" s="7"/>
      <c r="LU142" s="7"/>
      <c r="LV142" s="7"/>
      <c r="LW142" s="7"/>
      <c r="LX142" s="7"/>
      <c r="LY142" s="7"/>
      <c r="LZ142" s="7"/>
      <c r="MA142" s="7"/>
      <c r="MB142" s="7"/>
      <c r="MC142" s="7"/>
      <c r="MD142" s="7"/>
      <c r="ME142" s="7"/>
      <c r="MF142" s="7"/>
      <c r="MG142" s="7"/>
      <c r="MH142" s="7"/>
      <c r="MI142" s="7"/>
      <c r="MJ142" s="7"/>
      <c r="MK142" s="7"/>
      <c r="ML142" s="7"/>
      <c r="MM142" s="7"/>
      <c r="MN142" s="7"/>
      <c r="MO142" s="7"/>
      <c r="MP142" s="7"/>
      <c r="MQ142" s="7"/>
      <c r="MR142" s="7"/>
      <c r="MS142" s="7"/>
      <c r="MT142" s="7"/>
      <c r="MU142" s="7"/>
      <c r="MV142" s="7"/>
      <c r="MW142" s="7"/>
      <c r="MX142" s="7"/>
      <c r="MY142" s="7"/>
      <c r="MZ142" s="7"/>
      <c r="NA142" s="7"/>
      <c r="NB142" s="7"/>
      <c r="NC142" s="7"/>
      <c r="ND142" s="7"/>
      <c r="NE142" s="7"/>
      <c r="NF142" s="7"/>
      <c r="NG142" s="7"/>
      <c r="NH142" s="7"/>
      <c r="NI142" s="7"/>
      <c r="NJ142" s="7"/>
      <c r="NK142" s="7"/>
      <c r="NL142" s="7"/>
      <c r="NM142" s="7"/>
      <c r="NN142" s="7"/>
      <c r="NO142" s="7"/>
      <c r="NP142" s="7"/>
      <c r="NQ142" s="7"/>
      <c r="NR142" s="7"/>
      <c r="NS142" s="7"/>
      <c r="NT142" s="7"/>
      <c r="NU142" s="7"/>
      <c r="NV142" s="7"/>
      <c r="NW142" s="7"/>
      <c r="NX142" s="7"/>
      <c r="NY142" s="7"/>
      <c r="NZ142" s="7"/>
      <c r="OA142" s="7"/>
      <c r="OB142" s="7"/>
      <c r="OC142" s="7"/>
      <c r="OD142" s="7"/>
      <c r="OE142" s="7"/>
      <c r="OF142" s="7"/>
      <c r="OG142" s="7"/>
      <c r="OH142" s="7"/>
      <c r="OI142" s="7"/>
      <c r="OJ142" s="7"/>
      <c r="OK142" s="7"/>
      <c r="OL142" s="7"/>
      <c r="OM142" s="7"/>
      <c r="ON142" s="7"/>
      <c r="OO142" s="7"/>
      <c r="OP142" s="7"/>
      <c r="OQ142" s="7"/>
      <c r="OR142" s="7"/>
      <c r="OS142" s="7"/>
      <c r="OT142" s="7"/>
      <c r="OU142" s="7"/>
      <c r="OV142" s="7"/>
      <c r="OW142" s="7"/>
      <c r="OX142" s="7"/>
      <c r="OY142" s="7"/>
      <c r="OZ142" s="7"/>
      <c r="PA142" s="7"/>
      <c r="PB142" s="7"/>
      <c r="PC142" s="7"/>
      <c r="PD142" s="7"/>
      <c r="PE142" s="7"/>
      <c r="PF142" s="7"/>
      <c r="PG142" s="7"/>
      <c r="PH142" s="7"/>
      <c r="PI142" s="7"/>
      <c r="PJ142" s="7"/>
      <c r="PK142" s="7"/>
      <c r="PL142" s="7"/>
      <c r="PM142" s="7"/>
      <c r="PN142" s="7"/>
      <c r="PO142" s="7"/>
      <c r="PP142" s="7"/>
      <c r="PQ142" s="7"/>
      <c r="PR142" s="7"/>
      <c r="PS142" s="7"/>
      <c r="PT142" s="7"/>
      <c r="PU142" s="7"/>
      <c r="PV142" s="7"/>
      <c r="PW142" s="7"/>
      <c r="PX142" s="7"/>
      <c r="PY142" s="7"/>
      <c r="PZ142" s="7"/>
      <c r="QA142" s="7"/>
      <c r="QB142" s="7"/>
      <c r="QC142" s="7"/>
      <c r="QD142" s="7"/>
      <c r="QE142" s="7"/>
      <c r="QF142" s="7"/>
      <c r="QG142" s="7"/>
      <c r="QH142" s="7"/>
      <c r="QI142" s="7"/>
      <c r="QJ142" s="7"/>
      <c r="QK142" s="7"/>
      <c r="QL142" s="7"/>
      <c r="QM142" s="7"/>
      <c r="QN142" s="7"/>
      <c r="QO142" s="7"/>
      <c r="QP142" s="7"/>
      <c r="QQ142" s="7"/>
      <c r="QR142" s="7"/>
      <c r="QS142" s="7"/>
      <c r="QT142" s="7"/>
      <c r="QU142" s="7"/>
      <c r="QV142" s="7"/>
      <c r="QW142" s="7"/>
      <c r="QX142" s="7"/>
      <c r="QY142" s="7"/>
      <c r="QZ142" s="7"/>
      <c r="RA142" s="7"/>
      <c r="RB142" s="7"/>
      <c r="RC142" s="7"/>
      <c r="RD142" s="7"/>
      <c r="RE142" s="7"/>
      <c r="RF142" s="7"/>
      <c r="RG142" s="7"/>
      <c r="RH142" s="7"/>
      <c r="RI142" s="7"/>
      <c r="RJ142" s="7"/>
      <c r="RK142" s="7"/>
      <c r="RL142" s="7"/>
      <c r="RM142" s="7"/>
      <c r="RN142" s="7"/>
      <c r="RO142" s="7"/>
      <c r="RP142" s="7"/>
      <c r="RQ142" s="7"/>
      <c r="RR142" s="7"/>
      <c r="RS142" s="7"/>
      <c r="RT142" s="7"/>
      <c r="RU142" s="7"/>
      <c r="RV142" s="7"/>
      <c r="RW142" s="7"/>
      <c r="RX142" s="7"/>
      <c r="RY142" s="7"/>
      <c r="RZ142" s="7"/>
      <c r="SA142" s="7"/>
      <c r="SB142" s="7"/>
      <c r="SC142" s="7"/>
      <c r="SD142" s="7"/>
      <c r="SE142" s="7"/>
      <c r="SF142" s="7"/>
      <c r="SG142" s="7"/>
      <c r="SH142" s="7"/>
      <c r="SI142" s="7"/>
      <c r="SJ142" s="7"/>
      <c r="SK142" s="7"/>
      <c r="SL142" s="7"/>
      <c r="SM142" s="7"/>
      <c r="SN142" s="7"/>
      <c r="SO142" s="7"/>
      <c r="SP142" s="7"/>
      <c r="SQ142" s="7"/>
      <c r="SR142" s="7"/>
      <c r="SS142" s="7"/>
      <c r="ST142" s="7"/>
      <c r="SU142" s="7"/>
      <c r="SV142" s="7"/>
      <c r="SW142" s="7"/>
      <c r="SX142" s="7"/>
      <c r="SY142" s="7"/>
      <c r="SZ142" s="7"/>
      <c r="TA142" s="7"/>
      <c r="TB142" s="7"/>
      <c r="TC142" s="7"/>
      <c r="TD142" s="7"/>
      <c r="TE142" s="7"/>
      <c r="TF142" s="7"/>
      <c r="TG142" s="7"/>
      <c r="TH142" s="7"/>
      <c r="TI142" s="7"/>
      <c r="TJ142" s="7"/>
      <c r="TK142" s="7"/>
      <c r="TL142" s="7"/>
      <c r="TM142" s="7"/>
      <c r="TN142" s="7"/>
      <c r="TO142" s="7"/>
      <c r="TP142" s="7"/>
      <c r="TQ142" s="7"/>
      <c r="TR142" s="7"/>
      <c r="TS142" s="7"/>
      <c r="TT142" s="7"/>
      <c r="TU142" s="7"/>
      <c r="TV142" s="7"/>
      <c r="TW142" s="7"/>
      <c r="TX142" s="7"/>
      <c r="TY142" s="7"/>
      <c r="TZ142" s="7"/>
      <c r="UA142" s="7"/>
      <c r="UB142" s="7"/>
      <c r="UC142" s="7"/>
      <c r="UD142" s="7"/>
      <c r="UE142" s="7"/>
      <c r="UF142" s="7"/>
      <c r="UG142" s="7"/>
      <c r="UH142" s="7"/>
      <c r="UI142" s="7"/>
      <c r="UJ142" s="7"/>
      <c r="UK142" s="7"/>
      <c r="UL142" s="7"/>
      <c r="UM142" s="7"/>
      <c r="UN142" s="7"/>
      <c r="UO142" s="7"/>
      <c r="UP142" s="7"/>
      <c r="UQ142" s="7"/>
      <c r="UR142" s="7"/>
      <c r="US142" s="7"/>
      <c r="UT142" s="7"/>
      <c r="UU142" s="7"/>
      <c r="UV142" s="7"/>
      <c r="UW142" s="7"/>
      <c r="UX142" s="7"/>
      <c r="UY142" s="7"/>
      <c r="UZ142" s="7"/>
      <c r="VA142" s="7"/>
      <c r="VB142" s="7"/>
      <c r="VC142" s="7"/>
    </row>
    <row r="143" spans="1:575" x14ac:dyDescent="0.45">
      <c r="A143" t="s">
        <v>87</v>
      </c>
      <c r="B143" s="6">
        <v>3</v>
      </c>
      <c r="C143" s="6">
        <v>2</v>
      </c>
      <c r="D143" s="6">
        <v>4</v>
      </c>
      <c r="E143" s="6">
        <v>4</v>
      </c>
      <c r="F143" s="7">
        <v>4</v>
      </c>
      <c r="G143" s="7">
        <v>3</v>
      </c>
      <c r="H143" s="7">
        <v>3</v>
      </c>
      <c r="I143" s="6">
        <v>5</v>
      </c>
      <c r="J143" s="7">
        <v>2</v>
      </c>
      <c r="K143" s="7">
        <v>3</v>
      </c>
      <c r="L143" s="7">
        <v>4</v>
      </c>
      <c r="M143" s="7">
        <v>3</v>
      </c>
      <c r="N143" s="7">
        <v>1</v>
      </c>
      <c r="O143" s="7">
        <v>3</v>
      </c>
      <c r="P143" s="7">
        <v>2</v>
      </c>
      <c r="Q143" s="7">
        <v>5</v>
      </c>
      <c r="R143" s="7">
        <v>2</v>
      </c>
      <c r="S143" s="7">
        <v>2</v>
      </c>
      <c r="T143" s="7">
        <v>3</v>
      </c>
      <c r="U143" s="7">
        <v>4</v>
      </c>
      <c r="V143" s="7">
        <v>2</v>
      </c>
      <c r="W143" s="7">
        <v>1</v>
      </c>
      <c r="X143" s="7">
        <v>2</v>
      </c>
      <c r="Y143" s="7">
        <v>2</v>
      </c>
      <c r="Z143" s="7">
        <v>3</v>
      </c>
      <c r="AA143" s="7">
        <v>3</v>
      </c>
      <c r="AB143" s="7">
        <v>3</v>
      </c>
      <c r="AC143" s="7">
        <v>4</v>
      </c>
      <c r="AD143" s="7">
        <v>4</v>
      </c>
      <c r="AE143" s="7">
        <v>3</v>
      </c>
      <c r="AF143" s="7">
        <v>4</v>
      </c>
      <c r="AG143" s="7">
        <v>1</v>
      </c>
      <c r="AH143" s="7">
        <v>4</v>
      </c>
      <c r="AI143" s="7">
        <v>3</v>
      </c>
      <c r="AJ143" s="7">
        <v>3</v>
      </c>
      <c r="AK143" s="7">
        <v>4</v>
      </c>
      <c r="AL143" s="7">
        <v>3</v>
      </c>
      <c r="AM143" s="7"/>
      <c r="AN143" s="7">
        <v>2</v>
      </c>
      <c r="AO143" s="7">
        <v>3</v>
      </c>
      <c r="AP143" s="7">
        <v>2</v>
      </c>
      <c r="AQ143" s="7">
        <v>2</v>
      </c>
      <c r="AR143" s="7">
        <v>3</v>
      </c>
      <c r="AS143" s="7">
        <v>3</v>
      </c>
      <c r="AT143" s="7">
        <v>3</v>
      </c>
      <c r="AU143" s="7">
        <v>3</v>
      </c>
      <c r="AV143" s="16">
        <f t="shared" si="22"/>
        <v>2.9333333333333331</v>
      </c>
      <c r="AW143" s="16">
        <f t="shared" si="23"/>
        <v>0.96295001286293547</v>
      </c>
      <c r="AX143" s="17">
        <f t="shared" si="19"/>
        <v>0.68888888888888888</v>
      </c>
      <c r="AY143" s="18">
        <f t="shared" si="24"/>
        <v>0.32827841347600073</v>
      </c>
      <c r="AZ143">
        <v>0.98719999999999997</v>
      </c>
      <c r="BA143">
        <v>95.44</v>
      </c>
      <c r="BB143" s="7"/>
      <c r="BC143" s="7"/>
      <c r="BD143" s="7">
        <f t="shared" si="20"/>
        <v>45</v>
      </c>
      <c r="BE143" s="7">
        <f t="shared" si="21"/>
        <v>31</v>
      </c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</row>
    <row r="144" spans="1:575" x14ac:dyDescent="0.45">
      <c r="A144" t="s">
        <v>88</v>
      </c>
      <c r="B144" s="6">
        <v>2</v>
      </c>
      <c r="C144" s="6">
        <v>2</v>
      </c>
      <c r="D144" s="6">
        <v>4</v>
      </c>
      <c r="E144" s="6">
        <v>4</v>
      </c>
      <c r="F144" s="7">
        <v>2</v>
      </c>
      <c r="G144" s="7">
        <v>1</v>
      </c>
      <c r="H144" s="7">
        <v>2</v>
      </c>
      <c r="I144" s="6">
        <v>5</v>
      </c>
      <c r="J144" s="7">
        <v>2</v>
      </c>
      <c r="K144" s="7">
        <v>2</v>
      </c>
      <c r="L144" s="7">
        <v>4</v>
      </c>
      <c r="M144" s="7">
        <v>2</v>
      </c>
      <c r="N144" s="7">
        <v>3</v>
      </c>
      <c r="O144" s="7">
        <v>3</v>
      </c>
      <c r="P144" s="7">
        <v>1</v>
      </c>
      <c r="Q144" s="7">
        <v>4</v>
      </c>
      <c r="R144" s="7">
        <v>2</v>
      </c>
      <c r="S144" s="7">
        <v>2</v>
      </c>
      <c r="T144" s="7">
        <v>4</v>
      </c>
      <c r="U144" s="7">
        <v>2</v>
      </c>
      <c r="V144" s="7">
        <v>2</v>
      </c>
      <c r="W144" s="7">
        <v>1</v>
      </c>
      <c r="X144" s="7">
        <v>3</v>
      </c>
      <c r="Y144" s="7">
        <v>2</v>
      </c>
      <c r="Z144" s="7">
        <v>2</v>
      </c>
      <c r="AA144" s="7">
        <v>2</v>
      </c>
      <c r="AB144" s="7">
        <v>3</v>
      </c>
      <c r="AC144" s="7">
        <v>4</v>
      </c>
      <c r="AD144" s="7">
        <v>4</v>
      </c>
      <c r="AE144" s="7">
        <v>3</v>
      </c>
      <c r="AF144" s="7">
        <v>4</v>
      </c>
      <c r="AG144" s="7">
        <v>1</v>
      </c>
      <c r="AH144" s="7">
        <v>3</v>
      </c>
      <c r="AI144" s="7">
        <v>3</v>
      </c>
      <c r="AJ144" s="7">
        <v>1</v>
      </c>
      <c r="AK144" s="7">
        <v>4</v>
      </c>
      <c r="AL144" s="7">
        <v>4</v>
      </c>
      <c r="AM144" s="7"/>
      <c r="AN144" s="7">
        <v>2</v>
      </c>
      <c r="AO144" s="7">
        <v>2</v>
      </c>
      <c r="AP144" s="7">
        <v>3</v>
      </c>
      <c r="AQ144" s="7">
        <v>3</v>
      </c>
      <c r="AR144" s="7">
        <v>2</v>
      </c>
      <c r="AS144" s="7">
        <v>2</v>
      </c>
      <c r="AT144" s="7">
        <v>3</v>
      </c>
      <c r="AU144" s="7">
        <v>2</v>
      </c>
      <c r="AV144" s="16">
        <f t="shared" si="22"/>
        <v>2.6222222222222222</v>
      </c>
      <c r="AW144" s="16">
        <f t="shared" si="23"/>
        <v>1.0288760171108366</v>
      </c>
      <c r="AX144" s="17">
        <f t="shared" si="19"/>
        <v>0.46666666666666667</v>
      </c>
      <c r="AY144" s="18">
        <f t="shared" si="24"/>
        <v>0.39236797262701395</v>
      </c>
      <c r="AZ144">
        <v>0.96250000000000002</v>
      </c>
      <c r="BA144">
        <v>57.32</v>
      </c>
      <c r="BB144" s="7"/>
      <c r="BC144" s="7"/>
      <c r="BD144" s="7">
        <f t="shared" si="20"/>
        <v>45</v>
      </c>
      <c r="BE144" s="7">
        <f t="shared" si="21"/>
        <v>21</v>
      </c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  <c r="IW144" s="7"/>
      <c r="IX144" s="7"/>
      <c r="IY144" s="7"/>
      <c r="IZ144" s="7"/>
      <c r="JA144" s="7"/>
      <c r="JB144" s="7"/>
      <c r="JC144" s="7"/>
      <c r="JD144" s="7"/>
      <c r="JE144" s="7"/>
      <c r="JF144" s="7"/>
      <c r="JG144" s="7"/>
      <c r="JH144" s="7"/>
      <c r="JI144" s="7"/>
      <c r="JJ144" s="7"/>
      <c r="JK144" s="7"/>
      <c r="JL144" s="7"/>
      <c r="JM144" s="7"/>
      <c r="JN144" s="7"/>
      <c r="JO144" s="7"/>
      <c r="JP144" s="7"/>
      <c r="JQ144" s="7"/>
      <c r="JR144" s="7"/>
      <c r="JS144" s="7"/>
      <c r="JT144" s="7"/>
      <c r="JU144" s="7"/>
      <c r="JV144" s="7"/>
      <c r="JW144" s="7"/>
      <c r="JX144" s="7"/>
      <c r="JY144" s="7"/>
      <c r="JZ144" s="7"/>
      <c r="KA144" s="7"/>
      <c r="KB144" s="7"/>
      <c r="KC144" s="7"/>
      <c r="KD144" s="7"/>
      <c r="KE144" s="7"/>
      <c r="KF144" s="7"/>
      <c r="KG144" s="7"/>
      <c r="KH144" s="7"/>
      <c r="KI144" s="7"/>
      <c r="KJ144" s="7"/>
      <c r="KK144" s="7"/>
      <c r="KL144" s="7"/>
      <c r="KM144" s="7"/>
      <c r="KN144" s="7"/>
      <c r="KO144" s="7"/>
      <c r="KP144" s="7"/>
      <c r="KQ144" s="7"/>
      <c r="KR144" s="7"/>
      <c r="KS144" s="7"/>
      <c r="KT144" s="7"/>
      <c r="KU144" s="7"/>
      <c r="KV144" s="7"/>
      <c r="KW144" s="7"/>
      <c r="KX144" s="7"/>
      <c r="KY144" s="7"/>
      <c r="KZ144" s="7"/>
      <c r="LA144" s="7"/>
      <c r="LB144" s="7"/>
      <c r="LC144" s="7"/>
      <c r="LD144" s="7"/>
      <c r="LE144" s="7"/>
      <c r="LF144" s="7"/>
      <c r="LG144" s="7"/>
      <c r="LH144" s="7"/>
      <c r="LI144" s="7"/>
      <c r="LJ144" s="7"/>
      <c r="LK144" s="7"/>
      <c r="LL144" s="7"/>
      <c r="LM144" s="7"/>
      <c r="LN144" s="7"/>
      <c r="LO144" s="7"/>
      <c r="LP144" s="7"/>
      <c r="LQ144" s="7"/>
      <c r="LR144" s="7"/>
      <c r="LS144" s="7"/>
      <c r="LT144" s="7"/>
      <c r="LU144" s="7"/>
      <c r="LV144" s="7"/>
      <c r="LW144" s="7"/>
      <c r="LX144" s="7"/>
      <c r="LY144" s="7"/>
      <c r="LZ144" s="7"/>
      <c r="MA144" s="7"/>
      <c r="MB144" s="7"/>
      <c r="MC144" s="7"/>
      <c r="MD144" s="7"/>
      <c r="ME144" s="7"/>
      <c r="MF144" s="7"/>
      <c r="MG144" s="7"/>
      <c r="MH144" s="7"/>
      <c r="MI144" s="7"/>
      <c r="MJ144" s="7"/>
      <c r="MK144" s="7"/>
      <c r="ML144" s="7"/>
      <c r="MM144" s="7"/>
      <c r="MN144" s="7"/>
      <c r="MO144" s="7"/>
      <c r="MP144" s="7"/>
      <c r="MQ144" s="7"/>
      <c r="MR144" s="7"/>
      <c r="MS144" s="7"/>
      <c r="MT144" s="7"/>
      <c r="MU144" s="7"/>
      <c r="MV144" s="7"/>
      <c r="MW144" s="7"/>
      <c r="MX144" s="7"/>
      <c r="MY144" s="7"/>
      <c r="MZ144" s="7"/>
      <c r="NA144" s="7"/>
      <c r="NB144" s="7"/>
      <c r="NC144" s="7"/>
      <c r="ND144" s="7"/>
      <c r="NE144" s="7"/>
      <c r="NF144" s="7"/>
      <c r="NG144" s="7"/>
      <c r="NH144" s="7"/>
      <c r="NI144" s="7"/>
      <c r="NJ144" s="7"/>
      <c r="NK144" s="7"/>
      <c r="NL144" s="7"/>
      <c r="NM144" s="7"/>
      <c r="NN144" s="7"/>
      <c r="NO144" s="7"/>
      <c r="NP144" s="7"/>
      <c r="NQ144" s="7"/>
      <c r="NR144" s="7"/>
      <c r="NS144" s="7"/>
      <c r="NT144" s="7"/>
      <c r="NU144" s="7"/>
      <c r="NV144" s="7"/>
      <c r="NW144" s="7"/>
      <c r="NX144" s="7"/>
      <c r="NY144" s="7"/>
      <c r="NZ144" s="7"/>
      <c r="OA144" s="7"/>
      <c r="OB144" s="7"/>
      <c r="OC144" s="7"/>
      <c r="OD144" s="7"/>
      <c r="OE144" s="7"/>
      <c r="OF144" s="7"/>
      <c r="OG144" s="7"/>
      <c r="OH144" s="7"/>
      <c r="OI144" s="7"/>
      <c r="OJ144" s="7"/>
      <c r="OK144" s="7"/>
      <c r="OL144" s="7"/>
      <c r="OM144" s="7"/>
      <c r="ON144" s="7"/>
      <c r="OO144" s="7"/>
      <c r="OP144" s="7"/>
      <c r="OQ144" s="7"/>
      <c r="OR144" s="7"/>
      <c r="OS144" s="7"/>
      <c r="OT144" s="7"/>
      <c r="OU144" s="7"/>
      <c r="OV144" s="7"/>
      <c r="OW144" s="7"/>
      <c r="OX144" s="7"/>
      <c r="OY144" s="7"/>
      <c r="OZ144" s="7"/>
      <c r="PA144" s="7"/>
      <c r="PB144" s="7"/>
      <c r="PC144" s="7"/>
      <c r="PD144" s="7"/>
      <c r="PE144" s="7"/>
      <c r="PF144" s="7"/>
      <c r="PG144" s="7"/>
      <c r="PH144" s="7"/>
      <c r="PI144" s="7"/>
      <c r="PJ144" s="7"/>
      <c r="PK144" s="7"/>
      <c r="PL144" s="7"/>
      <c r="PM144" s="7"/>
      <c r="PN144" s="7"/>
      <c r="PO144" s="7"/>
      <c r="PP144" s="7"/>
      <c r="PQ144" s="7"/>
      <c r="PR144" s="7"/>
      <c r="PS144" s="7"/>
      <c r="PT144" s="7"/>
      <c r="PU144" s="7"/>
      <c r="PV144" s="7"/>
      <c r="PW144" s="7"/>
      <c r="PX144" s="7"/>
      <c r="PY144" s="7"/>
      <c r="PZ144" s="7"/>
      <c r="QA144" s="7"/>
      <c r="QB144" s="7"/>
      <c r="QC144" s="7"/>
      <c r="QD144" s="7"/>
      <c r="QE144" s="7"/>
      <c r="QF144" s="7"/>
      <c r="QG144" s="7"/>
      <c r="QH144" s="7"/>
      <c r="QI144" s="7"/>
      <c r="QJ144" s="7"/>
      <c r="QK144" s="7"/>
      <c r="QL144" s="7"/>
      <c r="QM144" s="7"/>
      <c r="QN144" s="7"/>
      <c r="QO144" s="7"/>
      <c r="QP144" s="7"/>
      <c r="QQ144" s="7"/>
      <c r="QR144" s="7"/>
      <c r="QS144" s="7"/>
      <c r="QT144" s="7"/>
      <c r="QU144" s="7"/>
      <c r="QV144" s="7"/>
      <c r="QW144" s="7"/>
      <c r="QX144" s="7"/>
      <c r="QY144" s="7"/>
      <c r="QZ144" s="7"/>
      <c r="RA144" s="7"/>
      <c r="RB144" s="7"/>
      <c r="RC144" s="7"/>
      <c r="RD144" s="7"/>
      <c r="RE144" s="7"/>
      <c r="RF144" s="7"/>
      <c r="RG144" s="7"/>
      <c r="RH144" s="7"/>
      <c r="RI144" s="7"/>
      <c r="RJ144" s="7"/>
      <c r="RK144" s="7"/>
      <c r="RL144" s="7"/>
      <c r="RM144" s="7"/>
      <c r="RN144" s="7"/>
      <c r="RO144" s="7"/>
      <c r="RP144" s="7"/>
      <c r="RQ144" s="7"/>
      <c r="RR144" s="7"/>
      <c r="RS144" s="7"/>
      <c r="RT144" s="7"/>
      <c r="RU144" s="7"/>
      <c r="RV144" s="7"/>
      <c r="RW144" s="7"/>
      <c r="RX144" s="7"/>
      <c r="RY144" s="7"/>
      <c r="RZ144" s="7"/>
      <c r="SA144" s="7"/>
      <c r="SB144" s="7"/>
      <c r="SC144" s="7"/>
      <c r="SD144" s="7"/>
      <c r="SE144" s="7"/>
      <c r="SF144" s="7"/>
      <c r="SG144" s="7"/>
      <c r="SH144" s="7"/>
      <c r="SI144" s="7"/>
      <c r="SJ144" s="7"/>
      <c r="SK144" s="7"/>
      <c r="SL144" s="7"/>
      <c r="SM144" s="7"/>
      <c r="SN144" s="7"/>
      <c r="SO144" s="7"/>
      <c r="SP144" s="7"/>
      <c r="SQ144" s="7"/>
      <c r="SR144" s="7"/>
      <c r="SS144" s="7"/>
      <c r="ST144" s="7"/>
      <c r="SU144" s="7"/>
      <c r="SV144" s="7"/>
      <c r="SW144" s="7"/>
      <c r="SX144" s="7"/>
      <c r="SY144" s="7"/>
      <c r="SZ144" s="7"/>
      <c r="TA144" s="7"/>
      <c r="TB144" s="7"/>
      <c r="TC144" s="7"/>
      <c r="TD144" s="7"/>
      <c r="TE144" s="7"/>
      <c r="TF144" s="7"/>
      <c r="TG144" s="7"/>
      <c r="TH144" s="7"/>
      <c r="TI144" s="7"/>
      <c r="TJ144" s="7"/>
      <c r="TK144" s="7"/>
      <c r="TL144" s="7"/>
      <c r="TM144" s="7"/>
      <c r="TN144" s="7"/>
      <c r="TO144" s="7"/>
      <c r="TP144" s="7"/>
      <c r="TQ144" s="7"/>
      <c r="TR144" s="7"/>
      <c r="TS144" s="7"/>
      <c r="TT144" s="7"/>
      <c r="TU144" s="7"/>
      <c r="TV144" s="7"/>
      <c r="TW144" s="7"/>
      <c r="TX144" s="7"/>
      <c r="TY144" s="7"/>
      <c r="TZ144" s="7"/>
      <c r="UA144" s="7"/>
      <c r="UB144" s="7"/>
      <c r="UC144" s="7"/>
      <c r="UD144" s="7"/>
      <c r="UE144" s="7"/>
      <c r="UF144" s="7"/>
      <c r="UG144" s="7"/>
      <c r="UH144" s="7"/>
      <c r="UI144" s="7"/>
      <c r="UJ144" s="7"/>
      <c r="UK144" s="7"/>
      <c r="UL144" s="7"/>
      <c r="UM144" s="7"/>
      <c r="UN144" s="7"/>
      <c r="UO144" s="7"/>
      <c r="UP144" s="7"/>
      <c r="UQ144" s="7"/>
      <c r="UR144" s="7"/>
      <c r="US144" s="7"/>
      <c r="UT144" s="7"/>
      <c r="UU144" s="7"/>
      <c r="UV144" s="7"/>
      <c r="UW144" s="7"/>
      <c r="UX144" s="7"/>
      <c r="UY144" s="7"/>
      <c r="UZ144" s="7"/>
      <c r="VA144" s="7"/>
      <c r="VB144" s="7"/>
      <c r="VC144" s="7"/>
    </row>
    <row r="145" spans="1:575" x14ac:dyDescent="0.45">
      <c r="A145" s="1" t="s">
        <v>89</v>
      </c>
      <c r="B145" s="6">
        <v>4</v>
      </c>
      <c r="C145" s="6">
        <v>4</v>
      </c>
      <c r="D145" s="6">
        <v>4</v>
      </c>
      <c r="E145" s="6">
        <v>4</v>
      </c>
      <c r="F145" s="7">
        <v>5</v>
      </c>
      <c r="G145" s="7">
        <v>3</v>
      </c>
      <c r="H145" s="7">
        <v>5</v>
      </c>
      <c r="I145" s="6"/>
      <c r="J145" s="7">
        <v>5</v>
      </c>
      <c r="K145" s="7">
        <v>3</v>
      </c>
      <c r="L145" s="7">
        <v>5</v>
      </c>
      <c r="M145" s="7">
        <v>4</v>
      </c>
      <c r="N145" s="7">
        <v>4</v>
      </c>
      <c r="O145" s="7">
        <v>5</v>
      </c>
      <c r="P145" s="7">
        <v>5</v>
      </c>
      <c r="Q145" s="7">
        <v>5</v>
      </c>
      <c r="R145" s="7">
        <v>4</v>
      </c>
      <c r="S145" s="7">
        <v>4</v>
      </c>
      <c r="T145" s="7">
        <v>3</v>
      </c>
      <c r="U145" s="7">
        <v>3</v>
      </c>
      <c r="V145" s="7">
        <v>3</v>
      </c>
      <c r="W145" s="7">
        <v>5</v>
      </c>
      <c r="X145" s="7">
        <v>3</v>
      </c>
      <c r="Y145" s="7">
        <v>5</v>
      </c>
      <c r="Z145" s="7">
        <v>5</v>
      </c>
      <c r="AA145" s="7">
        <v>5</v>
      </c>
      <c r="AB145" s="7"/>
      <c r="AC145" s="7">
        <v>5</v>
      </c>
      <c r="AD145" s="7">
        <v>3</v>
      </c>
      <c r="AE145" s="7">
        <v>3</v>
      </c>
      <c r="AF145" s="7">
        <v>4</v>
      </c>
      <c r="AG145" s="7">
        <v>5</v>
      </c>
      <c r="AH145" s="7">
        <v>5</v>
      </c>
      <c r="AI145" s="7">
        <v>3</v>
      </c>
      <c r="AJ145" s="7">
        <v>5</v>
      </c>
      <c r="AK145" s="7">
        <v>3</v>
      </c>
      <c r="AL145" s="7">
        <v>5</v>
      </c>
      <c r="AM145" s="7"/>
      <c r="AN145" s="7">
        <v>4</v>
      </c>
      <c r="AO145" s="7">
        <v>4</v>
      </c>
      <c r="AP145" s="7">
        <v>3</v>
      </c>
      <c r="AQ145" s="7">
        <v>3</v>
      </c>
      <c r="AR145" s="7">
        <v>4</v>
      </c>
      <c r="AS145" s="7">
        <v>4</v>
      </c>
      <c r="AT145" s="7">
        <v>4</v>
      </c>
      <c r="AU145" s="7">
        <v>4</v>
      </c>
      <c r="AV145" s="16">
        <f t="shared" si="22"/>
        <v>4.0930232558139537</v>
      </c>
      <c r="AW145" s="16">
        <f t="shared" si="23"/>
        <v>0.81105320970334549</v>
      </c>
      <c r="AX145" s="17">
        <f t="shared" si="19"/>
        <v>1</v>
      </c>
      <c r="AY145" s="18">
        <f t="shared" si="24"/>
        <v>0.19815504555252189</v>
      </c>
      <c r="BB145" s="7"/>
      <c r="BC145" s="7"/>
      <c r="BD145" s="7">
        <f t="shared" si="20"/>
        <v>43</v>
      </c>
      <c r="BE145" s="7">
        <f t="shared" si="21"/>
        <v>43</v>
      </c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  <c r="IY145" s="7"/>
      <c r="IZ145" s="7"/>
      <c r="JA145" s="7"/>
      <c r="JB145" s="7"/>
      <c r="JC145" s="7"/>
      <c r="JD145" s="7"/>
      <c r="JE145" s="7"/>
      <c r="JF145" s="7"/>
      <c r="JG145" s="7"/>
      <c r="JH145" s="7"/>
      <c r="JI145" s="7"/>
      <c r="JJ145" s="7"/>
      <c r="JK145" s="7"/>
      <c r="JL145" s="7"/>
      <c r="JM145" s="7"/>
      <c r="JN145" s="7"/>
      <c r="JO145" s="7"/>
      <c r="JP145" s="7"/>
      <c r="JQ145" s="7"/>
      <c r="JR145" s="7"/>
      <c r="JS145" s="7"/>
      <c r="JT145" s="7"/>
      <c r="JU145" s="7"/>
      <c r="JV145" s="7"/>
      <c r="JW145" s="7"/>
      <c r="JX145" s="7"/>
      <c r="JY145" s="7"/>
      <c r="JZ145" s="7"/>
      <c r="KA145" s="7"/>
      <c r="KB145" s="7"/>
      <c r="KC145" s="7"/>
      <c r="KD145" s="7"/>
      <c r="KE145" s="7"/>
      <c r="KF145" s="7"/>
      <c r="KG145" s="7"/>
      <c r="KH145" s="7"/>
      <c r="KI145" s="7"/>
      <c r="KJ145" s="7"/>
      <c r="KK145" s="7"/>
      <c r="KL145" s="7"/>
      <c r="KM145" s="7"/>
      <c r="KN145" s="7"/>
      <c r="KO145" s="7"/>
      <c r="KP145" s="7"/>
      <c r="KQ145" s="7"/>
      <c r="KR145" s="7"/>
      <c r="KS145" s="7"/>
      <c r="KT145" s="7"/>
      <c r="KU145" s="7"/>
      <c r="KV145" s="7"/>
      <c r="KW145" s="7"/>
      <c r="KX145" s="7"/>
      <c r="KY145" s="7"/>
      <c r="KZ145" s="7"/>
      <c r="LA145" s="7"/>
      <c r="LB145" s="7"/>
      <c r="LC145" s="7"/>
      <c r="LD145" s="7"/>
      <c r="LE145" s="7"/>
      <c r="LF145" s="7"/>
      <c r="LG145" s="7"/>
      <c r="LH145" s="7"/>
      <c r="LI145" s="7"/>
      <c r="LJ145" s="7"/>
      <c r="LK145" s="7"/>
      <c r="LL145" s="7"/>
      <c r="LM145" s="7"/>
      <c r="LN145" s="7"/>
      <c r="LO145" s="7"/>
      <c r="LP145" s="7"/>
      <c r="LQ145" s="7"/>
      <c r="LR145" s="7"/>
      <c r="LS145" s="7"/>
      <c r="LT145" s="7"/>
      <c r="LU145" s="7"/>
      <c r="LV145" s="7"/>
      <c r="LW145" s="7"/>
      <c r="LX145" s="7"/>
      <c r="LY145" s="7"/>
      <c r="LZ145" s="7"/>
      <c r="MA145" s="7"/>
      <c r="MB145" s="7"/>
      <c r="MC145" s="7"/>
      <c r="MD145" s="7"/>
      <c r="ME145" s="7"/>
      <c r="MF145" s="7"/>
      <c r="MG145" s="7"/>
      <c r="MH145" s="7"/>
      <c r="MI145" s="7"/>
      <c r="MJ145" s="7"/>
      <c r="MK145" s="7"/>
      <c r="ML145" s="7"/>
      <c r="MM145" s="7"/>
      <c r="MN145" s="7"/>
      <c r="MO145" s="7"/>
      <c r="MP145" s="7"/>
      <c r="MQ145" s="7"/>
      <c r="MR145" s="7"/>
      <c r="MS145" s="7"/>
      <c r="MT145" s="7"/>
      <c r="MU145" s="7"/>
      <c r="MV145" s="7"/>
      <c r="MW145" s="7"/>
      <c r="MX145" s="7"/>
      <c r="MY145" s="7"/>
      <c r="MZ145" s="7"/>
      <c r="NA145" s="7"/>
      <c r="NB145" s="7"/>
      <c r="NC145" s="7"/>
      <c r="ND145" s="7"/>
      <c r="NE145" s="7"/>
      <c r="NF145" s="7"/>
      <c r="NG145" s="7"/>
      <c r="NH145" s="7"/>
      <c r="NI145" s="7"/>
      <c r="NJ145" s="7"/>
      <c r="NK145" s="7"/>
      <c r="NL145" s="7"/>
      <c r="NM145" s="7"/>
      <c r="NN145" s="7"/>
      <c r="NO145" s="7"/>
      <c r="NP145" s="7"/>
      <c r="NQ145" s="7"/>
      <c r="NR145" s="7"/>
      <c r="NS145" s="7"/>
      <c r="NT145" s="7"/>
      <c r="NU145" s="7"/>
      <c r="NV145" s="7"/>
      <c r="NW145" s="7"/>
      <c r="NX145" s="7"/>
      <c r="NY145" s="7"/>
      <c r="NZ145" s="7"/>
      <c r="OA145" s="7"/>
      <c r="OB145" s="7"/>
      <c r="OC145" s="7"/>
      <c r="OD145" s="7"/>
      <c r="OE145" s="7"/>
      <c r="OF145" s="7"/>
      <c r="OG145" s="7"/>
      <c r="OH145" s="7"/>
      <c r="OI145" s="7"/>
      <c r="OJ145" s="7"/>
      <c r="OK145" s="7"/>
      <c r="OL145" s="7"/>
      <c r="OM145" s="7"/>
      <c r="ON145" s="7"/>
      <c r="OO145" s="7"/>
      <c r="OP145" s="7"/>
      <c r="OQ145" s="7"/>
      <c r="OR145" s="7"/>
      <c r="OS145" s="7"/>
      <c r="OT145" s="7"/>
      <c r="OU145" s="7"/>
      <c r="OV145" s="7"/>
      <c r="OW145" s="7"/>
      <c r="OX145" s="7"/>
      <c r="OY145" s="7"/>
      <c r="OZ145" s="7"/>
      <c r="PA145" s="7"/>
      <c r="PB145" s="7"/>
      <c r="PC145" s="7"/>
      <c r="PD145" s="7"/>
      <c r="PE145" s="7"/>
      <c r="PF145" s="7"/>
      <c r="PG145" s="7"/>
      <c r="PH145" s="7"/>
      <c r="PI145" s="7"/>
      <c r="PJ145" s="7"/>
      <c r="PK145" s="7"/>
      <c r="PL145" s="7"/>
      <c r="PM145" s="7"/>
      <c r="PN145" s="7"/>
      <c r="PO145" s="7"/>
      <c r="PP145" s="7"/>
      <c r="PQ145" s="7"/>
      <c r="PR145" s="7"/>
      <c r="PS145" s="7"/>
      <c r="PT145" s="7"/>
      <c r="PU145" s="7"/>
      <c r="PV145" s="7"/>
      <c r="PW145" s="7"/>
      <c r="PX145" s="7"/>
      <c r="PY145" s="7"/>
      <c r="PZ145" s="7"/>
      <c r="QA145" s="7"/>
      <c r="QB145" s="7"/>
      <c r="QC145" s="7"/>
      <c r="QD145" s="7"/>
      <c r="QE145" s="7"/>
      <c r="QF145" s="7"/>
      <c r="QG145" s="7"/>
      <c r="QH145" s="7"/>
      <c r="QI145" s="7"/>
      <c r="QJ145" s="7"/>
      <c r="QK145" s="7"/>
      <c r="QL145" s="7"/>
      <c r="QM145" s="7"/>
      <c r="QN145" s="7"/>
      <c r="QO145" s="7"/>
      <c r="QP145" s="7"/>
      <c r="QQ145" s="7"/>
      <c r="QR145" s="7"/>
      <c r="QS145" s="7"/>
      <c r="QT145" s="7"/>
      <c r="QU145" s="7"/>
      <c r="QV145" s="7"/>
      <c r="QW145" s="7"/>
      <c r="QX145" s="7"/>
      <c r="QY145" s="7"/>
      <c r="QZ145" s="7"/>
      <c r="RA145" s="7"/>
      <c r="RB145" s="7"/>
      <c r="RC145" s="7"/>
      <c r="RD145" s="7"/>
      <c r="RE145" s="7"/>
      <c r="RF145" s="7"/>
      <c r="RG145" s="7"/>
      <c r="RH145" s="7"/>
      <c r="RI145" s="7"/>
      <c r="RJ145" s="7"/>
      <c r="RK145" s="7"/>
      <c r="RL145" s="7"/>
      <c r="RM145" s="7"/>
      <c r="RN145" s="7"/>
      <c r="RO145" s="7"/>
      <c r="RP145" s="7"/>
      <c r="RQ145" s="7"/>
      <c r="RR145" s="7"/>
      <c r="RS145" s="7"/>
      <c r="RT145" s="7"/>
      <c r="RU145" s="7"/>
      <c r="RV145" s="7"/>
      <c r="RW145" s="7"/>
      <c r="RX145" s="7"/>
      <c r="RY145" s="7"/>
      <c r="RZ145" s="7"/>
      <c r="SA145" s="7"/>
      <c r="SB145" s="7"/>
      <c r="SC145" s="7"/>
      <c r="SD145" s="7"/>
      <c r="SE145" s="7"/>
      <c r="SF145" s="7"/>
      <c r="SG145" s="7"/>
      <c r="SH145" s="7"/>
      <c r="SI145" s="7"/>
      <c r="SJ145" s="7"/>
      <c r="SK145" s="7"/>
      <c r="SL145" s="7"/>
      <c r="SM145" s="7"/>
      <c r="SN145" s="7"/>
      <c r="SO145" s="7"/>
      <c r="SP145" s="7"/>
      <c r="SQ145" s="7"/>
      <c r="SR145" s="7"/>
      <c r="SS145" s="7"/>
      <c r="ST145" s="7"/>
      <c r="SU145" s="7"/>
      <c r="SV145" s="7"/>
      <c r="SW145" s="7"/>
      <c r="SX145" s="7"/>
      <c r="SY145" s="7"/>
      <c r="SZ145" s="7"/>
      <c r="TA145" s="7"/>
      <c r="TB145" s="7"/>
      <c r="TC145" s="7"/>
      <c r="TD145" s="7"/>
      <c r="TE145" s="7"/>
      <c r="TF145" s="7"/>
      <c r="TG145" s="7"/>
      <c r="TH145" s="7"/>
      <c r="TI145" s="7"/>
      <c r="TJ145" s="7"/>
      <c r="TK145" s="7"/>
      <c r="TL145" s="7"/>
      <c r="TM145" s="7"/>
      <c r="TN145" s="7"/>
      <c r="TO145" s="7"/>
      <c r="TP145" s="7"/>
      <c r="TQ145" s="7"/>
      <c r="TR145" s="7"/>
      <c r="TS145" s="7"/>
      <c r="TT145" s="7"/>
      <c r="TU145" s="7"/>
      <c r="TV145" s="7"/>
      <c r="TW145" s="7"/>
      <c r="TX145" s="7"/>
      <c r="TY145" s="7"/>
      <c r="TZ145" s="7"/>
      <c r="UA145" s="7"/>
      <c r="UB145" s="7"/>
      <c r="UC145" s="7"/>
      <c r="UD145" s="7"/>
      <c r="UE145" s="7"/>
      <c r="UF145" s="7"/>
      <c r="UG145" s="7"/>
      <c r="UH145" s="7"/>
      <c r="UI145" s="7"/>
      <c r="UJ145" s="7"/>
      <c r="UK145" s="7"/>
      <c r="UL145" s="7"/>
      <c r="UM145" s="7"/>
      <c r="UN145" s="7"/>
      <c r="UO145" s="7"/>
      <c r="UP145" s="7"/>
      <c r="UQ145" s="7"/>
      <c r="UR145" s="7"/>
      <c r="US145" s="7"/>
      <c r="UT145" s="7"/>
      <c r="UU145" s="7"/>
      <c r="UV145" s="7"/>
      <c r="UW145" s="7"/>
      <c r="UX145" s="7"/>
      <c r="UY145" s="7"/>
      <c r="UZ145" s="7"/>
      <c r="VA145" s="7"/>
      <c r="VB145" s="7"/>
      <c r="VC145" s="7"/>
    </row>
    <row r="146" spans="1:575" x14ac:dyDescent="0.45">
      <c r="A146" t="s">
        <v>90</v>
      </c>
      <c r="B146" s="6">
        <v>2</v>
      </c>
      <c r="C146" s="6">
        <v>2</v>
      </c>
      <c r="D146" s="6">
        <v>3</v>
      </c>
      <c r="E146" s="6">
        <v>3</v>
      </c>
      <c r="F146" s="7">
        <v>2</v>
      </c>
      <c r="G146" s="7">
        <v>5</v>
      </c>
      <c r="H146" s="7">
        <v>3</v>
      </c>
      <c r="I146" s="6">
        <v>3</v>
      </c>
      <c r="J146" s="7">
        <v>4</v>
      </c>
      <c r="K146" s="7">
        <v>1</v>
      </c>
      <c r="L146" s="7">
        <v>4</v>
      </c>
      <c r="M146" s="7">
        <v>2</v>
      </c>
      <c r="N146" s="7">
        <v>3</v>
      </c>
      <c r="O146" s="7">
        <v>3</v>
      </c>
      <c r="P146" s="7">
        <v>3</v>
      </c>
      <c r="Q146" s="7">
        <v>4</v>
      </c>
      <c r="R146" s="7">
        <v>2</v>
      </c>
      <c r="S146" s="7">
        <v>2</v>
      </c>
      <c r="T146" s="7">
        <v>3</v>
      </c>
      <c r="U146" s="7">
        <v>1</v>
      </c>
      <c r="V146" s="7">
        <v>2</v>
      </c>
      <c r="W146" s="7">
        <v>2</v>
      </c>
      <c r="X146" s="7">
        <v>2</v>
      </c>
      <c r="Y146" s="7">
        <v>4</v>
      </c>
      <c r="Z146" s="7">
        <v>1</v>
      </c>
      <c r="AA146" s="7">
        <v>1</v>
      </c>
      <c r="AB146" s="7">
        <v>4</v>
      </c>
      <c r="AC146" s="7">
        <v>4</v>
      </c>
      <c r="AD146" s="7">
        <v>5</v>
      </c>
      <c r="AE146" s="7">
        <v>2</v>
      </c>
      <c r="AF146" s="7">
        <v>3</v>
      </c>
      <c r="AG146" s="7">
        <v>1</v>
      </c>
      <c r="AH146" s="7">
        <v>5</v>
      </c>
      <c r="AI146" s="7">
        <v>2</v>
      </c>
      <c r="AJ146" s="7">
        <v>2</v>
      </c>
      <c r="AK146" s="7">
        <v>5</v>
      </c>
      <c r="AL146" s="7">
        <v>3</v>
      </c>
      <c r="AM146" s="7">
        <v>2</v>
      </c>
      <c r="AN146" s="7">
        <v>2</v>
      </c>
      <c r="AO146" s="7">
        <v>2</v>
      </c>
      <c r="AP146" s="7">
        <v>2</v>
      </c>
      <c r="AQ146" s="7">
        <v>2</v>
      </c>
      <c r="AR146" s="7">
        <v>2</v>
      </c>
      <c r="AS146" s="7">
        <v>3</v>
      </c>
      <c r="AT146" s="7">
        <v>2</v>
      </c>
      <c r="AU146" s="7">
        <v>2</v>
      </c>
      <c r="AV146" s="16">
        <f t="shared" si="22"/>
        <v>2.652173913043478</v>
      </c>
      <c r="AW146" s="16">
        <f t="shared" si="23"/>
        <v>1.1198688674095891</v>
      </c>
      <c r="AX146" s="17">
        <f t="shared" si="19"/>
        <v>0.45652173913043476</v>
      </c>
      <c r="AY146" s="18">
        <f t="shared" si="24"/>
        <v>0.42224563853148445</v>
      </c>
      <c r="AZ146">
        <v>0.97870000000000001</v>
      </c>
      <c r="BA146">
        <v>93.45</v>
      </c>
      <c r="BB146" s="7"/>
      <c r="BC146" s="7"/>
      <c r="BD146" s="7">
        <f t="shared" si="20"/>
        <v>46</v>
      </c>
      <c r="BE146" s="7">
        <f t="shared" si="21"/>
        <v>21</v>
      </c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  <c r="IW146" s="7"/>
      <c r="IX146" s="7"/>
      <c r="IY146" s="7"/>
      <c r="IZ146" s="7"/>
      <c r="JA146" s="7"/>
      <c r="JB146" s="7"/>
      <c r="JC146" s="7"/>
      <c r="JD146" s="7"/>
      <c r="JE146" s="7"/>
      <c r="JF146" s="7"/>
      <c r="JG146" s="7"/>
      <c r="JH146" s="7"/>
      <c r="JI146" s="7"/>
      <c r="JJ146" s="7"/>
      <c r="JK146" s="7"/>
      <c r="JL146" s="7"/>
      <c r="JM146" s="7"/>
      <c r="JN146" s="7"/>
      <c r="JO146" s="7"/>
      <c r="JP146" s="7"/>
      <c r="JQ146" s="7"/>
      <c r="JR146" s="7"/>
      <c r="JS146" s="7"/>
      <c r="JT146" s="7"/>
      <c r="JU146" s="7"/>
      <c r="JV146" s="7"/>
      <c r="JW146" s="7"/>
      <c r="JX146" s="7"/>
      <c r="JY146" s="7"/>
      <c r="JZ146" s="7"/>
      <c r="KA146" s="7"/>
      <c r="KB146" s="7"/>
      <c r="KC146" s="7"/>
      <c r="KD146" s="7"/>
      <c r="KE146" s="7"/>
      <c r="KF146" s="7"/>
      <c r="KG146" s="7"/>
      <c r="KH146" s="7"/>
      <c r="KI146" s="7"/>
      <c r="KJ146" s="7"/>
      <c r="KK146" s="7"/>
      <c r="KL146" s="7"/>
      <c r="KM146" s="7"/>
      <c r="KN146" s="7"/>
      <c r="KO146" s="7"/>
      <c r="KP146" s="7"/>
      <c r="KQ146" s="7"/>
      <c r="KR146" s="7"/>
      <c r="KS146" s="7"/>
      <c r="KT146" s="7"/>
      <c r="KU146" s="7"/>
      <c r="KV146" s="7"/>
      <c r="KW146" s="7"/>
      <c r="KX146" s="7"/>
      <c r="KY146" s="7"/>
      <c r="KZ146" s="7"/>
      <c r="LA146" s="7"/>
      <c r="LB146" s="7"/>
      <c r="LC146" s="7"/>
      <c r="LD146" s="7"/>
      <c r="LE146" s="7"/>
      <c r="LF146" s="7"/>
      <c r="LG146" s="7"/>
      <c r="LH146" s="7"/>
      <c r="LI146" s="7"/>
      <c r="LJ146" s="7"/>
      <c r="LK146" s="7"/>
      <c r="LL146" s="7"/>
      <c r="LM146" s="7"/>
      <c r="LN146" s="7"/>
      <c r="LO146" s="7"/>
      <c r="LP146" s="7"/>
      <c r="LQ146" s="7"/>
      <c r="LR146" s="7"/>
      <c r="LS146" s="7"/>
      <c r="LT146" s="7"/>
      <c r="LU146" s="7"/>
      <c r="LV146" s="7"/>
      <c r="LW146" s="7"/>
      <c r="LX146" s="7"/>
      <c r="LY146" s="7"/>
      <c r="LZ146" s="7"/>
      <c r="MA146" s="7"/>
      <c r="MB146" s="7"/>
      <c r="MC146" s="7"/>
      <c r="MD146" s="7"/>
      <c r="ME146" s="7"/>
      <c r="MF146" s="7"/>
      <c r="MG146" s="7"/>
      <c r="MH146" s="7"/>
      <c r="MI146" s="7"/>
      <c r="MJ146" s="7"/>
      <c r="MK146" s="7"/>
      <c r="ML146" s="7"/>
      <c r="MM146" s="7"/>
      <c r="MN146" s="7"/>
      <c r="MO146" s="7"/>
      <c r="MP146" s="7"/>
      <c r="MQ146" s="7"/>
      <c r="MR146" s="7"/>
      <c r="MS146" s="7"/>
      <c r="MT146" s="7"/>
      <c r="MU146" s="7"/>
      <c r="MV146" s="7"/>
      <c r="MW146" s="7"/>
      <c r="MX146" s="7"/>
      <c r="MY146" s="7"/>
      <c r="MZ146" s="7"/>
      <c r="NA146" s="7"/>
      <c r="NB146" s="7"/>
      <c r="NC146" s="7"/>
      <c r="ND146" s="7"/>
      <c r="NE146" s="7"/>
      <c r="NF146" s="7"/>
      <c r="NG146" s="7"/>
      <c r="NH146" s="7"/>
      <c r="NI146" s="7"/>
      <c r="NJ146" s="7"/>
      <c r="NK146" s="7"/>
      <c r="NL146" s="7"/>
      <c r="NM146" s="7"/>
      <c r="NN146" s="7"/>
      <c r="NO146" s="7"/>
      <c r="NP146" s="7"/>
      <c r="NQ146" s="7"/>
      <c r="NR146" s="7"/>
      <c r="NS146" s="7"/>
      <c r="NT146" s="7"/>
      <c r="NU146" s="7"/>
      <c r="NV146" s="7"/>
      <c r="NW146" s="7"/>
      <c r="NX146" s="7"/>
      <c r="NY146" s="7"/>
      <c r="NZ146" s="7"/>
      <c r="OA146" s="7"/>
      <c r="OB146" s="7"/>
      <c r="OC146" s="7"/>
      <c r="OD146" s="7"/>
      <c r="OE146" s="7"/>
      <c r="OF146" s="7"/>
      <c r="OG146" s="7"/>
      <c r="OH146" s="7"/>
      <c r="OI146" s="7"/>
      <c r="OJ146" s="7"/>
      <c r="OK146" s="7"/>
      <c r="OL146" s="7"/>
      <c r="OM146" s="7"/>
      <c r="ON146" s="7"/>
      <c r="OO146" s="7"/>
      <c r="OP146" s="7"/>
      <c r="OQ146" s="7"/>
      <c r="OR146" s="7"/>
      <c r="OS146" s="7"/>
      <c r="OT146" s="7"/>
      <c r="OU146" s="7"/>
      <c r="OV146" s="7"/>
      <c r="OW146" s="7"/>
      <c r="OX146" s="7"/>
      <c r="OY146" s="7"/>
      <c r="OZ146" s="7"/>
      <c r="PA146" s="7"/>
      <c r="PB146" s="7"/>
      <c r="PC146" s="7"/>
      <c r="PD146" s="7"/>
      <c r="PE146" s="7"/>
      <c r="PF146" s="7"/>
      <c r="PG146" s="7"/>
      <c r="PH146" s="7"/>
      <c r="PI146" s="7"/>
      <c r="PJ146" s="7"/>
      <c r="PK146" s="7"/>
      <c r="PL146" s="7"/>
      <c r="PM146" s="7"/>
      <c r="PN146" s="7"/>
      <c r="PO146" s="7"/>
      <c r="PP146" s="7"/>
      <c r="PQ146" s="7"/>
      <c r="PR146" s="7"/>
      <c r="PS146" s="7"/>
      <c r="PT146" s="7"/>
      <c r="PU146" s="7"/>
      <c r="PV146" s="7"/>
      <c r="PW146" s="7"/>
      <c r="PX146" s="7"/>
      <c r="PY146" s="7"/>
      <c r="PZ146" s="7"/>
      <c r="QA146" s="7"/>
      <c r="QB146" s="7"/>
      <c r="QC146" s="7"/>
      <c r="QD146" s="7"/>
      <c r="QE146" s="7"/>
      <c r="QF146" s="7"/>
      <c r="QG146" s="7"/>
      <c r="QH146" s="7"/>
      <c r="QI146" s="7"/>
      <c r="QJ146" s="7"/>
      <c r="QK146" s="7"/>
      <c r="QL146" s="7"/>
      <c r="QM146" s="7"/>
      <c r="QN146" s="7"/>
      <c r="QO146" s="7"/>
      <c r="QP146" s="7"/>
      <c r="QQ146" s="7"/>
      <c r="QR146" s="7"/>
      <c r="QS146" s="7"/>
      <c r="QT146" s="7"/>
      <c r="QU146" s="7"/>
      <c r="QV146" s="7"/>
      <c r="QW146" s="7"/>
      <c r="QX146" s="7"/>
      <c r="QY146" s="7"/>
      <c r="QZ146" s="7"/>
      <c r="RA146" s="7"/>
      <c r="RB146" s="7"/>
      <c r="RC146" s="7"/>
      <c r="RD146" s="7"/>
      <c r="RE146" s="7"/>
      <c r="RF146" s="7"/>
      <c r="RG146" s="7"/>
      <c r="RH146" s="7"/>
      <c r="RI146" s="7"/>
      <c r="RJ146" s="7"/>
      <c r="RK146" s="7"/>
      <c r="RL146" s="7"/>
      <c r="RM146" s="7"/>
      <c r="RN146" s="7"/>
      <c r="RO146" s="7"/>
      <c r="RP146" s="7"/>
      <c r="RQ146" s="7"/>
      <c r="RR146" s="7"/>
      <c r="RS146" s="7"/>
      <c r="RT146" s="7"/>
      <c r="RU146" s="7"/>
      <c r="RV146" s="7"/>
      <c r="RW146" s="7"/>
      <c r="RX146" s="7"/>
      <c r="RY146" s="7"/>
      <c r="RZ146" s="7"/>
      <c r="SA146" s="7"/>
      <c r="SB146" s="7"/>
      <c r="SC146" s="7"/>
      <c r="SD146" s="7"/>
      <c r="SE146" s="7"/>
      <c r="SF146" s="7"/>
      <c r="SG146" s="7"/>
      <c r="SH146" s="7"/>
      <c r="SI146" s="7"/>
      <c r="SJ146" s="7"/>
      <c r="SK146" s="7"/>
      <c r="SL146" s="7"/>
      <c r="SM146" s="7"/>
      <c r="SN146" s="7"/>
      <c r="SO146" s="7"/>
      <c r="SP146" s="7"/>
      <c r="SQ146" s="7"/>
      <c r="SR146" s="7"/>
      <c r="SS146" s="7"/>
      <c r="ST146" s="7"/>
      <c r="SU146" s="7"/>
      <c r="SV146" s="7"/>
      <c r="SW146" s="7"/>
      <c r="SX146" s="7"/>
      <c r="SY146" s="7"/>
      <c r="SZ146" s="7"/>
      <c r="TA146" s="7"/>
      <c r="TB146" s="7"/>
      <c r="TC146" s="7"/>
      <c r="TD146" s="7"/>
      <c r="TE146" s="7"/>
      <c r="TF146" s="7"/>
      <c r="TG146" s="7"/>
      <c r="TH146" s="7"/>
      <c r="TI146" s="7"/>
      <c r="TJ146" s="7"/>
      <c r="TK146" s="7"/>
      <c r="TL146" s="7"/>
      <c r="TM146" s="7"/>
      <c r="TN146" s="7"/>
      <c r="TO146" s="7"/>
      <c r="TP146" s="7"/>
      <c r="TQ146" s="7"/>
      <c r="TR146" s="7"/>
      <c r="TS146" s="7"/>
      <c r="TT146" s="7"/>
      <c r="TU146" s="7"/>
      <c r="TV146" s="7"/>
      <c r="TW146" s="7"/>
      <c r="TX146" s="7"/>
      <c r="TY146" s="7"/>
      <c r="TZ146" s="7"/>
      <c r="UA146" s="7"/>
      <c r="UB146" s="7"/>
      <c r="UC146" s="7"/>
      <c r="UD146" s="7"/>
      <c r="UE146" s="7"/>
      <c r="UF146" s="7"/>
      <c r="UG146" s="7"/>
      <c r="UH146" s="7"/>
      <c r="UI146" s="7"/>
      <c r="UJ146" s="7"/>
      <c r="UK146" s="7"/>
      <c r="UL146" s="7"/>
      <c r="UM146" s="7"/>
      <c r="UN146" s="7"/>
      <c r="UO146" s="7"/>
      <c r="UP146" s="7"/>
      <c r="UQ146" s="7"/>
      <c r="UR146" s="7"/>
      <c r="US146" s="7"/>
      <c r="UT146" s="7"/>
      <c r="UU146" s="7"/>
      <c r="UV146" s="7"/>
      <c r="UW146" s="7"/>
      <c r="UX146" s="7"/>
      <c r="UY146" s="7"/>
      <c r="UZ146" s="7"/>
      <c r="VA146" s="7"/>
      <c r="VB146" s="7"/>
      <c r="VC146" s="7"/>
    </row>
    <row r="147" spans="1:575" x14ac:dyDescent="0.45">
      <c r="A147" t="s">
        <v>91</v>
      </c>
      <c r="B147" s="6">
        <v>3</v>
      </c>
      <c r="C147" s="6">
        <v>2</v>
      </c>
      <c r="D147" s="6">
        <v>4</v>
      </c>
      <c r="E147" s="6">
        <v>4</v>
      </c>
      <c r="F147" s="7">
        <v>2</v>
      </c>
      <c r="G147" s="7">
        <v>2</v>
      </c>
      <c r="H147" s="7">
        <v>2</v>
      </c>
      <c r="I147" s="6">
        <v>5</v>
      </c>
      <c r="J147" s="7">
        <v>4</v>
      </c>
      <c r="K147" s="7">
        <v>3</v>
      </c>
      <c r="L147" s="7">
        <v>3</v>
      </c>
      <c r="M147" s="7">
        <v>2</v>
      </c>
      <c r="N147" s="7">
        <v>5</v>
      </c>
      <c r="O147" s="7">
        <v>3</v>
      </c>
      <c r="P147" s="7">
        <v>1</v>
      </c>
      <c r="Q147" s="7">
        <v>5</v>
      </c>
      <c r="R147" s="7">
        <v>2</v>
      </c>
      <c r="S147" s="7">
        <v>3</v>
      </c>
      <c r="T147" s="7">
        <v>4</v>
      </c>
      <c r="U147" s="7">
        <v>2</v>
      </c>
      <c r="V147" s="7">
        <v>3</v>
      </c>
      <c r="W147" s="7">
        <v>1</v>
      </c>
      <c r="X147" s="7">
        <v>3</v>
      </c>
      <c r="Y147" s="7">
        <v>3</v>
      </c>
      <c r="Z147" s="7">
        <v>2</v>
      </c>
      <c r="AA147" s="7">
        <v>2</v>
      </c>
      <c r="AB147" s="7">
        <v>2</v>
      </c>
      <c r="AC147" s="7">
        <v>4</v>
      </c>
      <c r="AD147" s="7">
        <v>4</v>
      </c>
      <c r="AE147" s="7">
        <v>2</v>
      </c>
      <c r="AF147" s="7">
        <v>3</v>
      </c>
      <c r="AG147" s="7">
        <v>1</v>
      </c>
      <c r="AH147" s="7">
        <v>4</v>
      </c>
      <c r="AI147" s="7">
        <v>2</v>
      </c>
      <c r="AJ147" s="7">
        <v>1</v>
      </c>
      <c r="AK147" s="7">
        <v>3</v>
      </c>
      <c r="AL147" s="7">
        <v>3</v>
      </c>
      <c r="AM147" s="7"/>
      <c r="AN147" s="7">
        <v>2</v>
      </c>
      <c r="AO147" s="7">
        <v>3</v>
      </c>
      <c r="AP147" s="7">
        <v>3</v>
      </c>
      <c r="AQ147" s="7">
        <v>3</v>
      </c>
      <c r="AR147" s="7">
        <v>2</v>
      </c>
      <c r="AS147" s="7">
        <v>3</v>
      </c>
      <c r="AT147" s="7">
        <v>2</v>
      </c>
      <c r="AU147" s="7">
        <v>2</v>
      </c>
      <c r="AV147" s="16">
        <f t="shared" si="22"/>
        <v>2.7555555555555555</v>
      </c>
      <c r="AW147" s="16">
        <f t="shared" si="23"/>
        <v>1.0478453120474407</v>
      </c>
      <c r="AX147" s="17">
        <f t="shared" si="19"/>
        <v>0.55555555555555558</v>
      </c>
      <c r="AY147" s="18">
        <f t="shared" si="24"/>
        <v>0.38026644388818415</v>
      </c>
      <c r="AZ147">
        <v>0.96519999999999995</v>
      </c>
      <c r="BA147">
        <v>89.61</v>
      </c>
      <c r="BB147" s="7"/>
      <c r="BC147" s="7"/>
      <c r="BD147" s="7">
        <f t="shared" si="20"/>
        <v>45</v>
      </c>
      <c r="BE147" s="7">
        <f t="shared" si="21"/>
        <v>25</v>
      </c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  <c r="IW147" s="7"/>
      <c r="IX147" s="7"/>
      <c r="IY147" s="7"/>
      <c r="IZ147" s="7"/>
      <c r="JA147" s="7"/>
      <c r="JB147" s="7"/>
      <c r="JC147" s="7"/>
      <c r="JD147" s="7"/>
      <c r="JE147" s="7"/>
      <c r="JF147" s="7"/>
      <c r="JG147" s="7"/>
      <c r="JH147" s="7"/>
      <c r="JI147" s="7"/>
      <c r="JJ147" s="7"/>
      <c r="JK147" s="7"/>
      <c r="JL147" s="7"/>
      <c r="JM147" s="7"/>
      <c r="JN147" s="7"/>
      <c r="JO147" s="7"/>
      <c r="JP147" s="7"/>
      <c r="JQ147" s="7"/>
      <c r="JR147" s="7"/>
      <c r="JS147" s="7"/>
      <c r="JT147" s="7"/>
      <c r="JU147" s="7"/>
      <c r="JV147" s="7"/>
      <c r="JW147" s="7"/>
      <c r="JX147" s="7"/>
      <c r="JY147" s="7"/>
      <c r="JZ147" s="7"/>
      <c r="KA147" s="7"/>
      <c r="KB147" s="7"/>
      <c r="KC147" s="7"/>
      <c r="KD147" s="7"/>
      <c r="KE147" s="7"/>
      <c r="KF147" s="7"/>
      <c r="KG147" s="7"/>
      <c r="KH147" s="7"/>
      <c r="KI147" s="7"/>
      <c r="KJ147" s="7"/>
      <c r="KK147" s="7"/>
      <c r="KL147" s="7"/>
      <c r="KM147" s="7"/>
      <c r="KN147" s="7"/>
      <c r="KO147" s="7"/>
      <c r="KP147" s="7"/>
      <c r="KQ147" s="7"/>
      <c r="KR147" s="7"/>
      <c r="KS147" s="7"/>
      <c r="KT147" s="7"/>
      <c r="KU147" s="7"/>
      <c r="KV147" s="7"/>
      <c r="KW147" s="7"/>
      <c r="KX147" s="7"/>
      <c r="KY147" s="7"/>
      <c r="KZ147" s="7"/>
      <c r="LA147" s="7"/>
      <c r="LB147" s="7"/>
      <c r="LC147" s="7"/>
      <c r="LD147" s="7"/>
      <c r="LE147" s="7"/>
      <c r="LF147" s="7"/>
      <c r="LG147" s="7"/>
      <c r="LH147" s="7"/>
      <c r="LI147" s="7"/>
      <c r="LJ147" s="7"/>
      <c r="LK147" s="7"/>
      <c r="LL147" s="7"/>
      <c r="LM147" s="7"/>
      <c r="LN147" s="7"/>
      <c r="LO147" s="7"/>
      <c r="LP147" s="7"/>
      <c r="LQ147" s="7"/>
      <c r="LR147" s="7"/>
      <c r="LS147" s="7"/>
      <c r="LT147" s="7"/>
      <c r="LU147" s="7"/>
      <c r="LV147" s="7"/>
      <c r="LW147" s="7"/>
      <c r="LX147" s="7"/>
      <c r="LY147" s="7"/>
      <c r="LZ147" s="7"/>
      <c r="MA147" s="7"/>
      <c r="MB147" s="7"/>
      <c r="MC147" s="7"/>
      <c r="MD147" s="7"/>
      <c r="ME147" s="7"/>
      <c r="MF147" s="7"/>
      <c r="MG147" s="7"/>
      <c r="MH147" s="7"/>
      <c r="MI147" s="7"/>
      <c r="MJ147" s="7"/>
      <c r="MK147" s="7"/>
      <c r="ML147" s="7"/>
      <c r="MM147" s="7"/>
      <c r="MN147" s="7"/>
      <c r="MO147" s="7"/>
      <c r="MP147" s="7"/>
      <c r="MQ147" s="7"/>
      <c r="MR147" s="7"/>
      <c r="MS147" s="7"/>
      <c r="MT147" s="7"/>
      <c r="MU147" s="7"/>
      <c r="MV147" s="7"/>
      <c r="MW147" s="7"/>
      <c r="MX147" s="7"/>
      <c r="MY147" s="7"/>
      <c r="MZ147" s="7"/>
      <c r="NA147" s="7"/>
      <c r="NB147" s="7"/>
      <c r="NC147" s="7"/>
      <c r="ND147" s="7"/>
      <c r="NE147" s="7"/>
      <c r="NF147" s="7"/>
      <c r="NG147" s="7"/>
      <c r="NH147" s="7"/>
      <c r="NI147" s="7"/>
      <c r="NJ147" s="7"/>
      <c r="NK147" s="7"/>
      <c r="NL147" s="7"/>
      <c r="NM147" s="7"/>
      <c r="NN147" s="7"/>
      <c r="NO147" s="7"/>
      <c r="NP147" s="7"/>
      <c r="NQ147" s="7"/>
      <c r="NR147" s="7"/>
      <c r="NS147" s="7"/>
      <c r="NT147" s="7"/>
      <c r="NU147" s="7"/>
      <c r="NV147" s="7"/>
      <c r="NW147" s="7"/>
      <c r="NX147" s="7"/>
      <c r="NY147" s="7"/>
      <c r="NZ147" s="7"/>
      <c r="OA147" s="7"/>
      <c r="OB147" s="7"/>
      <c r="OC147" s="7"/>
      <c r="OD147" s="7"/>
      <c r="OE147" s="7"/>
      <c r="OF147" s="7"/>
      <c r="OG147" s="7"/>
      <c r="OH147" s="7"/>
      <c r="OI147" s="7"/>
      <c r="OJ147" s="7"/>
      <c r="OK147" s="7"/>
      <c r="OL147" s="7"/>
      <c r="OM147" s="7"/>
      <c r="ON147" s="7"/>
      <c r="OO147" s="7"/>
      <c r="OP147" s="7"/>
      <c r="OQ147" s="7"/>
      <c r="OR147" s="7"/>
      <c r="OS147" s="7"/>
      <c r="OT147" s="7"/>
      <c r="OU147" s="7"/>
      <c r="OV147" s="7"/>
      <c r="OW147" s="7"/>
      <c r="OX147" s="7"/>
      <c r="OY147" s="7"/>
      <c r="OZ147" s="7"/>
      <c r="PA147" s="7"/>
      <c r="PB147" s="7"/>
      <c r="PC147" s="7"/>
      <c r="PD147" s="7"/>
      <c r="PE147" s="7"/>
      <c r="PF147" s="7"/>
      <c r="PG147" s="7"/>
      <c r="PH147" s="7"/>
      <c r="PI147" s="7"/>
      <c r="PJ147" s="7"/>
      <c r="PK147" s="7"/>
      <c r="PL147" s="7"/>
      <c r="PM147" s="7"/>
      <c r="PN147" s="7"/>
      <c r="PO147" s="7"/>
      <c r="PP147" s="7"/>
      <c r="PQ147" s="7"/>
      <c r="PR147" s="7"/>
      <c r="PS147" s="7"/>
      <c r="PT147" s="7"/>
      <c r="PU147" s="7"/>
      <c r="PV147" s="7"/>
      <c r="PW147" s="7"/>
      <c r="PX147" s="7"/>
      <c r="PY147" s="7"/>
      <c r="PZ147" s="7"/>
      <c r="QA147" s="7"/>
      <c r="QB147" s="7"/>
      <c r="QC147" s="7"/>
      <c r="QD147" s="7"/>
      <c r="QE147" s="7"/>
      <c r="QF147" s="7"/>
      <c r="QG147" s="7"/>
      <c r="QH147" s="7"/>
      <c r="QI147" s="7"/>
      <c r="QJ147" s="7"/>
      <c r="QK147" s="7"/>
      <c r="QL147" s="7"/>
      <c r="QM147" s="7"/>
      <c r="QN147" s="7"/>
      <c r="QO147" s="7"/>
      <c r="QP147" s="7"/>
      <c r="QQ147" s="7"/>
      <c r="QR147" s="7"/>
      <c r="QS147" s="7"/>
      <c r="QT147" s="7"/>
      <c r="QU147" s="7"/>
      <c r="QV147" s="7"/>
      <c r="QW147" s="7"/>
      <c r="QX147" s="7"/>
      <c r="QY147" s="7"/>
      <c r="QZ147" s="7"/>
      <c r="RA147" s="7"/>
      <c r="RB147" s="7"/>
      <c r="RC147" s="7"/>
      <c r="RD147" s="7"/>
      <c r="RE147" s="7"/>
      <c r="RF147" s="7"/>
      <c r="RG147" s="7"/>
      <c r="RH147" s="7"/>
      <c r="RI147" s="7"/>
      <c r="RJ147" s="7"/>
      <c r="RK147" s="7"/>
      <c r="RL147" s="7"/>
      <c r="RM147" s="7"/>
      <c r="RN147" s="7"/>
      <c r="RO147" s="7"/>
      <c r="RP147" s="7"/>
      <c r="RQ147" s="7"/>
      <c r="RR147" s="7"/>
      <c r="RS147" s="7"/>
      <c r="RT147" s="7"/>
      <c r="RU147" s="7"/>
      <c r="RV147" s="7"/>
      <c r="RW147" s="7"/>
      <c r="RX147" s="7"/>
      <c r="RY147" s="7"/>
      <c r="RZ147" s="7"/>
      <c r="SA147" s="7"/>
      <c r="SB147" s="7"/>
      <c r="SC147" s="7"/>
      <c r="SD147" s="7"/>
      <c r="SE147" s="7"/>
      <c r="SF147" s="7"/>
      <c r="SG147" s="7"/>
      <c r="SH147" s="7"/>
      <c r="SI147" s="7"/>
      <c r="SJ147" s="7"/>
      <c r="SK147" s="7"/>
      <c r="SL147" s="7"/>
      <c r="SM147" s="7"/>
      <c r="SN147" s="7"/>
      <c r="SO147" s="7"/>
      <c r="SP147" s="7"/>
      <c r="SQ147" s="7"/>
      <c r="SR147" s="7"/>
      <c r="SS147" s="7"/>
      <c r="ST147" s="7"/>
      <c r="SU147" s="7"/>
      <c r="SV147" s="7"/>
      <c r="SW147" s="7"/>
      <c r="SX147" s="7"/>
      <c r="SY147" s="7"/>
      <c r="SZ147" s="7"/>
      <c r="TA147" s="7"/>
      <c r="TB147" s="7"/>
      <c r="TC147" s="7"/>
      <c r="TD147" s="7"/>
      <c r="TE147" s="7"/>
      <c r="TF147" s="7"/>
      <c r="TG147" s="7"/>
      <c r="TH147" s="7"/>
      <c r="TI147" s="7"/>
      <c r="TJ147" s="7"/>
      <c r="TK147" s="7"/>
      <c r="TL147" s="7"/>
      <c r="TM147" s="7"/>
      <c r="TN147" s="7"/>
      <c r="TO147" s="7"/>
      <c r="TP147" s="7"/>
      <c r="TQ147" s="7"/>
      <c r="TR147" s="7"/>
      <c r="TS147" s="7"/>
      <c r="TT147" s="7"/>
      <c r="TU147" s="7"/>
      <c r="TV147" s="7"/>
      <c r="TW147" s="7"/>
      <c r="TX147" s="7"/>
      <c r="TY147" s="7"/>
      <c r="TZ147" s="7"/>
      <c r="UA147" s="7"/>
      <c r="UB147" s="7"/>
      <c r="UC147" s="7"/>
      <c r="UD147" s="7"/>
      <c r="UE147" s="7"/>
      <c r="UF147" s="7"/>
      <c r="UG147" s="7"/>
      <c r="UH147" s="7"/>
      <c r="UI147" s="7"/>
      <c r="UJ147" s="7"/>
      <c r="UK147" s="7"/>
      <c r="UL147" s="7"/>
      <c r="UM147" s="7"/>
      <c r="UN147" s="7"/>
      <c r="UO147" s="7"/>
      <c r="UP147" s="7"/>
      <c r="UQ147" s="7"/>
      <c r="UR147" s="7"/>
      <c r="US147" s="7"/>
      <c r="UT147" s="7"/>
      <c r="UU147" s="7"/>
      <c r="UV147" s="7"/>
      <c r="UW147" s="7"/>
      <c r="UX147" s="7"/>
      <c r="UY147" s="7"/>
      <c r="UZ147" s="7"/>
      <c r="VA147" s="7"/>
      <c r="VB147" s="7"/>
      <c r="VC147" s="7"/>
    </row>
    <row r="148" spans="1:575" x14ac:dyDescent="0.45">
      <c r="A148" t="s">
        <v>92</v>
      </c>
      <c r="B148" s="6">
        <v>1</v>
      </c>
      <c r="C148" s="6">
        <v>2</v>
      </c>
      <c r="D148" s="6">
        <v>2</v>
      </c>
      <c r="E148" s="6">
        <v>3</v>
      </c>
      <c r="F148" s="7">
        <v>1</v>
      </c>
      <c r="G148" s="7">
        <v>1</v>
      </c>
      <c r="H148" s="7">
        <v>1</v>
      </c>
      <c r="I148" s="7">
        <v>3</v>
      </c>
      <c r="J148" s="7">
        <v>3</v>
      </c>
      <c r="K148" s="7">
        <v>3</v>
      </c>
      <c r="L148" s="7">
        <v>3</v>
      </c>
      <c r="M148" s="7">
        <v>1</v>
      </c>
      <c r="N148" s="7">
        <v>1</v>
      </c>
      <c r="O148" s="7">
        <v>3</v>
      </c>
      <c r="P148" s="7">
        <v>1</v>
      </c>
      <c r="Q148" s="7">
        <v>3</v>
      </c>
      <c r="R148" s="7">
        <v>1</v>
      </c>
      <c r="S148" s="7">
        <v>3</v>
      </c>
      <c r="T148" s="7">
        <v>2</v>
      </c>
      <c r="U148" s="7">
        <v>1</v>
      </c>
      <c r="V148" s="7">
        <v>1</v>
      </c>
      <c r="W148" s="7">
        <v>1</v>
      </c>
      <c r="X148" s="7">
        <v>1</v>
      </c>
      <c r="Y148" s="7">
        <v>2</v>
      </c>
      <c r="Z148" s="7">
        <v>2</v>
      </c>
      <c r="AA148" s="7">
        <v>2</v>
      </c>
      <c r="AB148" s="7">
        <v>2</v>
      </c>
      <c r="AC148" s="7">
        <v>3</v>
      </c>
      <c r="AD148" s="7">
        <v>3</v>
      </c>
      <c r="AE148" s="7">
        <v>3</v>
      </c>
      <c r="AF148" s="7">
        <v>2</v>
      </c>
      <c r="AG148" s="7">
        <v>2</v>
      </c>
      <c r="AH148" s="7">
        <v>3</v>
      </c>
      <c r="AI148" s="7">
        <v>3</v>
      </c>
      <c r="AJ148" s="7">
        <v>2</v>
      </c>
      <c r="AK148" s="7">
        <v>3</v>
      </c>
      <c r="AL148" s="7">
        <v>2</v>
      </c>
      <c r="AM148" s="7"/>
      <c r="AN148" s="7">
        <v>2</v>
      </c>
      <c r="AO148" s="7">
        <v>1</v>
      </c>
      <c r="AP148" s="7">
        <v>1</v>
      </c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16">
        <f t="shared" si="22"/>
        <v>1.8888888888888888</v>
      </c>
      <c r="AW148" s="16">
        <f t="shared" si="23"/>
        <v>0.85870468577604586</v>
      </c>
      <c r="AX148" s="17">
        <f t="shared" si="19"/>
        <v>0.31111111111111112</v>
      </c>
      <c r="AY148" s="18">
        <f t="shared" si="24"/>
        <v>0.45460836305790664</v>
      </c>
      <c r="AZ148">
        <v>0.94189999999999996</v>
      </c>
      <c r="BA148">
        <v>82.82</v>
      </c>
      <c r="BB148" s="7"/>
      <c r="BC148" s="7"/>
      <c r="BD148" s="7">
        <f t="shared" si="20"/>
        <v>45</v>
      </c>
      <c r="BE148" s="7">
        <f t="shared" si="21"/>
        <v>14</v>
      </c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</row>
    <row r="149" spans="1:575" x14ac:dyDescent="0.45">
      <c r="A149" t="s">
        <v>93</v>
      </c>
      <c r="B149" s="6">
        <v>1</v>
      </c>
      <c r="C149" s="6">
        <v>2</v>
      </c>
      <c r="D149" s="6">
        <v>1</v>
      </c>
      <c r="E149" s="6">
        <v>1</v>
      </c>
      <c r="F149" s="7">
        <v>1</v>
      </c>
      <c r="G149" s="7">
        <v>1</v>
      </c>
      <c r="H149" s="7">
        <v>1</v>
      </c>
      <c r="I149" s="6">
        <v>3</v>
      </c>
      <c r="J149" s="7">
        <v>3</v>
      </c>
      <c r="K149" s="7">
        <v>2</v>
      </c>
      <c r="L149" s="7">
        <v>2</v>
      </c>
      <c r="M149" s="7">
        <v>1</v>
      </c>
      <c r="N149" s="7">
        <v>1</v>
      </c>
      <c r="O149" s="7">
        <v>2</v>
      </c>
      <c r="P149" s="7">
        <v>1</v>
      </c>
      <c r="Q149" s="7">
        <v>2</v>
      </c>
      <c r="R149" s="7">
        <v>1</v>
      </c>
      <c r="S149" s="7">
        <v>1</v>
      </c>
      <c r="T149" s="7">
        <v>2</v>
      </c>
      <c r="U149" s="7">
        <v>1</v>
      </c>
      <c r="V149" s="7">
        <v>2</v>
      </c>
      <c r="W149" s="7">
        <v>1</v>
      </c>
      <c r="X149" s="7">
        <v>2</v>
      </c>
      <c r="Y149" s="7">
        <v>2</v>
      </c>
      <c r="Z149" s="7">
        <v>1</v>
      </c>
      <c r="AA149" s="7">
        <v>1</v>
      </c>
      <c r="AB149" s="7">
        <v>1</v>
      </c>
      <c r="AC149" s="7">
        <v>3</v>
      </c>
      <c r="AD149" s="7">
        <v>3</v>
      </c>
      <c r="AE149" s="7">
        <v>3</v>
      </c>
      <c r="AF149" s="7">
        <v>3</v>
      </c>
      <c r="AG149" s="7">
        <v>1</v>
      </c>
      <c r="AH149" s="7">
        <v>2</v>
      </c>
      <c r="AI149" s="7">
        <v>3</v>
      </c>
      <c r="AJ149" s="7">
        <v>1</v>
      </c>
      <c r="AK149" s="7">
        <v>2</v>
      </c>
      <c r="AL149" s="7">
        <v>2</v>
      </c>
      <c r="AM149" s="7"/>
      <c r="AN149" s="7">
        <v>2</v>
      </c>
      <c r="AO149" s="7">
        <v>1</v>
      </c>
      <c r="AP149" s="7">
        <v>2</v>
      </c>
      <c r="AQ149" s="7">
        <v>1</v>
      </c>
      <c r="AR149" s="7">
        <v>2</v>
      </c>
      <c r="AS149" s="7">
        <v>1</v>
      </c>
      <c r="AT149" s="7">
        <v>2</v>
      </c>
      <c r="AU149" s="7">
        <v>1</v>
      </c>
      <c r="AV149" s="16">
        <f t="shared" si="22"/>
        <v>1.6666666666666667</v>
      </c>
      <c r="AW149" s="16">
        <f t="shared" si="23"/>
        <v>0.7385489458759964</v>
      </c>
      <c r="AX149" s="17">
        <f t="shared" si="19"/>
        <v>0.15555555555555556</v>
      </c>
      <c r="AY149" s="18">
        <f t="shared" si="24"/>
        <v>0.44312936752559784</v>
      </c>
      <c r="AZ149">
        <v>0.85619999999999996</v>
      </c>
      <c r="BA149">
        <v>33</v>
      </c>
      <c r="BB149" s="7"/>
      <c r="BC149" s="7"/>
      <c r="BD149" s="7">
        <f t="shared" si="20"/>
        <v>45</v>
      </c>
      <c r="BE149" s="7">
        <f t="shared" si="21"/>
        <v>7</v>
      </c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</row>
    <row r="150" spans="1:575" x14ac:dyDescent="0.45">
      <c r="A150" s="1" t="s">
        <v>94</v>
      </c>
      <c r="B150" s="6">
        <v>5</v>
      </c>
      <c r="C150" s="6">
        <v>5</v>
      </c>
      <c r="D150" s="6">
        <v>5</v>
      </c>
      <c r="E150" s="6">
        <v>5</v>
      </c>
      <c r="F150" s="7">
        <v>5</v>
      </c>
      <c r="G150" s="7">
        <v>3</v>
      </c>
      <c r="H150" s="7">
        <v>5</v>
      </c>
      <c r="I150" s="7"/>
      <c r="J150" s="7">
        <v>5</v>
      </c>
      <c r="K150" s="7"/>
      <c r="L150" s="7">
        <v>5</v>
      </c>
      <c r="M150" s="7">
        <v>5</v>
      </c>
      <c r="N150" s="7">
        <v>4</v>
      </c>
      <c r="O150" s="7">
        <v>5</v>
      </c>
      <c r="P150" s="7">
        <v>3</v>
      </c>
      <c r="Q150" s="7">
        <v>5</v>
      </c>
      <c r="R150" s="7">
        <v>4</v>
      </c>
      <c r="S150" s="7">
        <v>5</v>
      </c>
      <c r="T150" s="7">
        <v>3</v>
      </c>
      <c r="U150" s="7">
        <v>3</v>
      </c>
      <c r="V150" s="7">
        <v>4</v>
      </c>
      <c r="W150" s="7">
        <v>4</v>
      </c>
      <c r="X150" s="7">
        <v>5</v>
      </c>
      <c r="Y150" s="7">
        <v>5</v>
      </c>
      <c r="Z150" s="7"/>
      <c r="AA150" s="7"/>
      <c r="AB150" s="7"/>
      <c r="AC150" s="7">
        <v>5</v>
      </c>
      <c r="AD150" s="7">
        <v>3</v>
      </c>
      <c r="AE150" s="7">
        <v>3</v>
      </c>
      <c r="AF150" s="7">
        <v>4</v>
      </c>
      <c r="AG150" s="7">
        <v>4</v>
      </c>
      <c r="AH150" s="7">
        <v>4</v>
      </c>
      <c r="AI150" s="7">
        <v>4</v>
      </c>
      <c r="AJ150" s="7">
        <v>4</v>
      </c>
      <c r="AK150" s="7">
        <v>3</v>
      </c>
      <c r="AL150" s="7">
        <v>5</v>
      </c>
      <c r="AM150" s="7"/>
      <c r="AN150" s="7">
        <v>5</v>
      </c>
      <c r="AO150" s="7">
        <v>5</v>
      </c>
      <c r="AP150" s="7">
        <v>5</v>
      </c>
      <c r="AQ150" s="7">
        <v>5</v>
      </c>
      <c r="AR150" s="7">
        <v>5</v>
      </c>
      <c r="AS150" s="7">
        <v>4</v>
      </c>
      <c r="AT150" s="7">
        <v>5</v>
      </c>
      <c r="AU150" s="7">
        <v>5</v>
      </c>
      <c r="AV150" s="16">
        <f t="shared" si="22"/>
        <v>4.4000000000000004</v>
      </c>
      <c r="AW150" s="16">
        <f t="shared" si="23"/>
        <v>0.77789986831738556</v>
      </c>
      <c r="AX150" s="17">
        <f t="shared" si="19"/>
        <v>1</v>
      </c>
      <c r="AY150" s="18">
        <f t="shared" si="24"/>
        <v>0.1767954246175876</v>
      </c>
      <c r="BB150" s="7"/>
      <c r="BC150" s="7"/>
      <c r="BD150" s="7">
        <f t="shared" si="20"/>
        <v>40</v>
      </c>
      <c r="BE150" s="7">
        <f t="shared" si="21"/>
        <v>40</v>
      </c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</row>
    <row r="151" spans="1:575" x14ac:dyDescent="0.45">
      <c r="A151" t="s">
        <v>95</v>
      </c>
      <c r="B151" s="6">
        <v>3</v>
      </c>
      <c r="C151" s="6">
        <v>3</v>
      </c>
      <c r="D151" s="6">
        <v>3</v>
      </c>
      <c r="E151" s="6">
        <v>3</v>
      </c>
      <c r="F151" s="7">
        <v>2</v>
      </c>
      <c r="G151" s="7">
        <v>5</v>
      </c>
      <c r="H151" s="7">
        <v>3</v>
      </c>
      <c r="I151" s="6">
        <v>1</v>
      </c>
      <c r="J151" s="7">
        <v>4</v>
      </c>
      <c r="K151" s="7">
        <v>3</v>
      </c>
      <c r="L151" s="7">
        <v>4</v>
      </c>
      <c r="M151" s="7">
        <v>2</v>
      </c>
      <c r="N151" s="7">
        <v>3</v>
      </c>
      <c r="O151" s="7">
        <v>3</v>
      </c>
      <c r="P151" s="7">
        <v>1</v>
      </c>
      <c r="Q151" s="7">
        <v>3</v>
      </c>
      <c r="R151" s="7">
        <v>2</v>
      </c>
      <c r="S151" s="7">
        <v>3</v>
      </c>
      <c r="T151" s="7">
        <v>4</v>
      </c>
      <c r="U151" s="7">
        <v>2</v>
      </c>
      <c r="V151" s="7">
        <v>3</v>
      </c>
      <c r="W151" s="7">
        <v>2</v>
      </c>
      <c r="X151" s="7">
        <v>3</v>
      </c>
      <c r="Y151" s="7">
        <v>4</v>
      </c>
      <c r="Z151" s="7">
        <v>2</v>
      </c>
      <c r="AA151" s="7">
        <v>2</v>
      </c>
      <c r="AB151" s="7">
        <v>3</v>
      </c>
      <c r="AC151" s="7">
        <v>4</v>
      </c>
      <c r="AD151" s="7">
        <v>5</v>
      </c>
      <c r="AE151" s="7">
        <v>2</v>
      </c>
      <c r="AF151" s="7">
        <v>2</v>
      </c>
      <c r="AG151" s="7">
        <v>1</v>
      </c>
      <c r="AH151" s="7">
        <v>3</v>
      </c>
      <c r="AI151" s="7">
        <v>3</v>
      </c>
      <c r="AJ151" s="7">
        <v>1</v>
      </c>
      <c r="AK151" s="7">
        <v>4</v>
      </c>
      <c r="AL151" s="7">
        <v>3</v>
      </c>
      <c r="AM151" s="7"/>
      <c r="AN151" s="7">
        <v>3</v>
      </c>
      <c r="AO151" s="7">
        <v>3</v>
      </c>
      <c r="AP151" s="7">
        <v>3</v>
      </c>
      <c r="AQ151" s="7">
        <v>3</v>
      </c>
      <c r="AR151" s="7">
        <v>3</v>
      </c>
      <c r="AS151" s="7">
        <v>3</v>
      </c>
      <c r="AT151" s="7">
        <v>3</v>
      </c>
      <c r="AU151" s="7">
        <v>2</v>
      </c>
      <c r="AV151" s="16">
        <f t="shared" si="22"/>
        <v>2.8222222222222224</v>
      </c>
      <c r="AW151" s="16">
        <f t="shared" si="23"/>
        <v>0.936358732947836</v>
      </c>
      <c r="AX151" s="17">
        <f t="shared" si="19"/>
        <v>0.68888888888888888</v>
      </c>
      <c r="AY151" s="18">
        <f t="shared" si="24"/>
        <v>0.33178065340671353</v>
      </c>
      <c r="AZ151">
        <v>0.93810000000000004</v>
      </c>
      <c r="BA151">
        <v>74.89</v>
      </c>
      <c r="BB151" s="7"/>
      <c r="BC151" s="7"/>
      <c r="BD151" s="7">
        <f t="shared" si="20"/>
        <v>45</v>
      </c>
      <c r="BE151" s="7">
        <f t="shared" si="21"/>
        <v>31</v>
      </c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</row>
    <row r="152" spans="1:575" x14ac:dyDescent="0.45">
      <c r="A152" t="s">
        <v>96</v>
      </c>
      <c r="B152" s="6">
        <v>1</v>
      </c>
      <c r="C152" s="6">
        <v>1</v>
      </c>
      <c r="D152" s="6">
        <v>1</v>
      </c>
      <c r="E152" s="6">
        <v>1</v>
      </c>
      <c r="F152" s="7">
        <v>1</v>
      </c>
      <c r="G152" s="7">
        <v>1</v>
      </c>
      <c r="H152" s="7">
        <v>1</v>
      </c>
      <c r="I152" s="7">
        <v>2</v>
      </c>
      <c r="J152" s="7">
        <v>3</v>
      </c>
      <c r="K152" s="7">
        <v>2</v>
      </c>
      <c r="L152" s="7">
        <v>3</v>
      </c>
      <c r="M152" s="7">
        <v>1</v>
      </c>
      <c r="N152" s="7">
        <v>2</v>
      </c>
      <c r="O152" s="7">
        <v>2</v>
      </c>
      <c r="P152" s="7">
        <v>1</v>
      </c>
      <c r="Q152" s="7">
        <v>3</v>
      </c>
      <c r="R152" s="7">
        <v>1</v>
      </c>
      <c r="S152" s="7">
        <v>1</v>
      </c>
      <c r="T152" s="7">
        <v>1</v>
      </c>
      <c r="U152" s="7">
        <v>1</v>
      </c>
      <c r="V152" s="7">
        <v>1</v>
      </c>
      <c r="W152" s="7">
        <v>1</v>
      </c>
      <c r="X152" s="7">
        <v>1</v>
      </c>
      <c r="Y152" s="7">
        <v>2</v>
      </c>
      <c r="Z152" s="7">
        <v>2</v>
      </c>
      <c r="AA152" s="7">
        <v>1</v>
      </c>
      <c r="AB152" s="7">
        <v>2</v>
      </c>
      <c r="AC152" s="7">
        <v>2</v>
      </c>
      <c r="AD152" s="7">
        <v>2</v>
      </c>
      <c r="AE152" s="7">
        <v>3</v>
      </c>
      <c r="AF152" s="7">
        <v>3</v>
      </c>
      <c r="AG152" s="7">
        <v>1</v>
      </c>
      <c r="AH152" s="7">
        <v>2</v>
      </c>
      <c r="AI152" s="7">
        <v>2</v>
      </c>
      <c r="AJ152" s="7">
        <v>2</v>
      </c>
      <c r="AK152" s="7">
        <v>2</v>
      </c>
      <c r="AL152" s="7">
        <v>2</v>
      </c>
      <c r="AM152" s="7"/>
      <c r="AN152" s="7">
        <v>1</v>
      </c>
      <c r="AO152" s="7">
        <v>1</v>
      </c>
      <c r="AP152" s="7">
        <v>1</v>
      </c>
      <c r="AQ152" s="7">
        <v>1</v>
      </c>
      <c r="AR152" s="7">
        <v>1</v>
      </c>
      <c r="AS152" s="7">
        <v>2</v>
      </c>
      <c r="AT152" s="7">
        <v>1</v>
      </c>
      <c r="AU152" s="7">
        <v>1</v>
      </c>
      <c r="AV152" s="16">
        <f t="shared" si="22"/>
        <v>1.5555555555555556</v>
      </c>
      <c r="AW152" s="16">
        <f t="shared" si="23"/>
        <v>0.69267451216136133</v>
      </c>
      <c r="AX152" s="17">
        <f t="shared" si="19"/>
        <v>0.1111111111111111</v>
      </c>
      <c r="AY152" s="18">
        <f t="shared" si="24"/>
        <v>0.44529075781801797</v>
      </c>
      <c r="AZ152">
        <v>0.89980000000000004</v>
      </c>
      <c r="BA152">
        <v>75.010000000000005</v>
      </c>
      <c r="BB152" s="7"/>
      <c r="BC152" s="7"/>
      <c r="BD152" s="7">
        <f t="shared" si="20"/>
        <v>45</v>
      </c>
      <c r="BE152" s="7">
        <f t="shared" si="21"/>
        <v>5</v>
      </c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</row>
    <row r="153" spans="1:575" x14ac:dyDescent="0.45">
      <c r="A153" t="s">
        <v>97</v>
      </c>
      <c r="B153" s="6">
        <v>1</v>
      </c>
      <c r="C153" s="6">
        <v>1</v>
      </c>
      <c r="D153" s="6">
        <v>1</v>
      </c>
      <c r="E153" s="6">
        <v>1</v>
      </c>
      <c r="F153" s="7">
        <v>1</v>
      </c>
      <c r="G153" s="7">
        <v>1</v>
      </c>
      <c r="H153" s="7">
        <v>1</v>
      </c>
      <c r="I153" s="7">
        <v>1</v>
      </c>
      <c r="J153" s="7">
        <v>1</v>
      </c>
      <c r="K153" s="7">
        <v>2</v>
      </c>
      <c r="L153" s="7">
        <v>2</v>
      </c>
      <c r="M153" s="7">
        <v>1</v>
      </c>
      <c r="N153" s="7">
        <v>1</v>
      </c>
      <c r="O153" s="7">
        <v>1</v>
      </c>
      <c r="P153" s="7">
        <v>1</v>
      </c>
      <c r="Q153" s="7">
        <v>2</v>
      </c>
      <c r="R153" s="7">
        <v>1</v>
      </c>
      <c r="S153" s="7">
        <v>1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2</v>
      </c>
      <c r="AC153" s="7">
        <v>2</v>
      </c>
      <c r="AD153" s="7">
        <v>3</v>
      </c>
      <c r="AE153" s="7">
        <v>2</v>
      </c>
      <c r="AF153" s="7">
        <v>2</v>
      </c>
      <c r="AG153" s="7">
        <v>1</v>
      </c>
      <c r="AH153" s="7">
        <v>1</v>
      </c>
      <c r="AI153" s="7">
        <v>3</v>
      </c>
      <c r="AJ153" s="7">
        <v>1</v>
      </c>
      <c r="AK153" s="7">
        <v>2</v>
      </c>
      <c r="AL153" s="7">
        <v>1</v>
      </c>
      <c r="AM153" s="7"/>
      <c r="AN153" s="7">
        <v>1</v>
      </c>
      <c r="AO153" s="7">
        <v>1</v>
      </c>
      <c r="AP153" s="7">
        <v>1</v>
      </c>
      <c r="AQ153" s="7">
        <v>1</v>
      </c>
      <c r="AR153" s="7">
        <v>1</v>
      </c>
      <c r="AS153" s="7">
        <v>1</v>
      </c>
      <c r="AT153" s="7">
        <v>1</v>
      </c>
      <c r="AU153" s="7">
        <v>1</v>
      </c>
      <c r="AV153" s="16">
        <f t="shared" si="22"/>
        <v>1.2666666666666666</v>
      </c>
      <c r="AW153" s="16">
        <f t="shared" si="23"/>
        <v>0.53935988997059359</v>
      </c>
      <c r="AX153" s="17">
        <f t="shared" si="19"/>
        <v>4.4444444444444446E-2</v>
      </c>
      <c r="AY153" s="18">
        <f t="shared" si="24"/>
        <v>0.42581043945046865</v>
      </c>
      <c r="AZ153">
        <v>0.77239999999999998</v>
      </c>
      <c r="BA153">
        <v>52.41</v>
      </c>
      <c r="BB153" s="7"/>
      <c r="BC153" s="7"/>
      <c r="BD153" s="7">
        <f t="shared" si="20"/>
        <v>45</v>
      </c>
      <c r="BE153" s="7">
        <f t="shared" si="21"/>
        <v>2</v>
      </c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</row>
    <row r="154" spans="1:575" x14ac:dyDescent="0.45">
      <c r="A154" t="s">
        <v>98</v>
      </c>
      <c r="B154" s="6">
        <v>1</v>
      </c>
      <c r="C154" s="6">
        <v>3</v>
      </c>
      <c r="D154" s="6">
        <v>1</v>
      </c>
      <c r="E154" s="6">
        <v>1</v>
      </c>
      <c r="F154" s="7">
        <v>1</v>
      </c>
      <c r="G154" s="7">
        <v>1</v>
      </c>
      <c r="H154" s="7">
        <v>1</v>
      </c>
      <c r="I154" s="7">
        <v>1</v>
      </c>
      <c r="J154" s="7">
        <v>3</v>
      </c>
      <c r="K154" s="7">
        <v>3</v>
      </c>
      <c r="L154" s="7">
        <v>2</v>
      </c>
      <c r="M154" s="7">
        <v>1</v>
      </c>
      <c r="N154" s="7">
        <v>1</v>
      </c>
      <c r="O154" s="7">
        <v>1</v>
      </c>
      <c r="P154" s="7">
        <v>1</v>
      </c>
      <c r="Q154" s="7">
        <v>1</v>
      </c>
      <c r="R154" s="7">
        <v>1</v>
      </c>
      <c r="S154" s="7">
        <v>2</v>
      </c>
      <c r="T154" s="7">
        <v>1</v>
      </c>
      <c r="U154" s="7">
        <v>1</v>
      </c>
      <c r="V154" s="7">
        <v>2</v>
      </c>
      <c r="W154" s="7">
        <v>2</v>
      </c>
      <c r="X154" s="7">
        <v>2</v>
      </c>
      <c r="Y154" s="7">
        <v>3</v>
      </c>
      <c r="Z154" s="7">
        <v>1</v>
      </c>
      <c r="AA154" s="7">
        <v>1</v>
      </c>
      <c r="AB154" s="7">
        <v>1</v>
      </c>
      <c r="AC154" s="7">
        <v>2</v>
      </c>
      <c r="AD154" s="7">
        <v>2</v>
      </c>
      <c r="AE154" s="7">
        <v>3</v>
      </c>
      <c r="AF154" s="7">
        <v>2</v>
      </c>
      <c r="AG154" s="7">
        <v>1</v>
      </c>
      <c r="AH154" s="7">
        <v>1</v>
      </c>
      <c r="AI154" s="7">
        <v>3</v>
      </c>
      <c r="AJ154" s="7">
        <v>2</v>
      </c>
      <c r="AK154" s="7">
        <v>2</v>
      </c>
      <c r="AL154" s="7">
        <v>2</v>
      </c>
      <c r="AM154" s="7">
        <v>2</v>
      </c>
      <c r="AN154" s="7">
        <v>3</v>
      </c>
      <c r="AO154" s="7">
        <v>2</v>
      </c>
      <c r="AP154" s="7">
        <v>2</v>
      </c>
      <c r="AQ154" s="7">
        <v>2</v>
      </c>
      <c r="AR154" s="7">
        <v>2</v>
      </c>
      <c r="AS154" s="7">
        <v>1</v>
      </c>
      <c r="AT154" s="7">
        <v>2</v>
      </c>
      <c r="AU154" s="7">
        <v>1</v>
      </c>
      <c r="AV154" s="16">
        <f t="shared" si="22"/>
        <v>1.673913043478261</v>
      </c>
      <c r="AW154" s="16">
        <f t="shared" si="23"/>
        <v>0.7319486267973534</v>
      </c>
      <c r="AX154" s="17">
        <f t="shared" si="19"/>
        <v>0.15217391304347827</v>
      </c>
      <c r="AY154" s="18">
        <f t="shared" si="24"/>
        <v>0.43726801081400329</v>
      </c>
      <c r="AZ154">
        <v>0.74060000000000004</v>
      </c>
      <c r="BA154">
        <v>52.04</v>
      </c>
      <c r="BB154" s="7"/>
      <c r="BC154" s="7"/>
      <c r="BD154" s="7">
        <f t="shared" si="20"/>
        <v>46</v>
      </c>
      <c r="BE154" s="7">
        <f t="shared" si="21"/>
        <v>7</v>
      </c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</row>
    <row r="155" spans="1:575" x14ac:dyDescent="0.45">
      <c r="A155" s="1" t="s">
        <v>174</v>
      </c>
      <c r="B155" s="6"/>
      <c r="C155" s="6"/>
      <c r="D155" s="6"/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16"/>
      <c r="AW155" s="16"/>
      <c r="AX155" s="17"/>
      <c r="AY155" s="18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</row>
    <row r="156" spans="1:575" ht="15.75" x14ac:dyDescent="0.5">
      <c r="A156" s="4" t="s">
        <v>226</v>
      </c>
      <c r="B156" s="6">
        <v>4</v>
      </c>
      <c r="C156" s="6">
        <v>4</v>
      </c>
      <c r="D156" s="6">
        <v>5</v>
      </c>
      <c r="E156" s="6">
        <v>5</v>
      </c>
      <c r="F156" s="7">
        <v>5</v>
      </c>
      <c r="G156" s="7">
        <v>3</v>
      </c>
      <c r="H156" s="7">
        <v>3</v>
      </c>
      <c r="I156" s="7"/>
      <c r="J156" s="7">
        <v>4</v>
      </c>
      <c r="K156" s="7"/>
      <c r="L156" s="7">
        <v>5</v>
      </c>
      <c r="M156" s="7">
        <v>4</v>
      </c>
      <c r="N156" s="7">
        <v>4</v>
      </c>
      <c r="O156" s="7">
        <v>5</v>
      </c>
      <c r="P156" s="7">
        <v>5</v>
      </c>
      <c r="Q156" s="7">
        <v>5</v>
      </c>
      <c r="R156" s="7">
        <v>3</v>
      </c>
      <c r="S156" s="7">
        <v>4</v>
      </c>
      <c r="T156" s="7">
        <v>4</v>
      </c>
      <c r="U156" s="7">
        <v>3</v>
      </c>
      <c r="V156" s="7">
        <v>3</v>
      </c>
      <c r="W156" s="7">
        <v>5</v>
      </c>
      <c r="X156" s="7">
        <v>3</v>
      </c>
      <c r="Y156" s="7">
        <v>4</v>
      </c>
      <c r="Z156" s="7">
        <v>5</v>
      </c>
      <c r="AA156" s="7">
        <v>5</v>
      </c>
      <c r="AB156" s="7">
        <v>5</v>
      </c>
      <c r="AC156" s="7">
        <v>5</v>
      </c>
      <c r="AD156" s="7">
        <v>3</v>
      </c>
      <c r="AE156" s="7">
        <v>3</v>
      </c>
      <c r="AF156" s="7">
        <v>4</v>
      </c>
      <c r="AG156" s="7">
        <v>3</v>
      </c>
      <c r="AH156" s="7">
        <v>5</v>
      </c>
      <c r="AI156" s="7">
        <v>3</v>
      </c>
      <c r="AJ156" s="7">
        <v>3</v>
      </c>
      <c r="AK156" s="7">
        <v>3</v>
      </c>
      <c r="AL156" s="7">
        <v>3</v>
      </c>
      <c r="AM156" s="7"/>
      <c r="AN156" s="7">
        <v>4</v>
      </c>
      <c r="AO156" s="7">
        <v>4</v>
      </c>
      <c r="AP156" s="7">
        <v>3</v>
      </c>
      <c r="AQ156" s="7">
        <v>3</v>
      </c>
      <c r="AR156" s="7">
        <v>4</v>
      </c>
      <c r="AS156" s="7">
        <v>4</v>
      </c>
      <c r="AT156" s="7">
        <v>4</v>
      </c>
      <c r="AU156" s="7">
        <v>4</v>
      </c>
      <c r="AV156" s="16">
        <f t="shared" si="22"/>
        <v>3.9534883720930232</v>
      </c>
      <c r="AW156" s="16">
        <f t="shared" si="23"/>
        <v>0.81513914593922265</v>
      </c>
      <c r="AX156" s="17">
        <f t="shared" si="19"/>
        <v>1</v>
      </c>
      <c r="AY156" s="18">
        <f t="shared" si="24"/>
        <v>0.20618225456109751</v>
      </c>
      <c r="BB156" s="7"/>
      <c r="BC156" s="7"/>
      <c r="BD156" s="7">
        <f t="shared" si="20"/>
        <v>43</v>
      </c>
      <c r="BE156" s="7">
        <f t="shared" si="21"/>
        <v>43</v>
      </c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</row>
    <row r="157" spans="1:575" x14ac:dyDescent="0.45">
      <c r="A157" t="s">
        <v>235</v>
      </c>
      <c r="B157" s="6">
        <v>1</v>
      </c>
      <c r="C157" s="6">
        <v>1</v>
      </c>
      <c r="D157" s="6">
        <v>2</v>
      </c>
      <c r="E157" s="6">
        <v>2</v>
      </c>
      <c r="F157" s="7">
        <v>3</v>
      </c>
      <c r="G157" s="7">
        <v>1</v>
      </c>
      <c r="H157" s="7">
        <v>1</v>
      </c>
      <c r="I157" s="7">
        <v>3</v>
      </c>
      <c r="J157" s="7">
        <v>3</v>
      </c>
      <c r="K157" s="7">
        <v>2</v>
      </c>
      <c r="L157" s="7">
        <v>2</v>
      </c>
      <c r="M157" s="7">
        <v>3</v>
      </c>
      <c r="N157" s="7">
        <v>1</v>
      </c>
      <c r="O157" s="7">
        <v>3</v>
      </c>
      <c r="P157" s="7">
        <v>2</v>
      </c>
      <c r="Q157" s="7">
        <v>2</v>
      </c>
      <c r="R157" s="7">
        <v>1</v>
      </c>
      <c r="S157" s="7">
        <v>1</v>
      </c>
      <c r="T157" s="7">
        <v>2</v>
      </c>
      <c r="U157" s="7">
        <v>1</v>
      </c>
      <c r="V157" s="7">
        <v>1</v>
      </c>
      <c r="W157" s="7">
        <v>1</v>
      </c>
      <c r="X157" s="7">
        <v>1</v>
      </c>
      <c r="Y157" s="7">
        <v>2</v>
      </c>
      <c r="Z157" s="7">
        <v>2</v>
      </c>
      <c r="AA157" s="7">
        <v>2</v>
      </c>
      <c r="AB157" s="7"/>
      <c r="AC157" s="7">
        <v>3</v>
      </c>
      <c r="AD157" s="7">
        <v>1</v>
      </c>
      <c r="AE157" s="7">
        <v>2</v>
      </c>
      <c r="AF157" s="7">
        <v>1</v>
      </c>
      <c r="AG157" s="7">
        <v>2</v>
      </c>
      <c r="AH157" s="7">
        <v>2</v>
      </c>
      <c r="AI157" s="7">
        <v>3</v>
      </c>
      <c r="AJ157" s="7">
        <v>3</v>
      </c>
      <c r="AK157" s="7">
        <v>1</v>
      </c>
      <c r="AL157" s="7">
        <v>2</v>
      </c>
      <c r="AM157" s="7">
        <v>1</v>
      </c>
      <c r="AN157" s="7">
        <v>1</v>
      </c>
      <c r="AO157" s="7">
        <v>1</v>
      </c>
      <c r="AP157" s="7">
        <v>1</v>
      </c>
      <c r="AQ157" s="7">
        <v>1</v>
      </c>
      <c r="AR157" s="7">
        <v>1</v>
      </c>
      <c r="AS157" s="7">
        <v>2</v>
      </c>
      <c r="AT157" s="7">
        <v>1</v>
      </c>
      <c r="AU157" s="7">
        <v>2</v>
      </c>
      <c r="AV157" s="16">
        <f t="shared" si="22"/>
        <v>1.711111111111111</v>
      </c>
      <c r="AW157" s="16">
        <f t="shared" si="23"/>
        <v>0.75745453575602384</v>
      </c>
      <c r="AX157" s="17">
        <f t="shared" si="19"/>
        <v>0.17777777777777778</v>
      </c>
      <c r="AY157" s="18">
        <f t="shared" si="24"/>
        <v>0.44266823518209186</v>
      </c>
      <c r="AZ157">
        <v>0.95440000000000003</v>
      </c>
      <c r="BA157">
        <v>87.82</v>
      </c>
      <c r="BB157" s="7"/>
      <c r="BC157" s="7"/>
      <c r="BD157" s="7">
        <f t="shared" si="20"/>
        <v>45</v>
      </c>
      <c r="BE157" s="7">
        <f t="shared" si="21"/>
        <v>8</v>
      </c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</row>
    <row r="158" spans="1:575" x14ac:dyDescent="0.45">
      <c r="A158" t="s">
        <v>236</v>
      </c>
      <c r="B158" s="6">
        <v>1</v>
      </c>
      <c r="C158" s="6">
        <v>1</v>
      </c>
      <c r="D158" s="6">
        <v>2</v>
      </c>
      <c r="E158" s="6">
        <v>2</v>
      </c>
      <c r="F158" s="7">
        <v>3</v>
      </c>
      <c r="G158" s="7">
        <v>5</v>
      </c>
      <c r="H158" s="7">
        <v>1</v>
      </c>
      <c r="I158" s="7">
        <v>3</v>
      </c>
      <c r="J158" s="7">
        <v>2</v>
      </c>
      <c r="K158" s="7">
        <v>3</v>
      </c>
      <c r="L158" s="7">
        <v>1</v>
      </c>
      <c r="M158" s="7">
        <v>3</v>
      </c>
      <c r="N158" s="7">
        <v>1</v>
      </c>
      <c r="O158" s="7">
        <v>3</v>
      </c>
      <c r="P158" s="7">
        <v>2</v>
      </c>
      <c r="Q158" s="7">
        <v>3</v>
      </c>
      <c r="R158" s="7">
        <v>1</v>
      </c>
      <c r="S158" s="7">
        <v>2</v>
      </c>
      <c r="T158" s="7">
        <v>3</v>
      </c>
      <c r="U158" s="7">
        <v>1</v>
      </c>
      <c r="V158" s="7">
        <v>1</v>
      </c>
      <c r="W158" s="7">
        <v>1</v>
      </c>
      <c r="X158" s="7">
        <v>2</v>
      </c>
      <c r="Y158" s="7">
        <v>3</v>
      </c>
      <c r="Z158" s="7">
        <v>2</v>
      </c>
      <c r="AA158" s="7">
        <v>2</v>
      </c>
      <c r="AB158" s="7">
        <v>2</v>
      </c>
      <c r="AC158" s="7">
        <v>2</v>
      </c>
      <c r="AD158" s="7">
        <v>3</v>
      </c>
      <c r="AE158" s="7">
        <v>3</v>
      </c>
      <c r="AF158" s="7">
        <v>1</v>
      </c>
      <c r="AG158" s="7">
        <v>1</v>
      </c>
      <c r="AH158" s="7">
        <v>2</v>
      </c>
      <c r="AI158" s="7">
        <v>3</v>
      </c>
      <c r="AJ158" s="7">
        <v>2</v>
      </c>
      <c r="AK158" s="7"/>
      <c r="AL158" s="7">
        <v>1</v>
      </c>
      <c r="AM158" s="7">
        <v>2</v>
      </c>
      <c r="AN158" s="7">
        <v>2</v>
      </c>
      <c r="AO158" s="7">
        <v>1</v>
      </c>
      <c r="AP158" s="7">
        <v>2</v>
      </c>
      <c r="AQ158" s="7">
        <v>3</v>
      </c>
      <c r="AR158" s="7">
        <v>2</v>
      </c>
      <c r="AS158" s="7">
        <v>2</v>
      </c>
      <c r="AT158" s="7">
        <v>2</v>
      </c>
      <c r="AU158" s="7">
        <v>3</v>
      </c>
      <c r="AV158" s="16">
        <f t="shared" si="22"/>
        <v>2.0666666666666669</v>
      </c>
      <c r="AW158" s="16">
        <f t="shared" si="23"/>
        <v>0.88933069828331635</v>
      </c>
      <c r="AX158" s="17">
        <f t="shared" si="19"/>
        <v>0.31111111111111112</v>
      </c>
      <c r="AY158" s="18">
        <f t="shared" si="24"/>
        <v>0.43032130562095949</v>
      </c>
      <c r="AZ158">
        <v>0.94110000000000005</v>
      </c>
      <c r="BA158">
        <v>73.739999999999995</v>
      </c>
      <c r="BB158" s="7"/>
      <c r="BC158" s="7"/>
      <c r="BD158" s="7">
        <f t="shared" si="20"/>
        <v>45</v>
      </c>
      <c r="BE158" s="7">
        <f t="shared" si="21"/>
        <v>14</v>
      </c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</row>
    <row r="159" spans="1:575" x14ac:dyDescent="0.45">
      <c r="A159" t="s">
        <v>237</v>
      </c>
      <c r="B159" s="6">
        <v>1</v>
      </c>
      <c r="C159" s="6">
        <v>1</v>
      </c>
      <c r="D159" s="6">
        <v>1</v>
      </c>
      <c r="E159" s="6">
        <v>1</v>
      </c>
      <c r="F159" s="7">
        <v>1</v>
      </c>
      <c r="G159" s="7">
        <v>1</v>
      </c>
      <c r="H159" s="7">
        <v>1</v>
      </c>
      <c r="I159" s="7">
        <v>1</v>
      </c>
      <c r="J159" s="7">
        <v>1</v>
      </c>
      <c r="K159" s="7">
        <v>2</v>
      </c>
      <c r="L159" s="7">
        <v>1</v>
      </c>
      <c r="M159" s="7">
        <v>2</v>
      </c>
      <c r="N159" s="7">
        <v>1</v>
      </c>
      <c r="O159" s="7">
        <v>2</v>
      </c>
      <c r="P159" s="7">
        <v>1</v>
      </c>
      <c r="Q159" s="7">
        <v>1</v>
      </c>
      <c r="R159" s="7">
        <v>1</v>
      </c>
      <c r="S159" s="7">
        <v>1</v>
      </c>
      <c r="T159" s="7">
        <v>1</v>
      </c>
      <c r="U159" s="7">
        <v>1</v>
      </c>
      <c r="V159" s="7">
        <v>2</v>
      </c>
      <c r="W159" s="7">
        <v>1</v>
      </c>
      <c r="X159" s="7">
        <v>1</v>
      </c>
      <c r="Y159" s="7">
        <v>1</v>
      </c>
      <c r="Z159" s="7">
        <v>3</v>
      </c>
      <c r="AA159" s="7">
        <v>3</v>
      </c>
      <c r="AB159" s="7">
        <v>2</v>
      </c>
      <c r="AC159" s="7">
        <v>2</v>
      </c>
      <c r="AD159" s="7">
        <v>2</v>
      </c>
      <c r="AE159" s="7">
        <v>2</v>
      </c>
      <c r="AF159" s="7">
        <v>1</v>
      </c>
      <c r="AG159" s="7">
        <v>1</v>
      </c>
      <c r="AH159" s="7">
        <v>2</v>
      </c>
      <c r="AI159" s="7">
        <v>2</v>
      </c>
      <c r="AJ159" s="7">
        <v>2</v>
      </c>
      <c r="AK159" s="7">
        <v>1</v>
      </c>
      <c r="AL159" s="7">
        <v>1</v>
      </c>
      <c r="AM159" s="7"/>
      <c r="AN159" s="7">
        <v>1</v>
      </c>
      <c r="AO159" s="7">
        <v>1</v>
      </c>
      <c r="AP159" s="7">
        <v>1</v>
      </c>
      <c r="AQ159" s="7">
        <v>1</v>
      </c>
      <c r="AR159" s="7">
        <v>1</v>
      </c>
      <c r="AS159" s="7">
        <v>1</v>
      </c>
      <c r="AT159" s="7">
        <v>1</v>
      </c>
      <c r="AU159" s="7">
        <v>1</v>
      </c>
      <c r="AV159" s="16">
        <f t="shared" si="22"/>
        <v>1.3333333333333333</v>
      </c>
      <c r="AW159" s="16">
        <f t="shared" si="23"/>
        <v>0.56407607481776623</v>
      </c>
      <c r="AX159" s="17">
        <f t="shared" si="19"/>
        <v>4.4444444444444446E-2</v>
      </c>
      <c r="AY159" s="18">
        <f t="shared" si="24"/>
        <v>0.42305705611332467</v>
      </c>
      <c r="AZ159">
        <v>0.79569999999999996</v>
      </c>
      <c r="BA159">
        <v>38.81</v>
      </c>
      <c r="BB159" s="7"/>
      <c r="BC159" s="7"/>
      <c r="BD159" s="7">
        <f t="shared" si="20"/>
        <v>45</v>
      </c>
      <c r="BE159" s="7">
        <f t="shared" si="21"/>
        <v>2</v>
      </c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</row>
    <row r="160" spans="1:575" x14ac:dyDescent="0.45">
      <c r="A160" t="s">
        <v>238</v>
      </c>
      <c r="B160" s="6">
        <v>1</v>
      </c>
      <c r="C160" s="6">
        <v>1</v>
      </c>
      <c r="D160" s="6">
        <v>1</v>
      </c>
      <c r="E160" s="6">
        <v>1</v>
      </c>
      <c r="F160" s="7">
        <v>1</v>
      </c>
      <c r="G160" s="7">
        <v>1</v>
      </c>
      <c r="H160" s="7">
        <v>1</v>
      </c>
      <c r="I160" s="7">
        <v>1</v>
      </c>
      <c r="J160" s="7">
        <v>1</v>
      </c>
      <c r="K160" s="7">
        <v>1</v>
      </c>
      <c r="L160" s="7">
        <v>1</v>
      </c>
      <c r="M160" s="7">
        <v>1</v>
      </c>
      <c r="N160" s="7">
        <v>1</v>
      </c>
      <c r="O160" s="7">
        <v>1</v>
      </c>
      <c r="P160" s="7">
        <v>1</v>
      </c>
      <c r="Q160" s="7">
        <v>1</v>
      </c>
      <c r="R160" s="7">
        <v>1</v>
      </c>
      <c r="S160" s="7">
        <v>1</v>
      </c>
      <c r="T160" s="7">
        <v>2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1</v>
      </c>
      <c r="AC160" s="7">
        <v>1</v>
      </c>
      <c r="AD160" s="7">
        <v>2</v>
      </c>
      <c r="AE160" s="7">
        <v>1</v>
      </c>
      <c r="AF160" s="7">
        <v>1</v>
      </c>
      <c r="AG160" s="7">
        <v>1</v>
      </c>
      <c r="AH160" s="7">
        <v>2</v>
      </c>
      <c r="AI160" s="7">
        <v>3</v>
      </c>
      <c r="AJ160" s="7">
        <v>2</v>
      </c>
      <c r="AK160" s="7">
        <v>1</v>
      </c>
      <c r="AL160" s="7">
        <v>2</v>
      </c>
      <c r="AM160" s="7"/>
      <c r="AN160" s="7">
        <v>1</v>
      </c>
      <c r="AO160" s="7">
        <v>1</v>
      </c>
      <c r="AP160" s="7">
        <v>1</v>
      </c>
      <c r="AQ160" s="7">
        <v>1</v>
      </c>
      <c r="AR160" s="7">
        <v>1</v>
      </c>
      <c r="AS160" s="7">
        <v>1</v>
      </c>
      <c r="AT160" s="7">
        <v>1</v>
      </c>
      <c r="AU160" s="7">
        <v>1</v>
      </c>
      <c r="AV160" s="16">
        <f t="shared" si="22"/>
        <v>1.1555555555555554</v>
      </c>
      <c r="AW160" s="16">
        <f t="shared" si="23"/>
        <v>0.42402591878089224</v>
      </c>
      <c r="AX160" s="17">
        <f t="shared" si="19"/>
        <v>2.2222222222222223E-2</v>
      </c>
      <c r="AY160" s="18">
        <f t="shared" si="24"/>
        <v>0.36694550663731063</v>
      </c>
      <c r="AZ160">
        <v>0.73070000000000002</v>
      </c>
      <c r="BA160">
        <v>44.14</v>
      </c>
      <c r="BB160" s="7"/>
      <c r="BC160" s="7"/>
      <c r="BD160" s="7">
        <f t="shared" si="20"/>
        <v>45</v>
      </c>
      <c r="BE160" s="7">
        <f t="shared" si="21"/>
        <v>1</v>
      </c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</row>
    <row r="161" spans="1:575" x14ac:dyDescent="0.45">
      <c r="A161" s="1" t="s">
        <v>227</v>
      </c>
      <c r="B161" s="6">
        <v>3</v>
      </c>
      <c r="C161" s="6">
        <v>3</v>
      </c>
      <c r="D161" s="6">
        <v>4</v>
      </c>
      <c r="E161" s="6">
        <v>4</v>
      </c>
      <c r="F161" s="7">
        <v>5</v>
      </c>
      <c r="G161" s="7">
        <v>3</v>
      </c>
      <c r="H161" s="7">
        <v>3</v>
      </c>
      <c r="I161" s="7"/>
      <c r="J161" s="7">
        <v>4</v>
      </c>
      <c r="K161" s="7"/>
      <c r="L161" s="7">
        <v>5</v>
      </c>
      <c r="M161" s="7">
        <v>5</v>
      </c>
      <c r="N161" s="7">
        <v>3</v>
      </c>
      <c r="O161" s="7">
        <v>5</v>
      </c>
      <c r="P161" s="7">
        <v>5</v>
      </c>
      <c r="Q161" s="7">
        <v>4</v>
      </c>
      <c r="R161" s="7">
        <v>3</v>
      </c>
      <c r="S161" s="7">
        <v>3</v>
      </c>
      <c r="T161" s="7">
        <v>3</v>
      </c>
      <c r="U161" s="7">
        <v>3</v>
      </c>
      <c r="V161" s="7">
        <v>3</v>
      </c>
      <c r="W161" s="7">
        <v>5</v>
      </c>
      <c r="X161" s="7">
        <v>3</v>
      </c>
      <c r="Y161" s="7">
        <v>3</v>
      </c>
      <c r="Z161" s="7">
        <v>5</v>
      </c>
      <c r="AA161" s="7">
        <v>5</v>
      </c>
      <c r="AB161" s="7">
        <v>3</v>
      </c>
      <c r="AC161" s="7">
        <v>5</v>
      </c>
      <c r="AD161" s="7">
        <v>3</v>
      </c>
      <c r="AE161" s="7">
        <v>3</v>
      </c>
      <c r="AF161" s="7">
        <v>4</v>
      </c>
      <c r="AG161" s="7">
        <v>3</v>
      </c>
      <c r="AH161" s="7">
        <v>5</v>
      </c>
      <c r="AI161" s="7">
        <v>4</v>
      </c>
      <c r="AJ161" s="7">
        <v>5</v>
      </c>
      <c r="AK161" s="7">
        <v>3</v>
      </c>
      <c r="AL161" s="7">
        <v>3</v>
      </c>
      <c r="AM161" s="7"/>
      <c r="AN161" s="7">
        <v>3</v>
      </c>
      <c r="AO161" s="7">
        <v>3</v>
      </c>
      <c r="AP161" s="7">
        <v>3</v>
      </c>
      <c r="AQ161" s="7">
        <v>3</v>
      </c>
      <c r="AR161" s="7">
        <v>3</v>
      </c>
      <c r="AS161" s="7">
        <v>3</v>
      </c>
      <c r="AT161" s="7">
        <v>4</v>
      </c>
      <c r="AU161" s="7">
        <v>4</v>
      </c>
      <c r="AV161" s="16">
        <f t="shared" si="22"/>
        <v>3.6976744186046511</v>
      </c>
      <c r="AW161" s="16">
        <f t="shared" si="23"/>
        <v>0.86009090662751697</v>
      </c>
      <c r="AX161" s="17">
        <f t="shared" si="19"/>
        <v>1</v>
      </c>
      <c r="AY161" s="18">
        <f t="shared" si="24"/>
        <v>0.23260320116341654</v>
      </c>
      <c r="BB161" s="7"/>
      <c r="BC161" s="7"/>
      <c r="BD161" s="7">
        <f t="shared" si="20"/>
        <v>43</v>
      </c>
      <c r="BE161" s="7">
        <f t="shared" si="21"/>
        <v>43</v>
      </c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</row>
    <row r="162" spans="1:575" x14ac:dyDescent="0.45">
      <c r="A162" t="s">
        <v>239</v>
      </c>
      <c r="B162" s="6">
        <v>1</v>
      </c>
      <c r="C162" s="6">
        <v>2</v>
      </c>
      <c r="D162" s="6">
        <v>1</v>
      </c>
      <c r="E162" s="6">
        <v>1</v>
      </c>
      <c r="F162" s="7">
        <v>2</v>
      </c>
      <c r="G162" s="7">
        <v>1</v>
      </c>
      <c r="H162" s="7">
        <v>1</v>
      </c>
      <c r="I162" s="7">
        <v>2</v>
      </c>
      <c r="J162" s="7">
        <v>2</v>
      </c>
      <c r="K162" s="7">
        <v>2</v>
      </c>
      <c r="L162" s="7">
        <v>1</v>
      </c>
      <c r="M162" s="7">
        <v>3</v>
      </c>
      <c r="N162" s="7">
        <v>1</v>
      </c>
      <c r="O162" s="7">
        <v>3</v>
      </c>
      <c r="P162" s="7">
        <v>2</v>
      </c>
      <c r="Q162" s="7">
        <v>1</v>
      </c>
      <c r="R162" s="7">
        <v>1</v>
      </c>
      <c r="S162" s="7">
        <v>1</v>
      </c>
      <c r="T162" s="7">
        <v>1</v>
      </c>
      <c r="U162" s="7">
        <v>1</v>
      </c>
      <c r="V162" s="7">
        <v>2</v>
      </c>
      <c r="W162" s="7">
        <v>1</v>
      </c>
      <c r="X162" s="7">
        <v>1</v>
      </c>
      <c r="Y162" s="7">
        <v>2</v>
      </c>
      <c r="Z162" s="7">
        <v>1</v>
      </c>
      <c r="AA162" s="7">
        <v>1</v>
      </c>
      <c r="AB162" s="7"/>
      <c r="AC162" s="7">
        <v>3</v>
      </c>
      <c r="AD162" s="7">
        <v>1</v>
      </c>
      <c r="AE162" s="7">
        <v>1</v>
      </c>
      <c r="AF162" s="7">
        <v>1</v>
      </c>
      <c r="AG162" s="7">
        <v>1</v>
      </c>
      <c r="AH162" s="7">
        <v>2</v>
      </c>
      <c r="AI162" s="7">
        <v>3</v>
      </c>
      <c r="AJ162" s="7">
        <v>1</v>
      </c>
      <c r="AK162" s="7">
        <v>1</v>
      </c>
      <c r="AL162" s="7">
        <v>1</v>
      </c>
      <c r="AM162" s="7"/>
      <c r="AN162" s="7">
        <v>2</v>
      </c>
      <c r="AO162" s="7">
        <v>1</v>
      </c>
      <c r="AP162" s="7">
        <v>1</v>
      </c>
      <c r="AQ162" s="7">
        <v>1</v>
      </c>
      <c r="AR162" s="7">
        <v>2</v>
      </c>
      <c r="AS162" s="7">
        <v>1</v>
      </c>
      <c r="AT162" s="7">
        <v>2</v>
      </c>
      <c r="AU162" s="7">
        <v>2</v>
      </c>
      <c r="AV162" s="16">
        <f t="shared" si="22"/>
        <v>1.4772727272727273</v>
      </c>
      <c r="AW162" s="16">
        <f t="shared" si="23"/>
        <v>0.66432817484287354</v>
      </c>
      <c r="AX162" s="17">
        <f t="shared" si="19"/>
        <v>9.0909090909090912E-2</v>
      </c>
      <c r="AY162" s="18">
        <f t="shared" si="24"/>
        <v>0.44969907220132976</v>
      </c>
      <c r="AZ162">
        <v>0.91390000000000005</v>
      </c>
      <c r="BA162">
        <v>74.77</v>
      </c>
      <c r="BB162" s="7"/>
      <c r="BC162" s="7"/>
      <c r="BD162" s="7">
        <f t="shared" si="20"/>
        <v>44</v>
      </c>
      <c r="BE162" s="7">
        <f t="shared" si="21"/>
        <v>4</v>
      </c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</row>
    <row r="163" spans="1:575" x14ac:dyDescent="0.45">
      <c r="A163" t="s">
        <v>240</v>
      </c>
      <c r="B163" s="6">
        <v>2</v>
      </c>
      <c r="C163" s="6">
        <v>2</v>
      </c>
      <c r="D163" s="6">
        <v>3</v>
      </c>
      <c r="E163" s="6">
        <v>3</v>
      </c>
      <c r="F163" s="7">
        <v>3</v>
      </c>
      <c r="G163" s="7">
        <v>3</v>
      </c>
      <c r="H163" s="7">
        <v>2</v>
      </c>
      <c r="I163" s="7">
        <v>3</v>
      </c>
      <c r="J163" s="7">
        <v>1</v>
      </c>
      <c r="K163" s="7">
        <v>2</v>
      </c>
      <c r="L163" s="7">
        <v>1</v>
      </c>
      <c r="M163" s="7">
        <v>3</v>
      </c>
      <c r="N163" s="7">
        <v>1</v>
      </c>
      <c r="O163" s="7">
        <v>2</v>
      </c>
      <c r="P163" s="7">
        <v>1</v>
      </c>
      <c r="Q163" s="7">
        <v>1</v>
      </c>
      <c r="R163" s="7">
        <v>1</v>
      </c>
      <c r="S163" s="7">
        <v>2</v>
      </c>
      <c r="T163" s="7">
        <v>1</v>
      </c>
      <c r="U163" s="7">
        <v>1</v>
      </c>
      <c r="V163" s="7">
        <v>1</v>
      </c>
      <c r="W163" s="7">
        <v>1</v>
      </c>
      <c r="X163" s="7">
        <v>1</v>
      </c>
      <c r="Y163" s="7">
        <v>1</v>
      </c>
      <c r="Z163" s="7">
        <v>2</v>
      </c>
      <c r="AA163" s="7">
        <v>2</v>
      </c>
      <c r="AB163" s="7">
        <v>1</v>
      </c>
      <c r="AC163" s="7">
        <v>3</v>
      </c>
      <c r="AD163" s="7">
        <v>3</v>
      </c>
      <c r="AE163" s="7">
        <v>3</v>
      </c>
      <c r="AF163" s="7">
        <v>1</v>
      </c>
      <c r="AG163" s="7">
        <v>1</v>
      </c>
      <c r="AH163" s="7">
        <v>1</v>
      </c>
      <c r="AI163" s="7">
        <v>2</v>
      </c>
      <c r="AJ163" s="7">
        <v>2</v>
      </c>
      <c r="AK163" s="7"/>
      <c r="AL163" s="7">
        <v>1</v>
      </c>
      <c r="AM163" s="7"/>
      <c r="AN163" s="7">
        <v>2</v>
      </c>
      <c r="AO163" s="7">
        <v>2</v>
      </c>
      <c r="AP163" s="7">
        <v>1</v>
      </c>
      <c r="AQ163" s="7">
        <v>1</v>
      </c>
      <c r="AR163" s="7">
        <v>2</v>
      </c>
      <c r="AS163" s="7">
        <v>2</v>
      </c>
      <c r="AT163" s="7">
        <v>2</v>
      </c>
      <c r="AU163" s="7">
        <v>2</v>
      </c>
      <c r="AV163" s="16">
        <f t="shared" si="22"/>
        <v>1.7727272727272727</v>
      </c>
      <c r="AW163" s="16">
        <f t="shared" si="23"/>
        <v>0.77350414871292694</v>
      </c>
      <c r="AX163" s="17">
        <f t="shared" si="19"/>
        <v>0.20454545454545456</v>
      </c>
      <c r="AY163" s="18">
        <f t="shared" si="24"/>
        <v>0.43633567363293313</v>
      </c>
      <c r="AZ163">
        <v>0.88070000000000004</v>
      </c>
      <c r="BA163">
        <v>59.99</v>
      </c>
      <c r="BC163" s="7"/>
      <c r="BD163" s="7">
        <f t="shared" si="20"/>
        <v>44</v>
      </c>
      <c r="BE163" s="7">
        <f t="shared" si="21"/>
        <v>9</v>
      </c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</row>
    <row r="164" spans="1:575" x14ac:dyDescent="0.45">
      <c r="A164" t="s">
        <v>241</v>
      </c>
      <c r="B164" s="6">
        <v>1</v>
      </c>
      <c r="C164" s="6">
        <v>2</v>
      </c>
      <c r="D164" s="6">
        <v>1</v>
      </c>
      <c r="E164" s="6">
        <v>1</v>
      </c>
      <c r="F164" s="7">
        <v>2</v>
      </c>
      <c r="G164" s="7">
        <v>1</v>
      </c>
      <c r="H164" s="7">
        <v>3</v>
      </c>
      <c r="I164" s="7">
        <v>3</v>
      </c>
      <c r="J164" s="7">
        <v>1</v>
      </c>
      <c r="K164" s="7">
        <v>2</v>
      </c>
      <c r="L164" s="7">
        <v>1</v>
      </c>
      <c r="M164" s="7">
        <v>1</v>
      </c>
      <c r="N164" s="7">
        <v>1</v>
      </c>
      <c r="O164" s="7">
        <v>2</v>
      </c>
      <c r="P164" s="7">
        <v>1</v>
      </c>
      <c r="Q164" s="7"/>
      <c r="R164" s="7">
        <v>1</v>
      </c>
      <c r="S164" s="7">
        <v>1</v>
      </c>
      <c r="T164" s="7">
        <v>1</v>
      </c>
      <c r="U164" s="7">
        <v>1</v>
      </c>
      <c r="V164" s="7">
        <v>1</v>
      </c>
      <c r="W164" s="7">
        <v>1</v>
      </c>
      <c r="X164" s="7">
        <v>2</v>
      </c>
      <c r="Y164" s="7">
        <v>2</v>
      </c>
      <c r="Z164" s="7">
        <v>2</v>
      </c>
      <c r="AA164" s="7">
        <v>2</v>
      </c>
      <c r="AB164" s="7">
        <v>1</v>
      </c>
      <c r="AC164" s="7">
        <v>2</v>
      </c>
      <c r="AD164" s="7">
        <v>1</v>
      </c>
      <c r="AE164" s="7">
        <v>3</v>
      </c>
      <c r="AF164" s="7">
        <v>1</v>
      </c>
      <c r="AG164" s="7">
        <v>1</v>
      </c>
      <c r="AH164" s="7">
        <v>1</v>
      </c>
      <c r="AI164" s="7">
        <v>3</v>
      </c>
      <c r="AJ164" s="7">
        <v>2</v>
      </c>
      <c r="AK164" s="7">
        <v>2</v>
      </c>
      <c r="AL164" s="7">
        <v>1</v>
      </c>
      <c r="AM164" s="7"/>
      <c r="AN164" s="7">
        <v>2</v>
      </c>
      <c r="AO164" s="7">
        <v>1</v>
      </c>
      <c r="AP164" s="7">
        <v>2</v>
      </c>
      <c r="AQ164" s="7">
        <v>1</v>
      </c>
      <c r="AR164" s="7">
        <v>2</v>
      </c>
      <c r="AS164" s="7">
        <v>1</v>
      </c>
      <c r="AT164" s="7">
        <v>2</v>
      </c>
      <c r="AU164" s="7">
        <v>2</v>
      </c>
      <c r="AV164" s="16">
        <f t="shared" si="22"/>
        <v>1.5454545454545454</v>
      </c>
      <c r="AW164" s="16">
        <f t="shared" si="23"/>
        <v>0.66313369708635406</v>
      </c>
      <c r="AX164" s="17">
        <f t="shared" si="19"/>
        <v>9.0909090909090912E-2</v>
      </c>
      <c r="AY164" s="18">
        <f t="shared" si="24"/>
        <v>0.42908650987940555</v>
      </c>
      <c r="AZ164">
        <v>0.84060000000000001</v>
      </c>
      <c r="BA164">
        <v>62.43</v>
      </c>
      <c r="BB164" s="7"/>
      <c r="BC164" s="7"/>
      <c r="BD164" s="7">
        <f t="shared" si="20"/>
        <v>44</v>
      </c>
      <c r="BE164" s="7">
        <f t="shared" si="21"/>
        <v>4</v>
      </c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</row>
    <row r="165" spans="1:575" x14ac:dyDescent="0.45">
      <c r="A165" t="s">
        <v>242</v>
      </c>
      <c r="B165" s="6">
        <v>1</v>
      </c>
      <c r="C165" s="6">
        <v>1</v>
      </c>
      <c r="D165" s="6">
        <v>1</v>
      </c>
      <c r="E165" s="6">
        <v>1</v>
      </c>
      <c r="F165" s="7">
        <v>2</v>
      </c>
      <c r="G165" s="7">
        <v>1</v>
      </c>
      <c r="H165" s="7">
        <v>1</v>
      </c>
      <c r="I165" s="7">
        <v>1</v>
      </c>
      <c r="J165" s="7">
        <v>1</v>
      </c>
      <c r="K165" s="7">
        <v>3</v>
      </c>
      <c r="L165" s="7">
        <v>1</v>
      </c>
      <c r="M165" s="7">
        <v>2</v>
      </c>
      <c r="N165" s="7">
        <v>1</v>
      </c>
      <c r="O165" s="7">
        <v>1</v>
      </c>
      <c r="P165" s="7">
        <v>1</v>
      </c>
      <c r="Q165" s="7">
        <v>1</v>
      </c>
      <c r="R165" s="7">
        <v>1</v>
      </c>
      <c r="S165" s="7">
        <v>1</v>
      </c>
      <c r="T165" s="7">
        <v>1</v>
      </c>
      <c r="U165" s="7">
        <v>1</v>
      </c>
      <c r="V165" s="7">
        <v>1</v>
      </c>
      <c r="W165" s="7">
        <v>1</v>
      </c>
      <c r="X165" s="7">
        <v>1</v>
      </c>
      <c r="Y165" s="7">
        <v>1</v>
      </c>
      <c r="Z165" s="7">
        <v>2</v>
      </c>
      <c r="AA165" s="7">
        <v>2</v>
      </c>
      <c r="AB165" s="7">
        <v>2</v>
      </c>
      <c r="AC165" s="7">
        <v>1</v>
      </c>
      <c r="AD165" s="7">
        <v>1</v>
      </c>
      <c r="AE165" s="7">
        <v>2</v>
      </c>
      <c r="AF165" s="7">
        <v>1</v>
      </c>
      <c r="AG165" s="7">
        <v>1</v>
      </c>
      <c r="AH165" s="7">
        <v>2</v>
      </c>
      <c r="AI165" s="7">
        <v>2</v>
      </c>
      <c r="AJ165" s="7">
        <v>3</v>
      </c>
      <c r="AK165" s="7">
        <v>1</v>
      </c>
      <c r="AL165" s="7">
        <v>2</v>
      </c>
      <c r="AM165" s="7"/>
      <c r="AN165" s="7">
        <v>1</v>
      </c>
      <c r="AO165" s="7">
        <v>1</v>
      </c>
      <c r="AP165" s="7">
        <v>1</v>
      </c>
      <c r="AQ165" s="7">
        <v>1</v>
      </c>
      <c r="AR165" s="7">
        <v>1</v>
      </c>
      <c r="AS165" s="7">
        <v>1</v>
      </c>
      <c r="AT165" s="7">
        <v>1</v>
      </c>
      <c r="AU165" s="7">
        <v>1</v>
      </c>
      <c r="AV165" s="16">
        <f t="shared" si="22"/>
        <v>1.288888888888889</v>
      </c>
      <c r="AW165" s="16">
        <f t="shared" si="23"/>
        <v>0.54864387448517171</v>
      </c>
      <c r="AX165" s="17">
        <f t="shared" si="19"/>
        <v>4.4444444444444446E-2</v>
      </c>
      <c r="AY165" s="18">
        <f t="shared" si="24"/>
        <v>0.42567197158332287</v>
      </c>
      <c r="AZ165">
        <v>0.73919999999999997</v>
      </c>
      <c r="BA165">
        <v>43.29</v>
      </c>
      <c r="BB165" s="7"/>
      <c r="BC165" s="7"/>
      <c r="BD165" s="7">
        <f t="shared" si="20"/>
        <v>45</v>
      </c>
      <c r="BE165" s="7">
        <f t="shared" si="21"/>
        <v>2</v>
      </c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</row>
    <row r="166" spans="1:575" x14ac:dyDescent="0.45">
      <c r="A166" t="s">
        <v>243</v>
      </c>
      <c r="B166" s="6">
        <v>1</v>
      </c>
      <c r="C166" s="6">
        <v>2</v>
      </c>
      <c r="D166" s="6">
        <v>1</v>
      </c>
      <c r="E166" s="6">
        <v>1</v>
      </c>
      <c r="F166" s="7">
        <v>2</v>
      </c>
      <c r="G166" s="7">
        <v>1</v>
      </c>
      <c r="H166" s="7">
        <v>1</v>
      </c>
      <c r="I166" s="7">
        <v>2</v>
      </c>
      <c r="J166" s="7">
        <v>1</v>
      </c>
      <c r="K166" s="7">
        <v>1</v>
      </c>
      <c r="L166" s="7">
        <v>1</v>
      </c>
      <c r="M166" s="7">
        <v>2</v>
      </c>
      <c r="N166" s="7">
        <v>1</v>
      </c>
      <c r="O166" s="7">
        <v>2</v>
      </c>
      <c r="P166" s="7">
        <v>1</v>
      </c>
      <c r="Q166" s="7">
        <v>3</v>
      </c>
      <c r="R166" s="7">
        <v>1</v>
      </c>
      <c r="S166" s="7">
        <v>1</v>
      </c>
      <c r="T166" s="7">
        <v>2</v>
      </c>
      <c r="U166" s="7">
        <v>1</v>
      </c>
      <c r="V166" s="7">
        <v>1</v>
      </c>
      <c r="W166" s="7">
        <v>1</v>
      </c>
      <c r="X166" s="7">
        <v>2</v>
      </c>
      <c r="Y166" s="7">
        <v>1</v>
      </c>
      <c r="Z166" s="7">
        <v>3</v>
      </c>
      <c r="AA166" s="7">
        <v>3</v>
      </c>
      <c r="AB166" s="7">
        <v>1</v>
      </c>
      <c r="AC166" s="7">
        <v>1</v>
      </c>
      <c r="AD166" s="7">
        <v>1</v>
      </c>
      <c r="AE166" s="7">
        <v>3</v>
      </c>
      <c r="AF166" s="7">
        <v>1</v>
      </c>
      <c r="AG166" s="7">
        <v>1</v>
      </c>
      <c r="AH166" s="7">
        <v>2</v>
      </c>
      <c r="AI166" s="7">
        <v>2</v>
      </c>
      <c r="AJ166" s="7">
        <v>2</v>
      </c>
      <c r="AK166" s="7">
        <v>1</v>
      </c>
      <c r="AL166" s="7">
        <v>1</v>
      </c>
      <c r="AM166" s="7"/>
      <c r="AN166" s="7">
        <v>2</v>
      </c>
      <c r="AO166" s="7">
        <v>1</v>
      </c>
      <c r="AP166" s="7">
        <v>2</v>
      </c>
      <c r="AQ166" s="7">
        <v>2</v>
      </c>
      <c r="AR166" s="7">
        <v>1</v>
      </c>
      <c r="AS166" s="7">
        <v>1</v>
      </c>
      <c r="AT166" s="7">
        <v>2</v>
      </c>
      <c r="AU166" s="7">
        <v>1</v>
      </c>
      <c r="AV166" s="16">
        <f t="shared" si="22"/>
        <v>1.4888888888888889</v>
      </c>
      <c r="AW166" s="16">
        <f t="shared" si="23"/>
        <v>0.66134237530475637</v>
      </c>
      <c r="AX166" s="17">
        <f t="shared" si="19"/>
        <v>8.8888888888888892E-2</v>
      </c>
      <c r="AY166" s="18">
        <f t="shared" si="24"/>
        <v>0.44418517744349306</v>
      </c>
      <c r="AZ166">
        <v>0.71499999999999997</v>
      </c>
      <c r="BA166">
        <v>29.64</v>
      </c>
      <c r="BB166" s="7"/>
      <c r="BC166" s="7"/>
      <c r="BD166" s="7">
        <f t="shared" si="20"/>
        <v>45</v>
      </c>
      <c r="BE166" s="7">
        <f t="shared" si="21"/>
        <v>4</v>
      </c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</row>
    <row r="167" spans="1:575" x14ac:dyDescent="0.45">
      <c r="A167" s="1" t="s">
        <v>228</v>
      </c>
      <c r="B167" s="6">
        <v>4</v>
      </c>
      <c r="C167" s="6">
        <v>4</v>
      </c>
      <c r="D167" s="6">
        <v>5</v>
      </c>
      <c r="E167" s="6">
        <v>5</v>
      </c>
      <c r="F167" s="7">
        <v>5</v>
      </c>
      <c r="G167" s="7">
        <v>3</v>
      </c>
      <c r="H167" s="7">
        <v>4</v>
      </c>
      <c r="I167" s="7"/>
      <c r="J167" s="7">
        <v>4</v>
      </c>
      <c r="K167" s="7"/>
      <c r="L167" s="7">
        <v>5</v>
      </c>
      <c r="M167" s="7">
        <v>4</v>
      </c>
      <c r="N167" s="7">
        <v>4</v>
      </c>
      <c r="O167" s="7">
        <v>5</v>
      </c>
      <c r="P167" s="7">
        <v>5</v>
      </c>
      <c r="Q167" s="7">
        <v>5</v>
      </c>
      <c r="R167" s="7">
        <v>3</v>
      </c>
      <c r="S167" s="7">
        <v>4</v>
      </c>
      <c r="T167" s="7">
        <v>3</v>
      </c>
      <c r="U167" s="7">
        <v>3</v>
      </c>
      <c r="V167" s="7">
        <v>3</v>
      </c>
      <c r="W167" s="7">
        <v>5</v>
      </c>
      <c r="X167" s="7">
        <v>3</v>
      </c>
      <c r="Y167" s="7">
        <v>5</v>
      </c>
      <c r="Z167" s="7">
        <v>5</v>
      </c>
      <c r="AA167" s="7">
        <v>5</v>
      </c>
      <c r="AB167" s="7">
        <v>3</v>
      </c>
      <c r="AC167" s="7">
        <v>5</v>
      </c>
      <c r="AD167" s="7">
        <v>3</v>
      </c>
      <c r="AE167" s="7">
        <v>3</v>
      </c>
      <c r="AF167" s="7">
        <v>4</v>
      </c>
      <c r="AG167" s="7">
        <v>3</v>
      </c>
      <c r="AH167" s="7">
        <v>5</v>
      </c>
      <c r="AI167" s="7">
        <v>3</v>
      </c>
      <c r="AJ167" s="7">
        <v>4</v>
      </c>
      <c r="AK167" s="7">
        <v>3</v>
      </c>
      <c r="AL167" s="7">
        <v>5</v>
      </c>
      <c r="AM167" s="7"/>
      <c r="AN167" s="7">
        <v>4</v>
      </c>
      <c r="AO167" s="7">
        <v>4</v>
      </c>
      <c r="AP167" s="7">
        <v>3</v>
      </c>
      <c r="AQ167" s="7">
        <v>3</v>
      </c>
      <c r="AR167" s="7">
        <v>4</v>
      </c>
      <c r="AS167" s="7">
        <v>4</v>
      </c>
      <c r="AT167" s="7">
        <v>4</v>
      </c>
      <c r="AU167" s="7">
        <v>4</v>
      </c>
      <c r="AV167" s="16">
        <f t="shared" si="22"/>
        <v>4</v>
      </c>
      <c r="AW167" s="16">
        <f t="shared" si="23"/>
        <v>0.81649658092772603</v>
      </c>
      <c r="AX167" s="17">
        <f t="shared" si="19"/>
        <v>1</v>
      </c>
      <c r="AY167" s="18">
        <f t="shared" si="24"/>
        <v>0.20412414523193151</v>
      </c>
      <c r="BB167" s="7"/>
      <c r="BC167" s="7"/>
      <c r="BD167" s="7">
        <f t="shared" si="20"/>
        <v>43</v>
      </c>
      <c r="BE167" s="7">
        <f t="shared" si="21"/>
        <v>43</v>
      </c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  <c r="IW167" s="7"/>
      <c r="IX167" s="7"/>
      <c r="IY167" s="7"/>
      <c r="IZ167" s="7"/>
      <c r="JA167" s="7"/>
      <c r="JB167" s="7"/>
      <c r="JC167" s="7"/>
      <c r="JD167" s="7"/>
      <c r="JE167" s="7"/>
      <c r="JF167" s="7"/>
      <c r="JG167" s="7"/>
      <c r="JH167" s="7"/>
      <c r="JI167" s="7"/>
      <c r="JJ167" s="7"/>
      <c r="JK167" s="7"/>
      <c r="JL167" s="7"/>
      <c r="JM167" s="7"/>
      <c r="JN167" s="7"/>
      <c r="JO167" s="7"/>
      <c r="JP167" s="7"/>
      <c r="JQ167" s="7"/>
      <c r="JR167" s="7"/>
      <c r="JS167" s="7"/>
      <c r="JT167" s="7"/>
      <c r="JU167" s="7"/>
      <c r="JV167" s="7"/>
      <c r="JW167" s="7"/>
      <c r="JX167" s="7"/>
      <c r="JY167" s="7"/>
      <c r="JZ167" s="7"/>
      <c r="KA167" s="7"/>
      <c r="KB167" s="7"/>
      <c r="KC167" s="7"/>
      <c r="KD167" s="7"/>
      <c r="KE167" s="7"/>
      <c r="KF167" s="7"/>
      <c r="KG167" s="7"/>
      <c r="KH167" s="7"/>
      <c r="KI167" s="7"/>
      <c r="KJ167" s="7"/>
      <c r="KK167" s="7"/>
      <c r="KL167" s="7"/>
      <c r="KM167" s="7"/>
      <c r="KN167" s="7"/>
      <c r="KO167" s="7"/>
      <c r="KP167" s="7"/>
      <c r="KQ167" s="7"/>
      <c r="KR167" s="7"/>
      <c r="KS167" s="7"/>
      <c r="KT167" s="7"/>
      <c r="KU167" s="7"/>
      <c r="KV167" s="7"/>
      <c r="KW167" s="7"/>
      <c r="KX167" s="7"/>
      <c r="KY167" s="7"/>
      <c r="KZ167" s="7"/>
      <c r="LA167" s="7"/>
      <c r="LB167" s="7"/>
      <c r="LC167" s="7"/>
      <c r="LD167" s="7"/>
      <c r="LE167" s="7"/>
      <c r="LF167" s="7"/>
      <c r="LG167" s="7"/>
      <c r="LH167" s="7"/>
      <c r="LI167" s="7"/>
      <c r="LJ167" s="7"/>
      <c r="LK167" s="7"/>
      <c r="LL167" s="7"/>
      <c r="LM167" s="7"/>
      <c r="LN167" s="7"/>
      <c r="LO167" s="7"/>
      <c r="LP167" s="7"/>
      <c r="LQ167" s="7"/>
      <c r="LR167" s="7"/>
      <c r="LS167" s="7"/>
      <c r="LT167" s="7"/>
      <c r="LU167" s="7"/>
      <c r="LV167" s="7"/>
      <c r="LW167" s="7"/>
      <c r="LX167" s="7"/>
      <c r="LY167" s="7"/>
      <c r="LZ167" s="7"/>
      <c r="MA167" s="7"/>
      <c r="MB167" s="7"/>
      <c r="MC167" s="7"/>
      <c r="MD167" s="7"/>
      <c r="ME167" s="7"/>
      <c r="MF167" s="7"/>
      <c r="MG167" s="7"/>
      <c r="MH167" s="7"/>
      <c r="MI167" s="7"/>
      <c r="MJ167" s="7"/>
      <c r="MK167" s="7"/>
      <c r="ML167" s="7"/>
      <c r="MM167" s="7"/>
      <c r="MN167" s="7"/>
      <c r="MO167" s="7"/>
      <c r="MP167" s="7"/>
      <c r="MQ167" s="7"/>
      <c r="MR167" s="7"/>
      <c r="MS167" s="7"/>
      <c r="MT167" s="7"/>
      <c r="MU167" s="7"/>
      <c r="MV167" s="7"/>
      <c r="MW167" s="7"/>
      <c r="MX167" s="7"/>
      <c r="MY167" s="7"/>
      <c r="MZ167" s="7"/>
      <c r="NA167" s="7"/>
      <c r="NB167" s="7"/>
      <c r="NC167" s="7"/>
      <c r="ND167" s="7"/>
      <c r="NE167" s="7"/>
      <c r="NF167" s="7"/>
      <c r="NG167" s="7"/>
      <c r="NH167" s="7"/>
      <c r="NI167" s="7"/>
      <c r="NJ167" s="7"/>
      <c r="NK167" s="7"/>
      <c r="NL167" s="7"/>
      <c r="NM167" s="7"/>
      <c r="NN167" s="7"/>
      <c r="NO167" s="7"/>
      <c r="NP167" s="7"/>
      <c r="NQ167" s="7"/>
      <c r="NR167" s="7"/>
      <c r="NS167" s="7"/>
      <c r="NT167" s="7"/>
      <c r="NU167" s="7"/>
      <c r="NV167" s="7"/>
      <c r="NW167" s="7"/>
      <c r="NX167" s="7"/>
      <c r="NY167" s="7"/>
      <c r="NZ167" s="7"/>
      <c r="OA167" s="7"/>
      <c r="OB167" s="7"/>
      <c r="OC167" s="7"/>
      <c r="OD167" s="7"/>
      <c r="OE167" s="7"/>
      <c r="OF167" s="7"/>
      <c r="OG167" s="7"/>
      <c r="OH167" s="7"/>
      <c r="OI167" s="7"/>
      <c r="OJ167" s="7"/>
      <c r="OK167" s="7"/>
      <c r="OL167" s="7"/>
      <c r="OM167" s="7"/>
      <c r="ON167" s="7"/>
      <c r="OO167" s="7"/>
      <c r="OP167" s="7"/>
      <c r="OQ167" s="7"/>
      <c r="OR167" s="7"/>
      <c r="OS167" s="7"/>
      <c r="OT167" s="7"/>
      <c r="OU167" s="7"/>
      <c r="OV167" s="7"/>
      <c r="OW167" s="7"/>
      <c r="OX167" s="7"/>
      <c r="OY167" s="7"/>
      <c r="OZ167" s="7"/>
      <c r="PA167" s="7"/>
      <c r="PB167" s="7"/>
      <c r="PC167" s="7"/>
      <c r="PD167" s="7"/>
      <c r="PE167" s="7"/>
      <c r="PF167" s="7"/>
      <c r="PG167" s="7"/>
      <c r="PH167" s="7"/>
      <c r="PI167" s="7"/>
      <c r="PJ167" s="7"/>
      <c r="PK167" s="7"/>
      <c r="PL167" s="7"/>
      <c r="PM167" s="7"/>
      <c r="PN167" s="7"/>
      <c r="PO167" s="7"/>
      <c r="PP167" s="7"/>
      <c r="PQ167" s="7"/>
      <c r="PR167" s="7"/>
      <c r="PS167" s="7"/>
      <c r="PT167" s="7"/>
      <c r="PU167" s="7"/>
      <c r="PV167" s="7"/>
      <c r="PW167" s="7"/>
      <c r="PX167" s="7"/>
      <c r="PY167" s="7"/>
      <c r="PZ167" s="7"/>
      <c r="QA167" s="7"/>
      <c r="QB167" s="7"/>
      <c r="QC167" s="7"/>
      <c r="QD167" s="7"/>
      <c r="QE167" s="7"/>
      <c r="QF167" s="7"/>
      <c r="QG167" s="7"/>
      <c r="QH167" s="7"/>
      <c r="QI167" s="7"/>
      <c r="QJ167" s="7"/>
      <c r="QK167" s="7"/>
      <c r="QL167" s="7"/>
      <c r="QM167" s="7"/>
      <c r="QN167" s="7"/>
      <c r="QO167" s="7"/>
      <c r="QP167" s="7"/>
      <c r="QQ167" s="7"/>
      <c r="QR167" s="7"/>
      <c r="QS167" s="7"/>
      <c r="QT167" s="7"/>
      <c r="QU167" s="7"/>
      <c r="QV167" s="7"/>
      <c r="QW167" s="7"/>
      <c r="QX167" s="7"/>
      <c r="QY167" s="7"/>
      <c r="QZ167" s="7"/>
      <c r="RA167" s="7"/>
      <c r="RB167" s="7"/>
      <c r="RC167" s="7"/>
      <c r="RD167" s="7"/>
      <c r="RE167" s="7"/>
      <c r="RF167" s="7"/>
      <c r="RG167" s="7"/>
      <c r="RH167" s="7"/>
      <c r="RI167" s="7"/>
      <c r="RJ167" s="7"/>
      <c r="RK167" s="7"/>
      <c r="RL167" s="7"/>
      <c r="RM167" s="7"/>
      <c r="RN167" s="7"/>
      <c r="RO167" s="7"/>
      <c r="RP167" s="7"/>
      <c r="RQ167" s="7"/>
      <c r="RR167" s="7"/>
      <c r="RS167" s="7"/>
      <c r="RT167" s="7"/>
      <c r="RU167" s="7"/>
      <c r="RV167" s="7"/>
      <c r="RW167" s="7"/>
      <c r="RX167" s="7"/>
      <c r="RY167" s="7"/>
      <c r="RZ167" s="7"/>
      <c r="SA167" s="7"/>
      <c r="SB167" s="7"/>
      <c r="SC167" s="7"/>
      <c r="SD167" s="7"/>
      <c r="SE167" s="7"/>
      <c r="SF167" s="7"/>
      <c r="SG167" s="7"/>
      <c r="SH167" s="7"/>
      <c r="SI167" s="7"/>
      <c r="SJ167" s="7"/>
      <c r="SK167" s="7"/>
      <c r="SL167" s="7"/>
      <c r="SM167" s="7"/>
      <c r="SN167" s="7"/>
      <c r="SO167" s="7"/>
      <c r="SP167" s="7"/>
      <c r="SQ167" s="7"/>
      <c r="SR167" s="7"/>
      <c r="SS167" s="7"/>
      <c r="ST167" s="7"/>
      <c r="SU167" s="7"/>
      <c r="SV167" s="7"/>
      <c r="SW167" s="7"/>
      <c r="SX167" s="7"/>
      <c r="SY167" s="7"/>
      <c r="SZ167" s="7"/>
      <c r="TA167" s="7"/>
      <c r="TB167" s="7"/>
      <c r="TC167" s="7"/>
      <c r="TD167" s="7"/>
      <c r="TE167" s="7"/>
      <c r="TF167" s="7"/>
      <c r="TG167" s="7"/>
      <c r="TH167" s="7"/>
      <c r="TI167" s="7"/>
      <c r="TJ167" s="7"/>
      <c r="TK167" s="7"/>
      <c r="TL167" s="7"/>
      <c r="TM167" s="7"/>
      <c r="TN167" s="7"/>
      <c r="TO167" s="7"/>
      <c r="TP167" s="7"/>
      <c r="TQ167" s="7"/>
      <c r="TR167" s="7"/>
      <c r="TS167" s="7"/>
      <c r="TT167" s="7"/>
      <c r="TU167" s="7"/>
      <c r="TV167" s="7"/>
      <c r="TW167" s="7"/>
      <c r="TX167" s="7"/>
      <c r="TY167" s="7"/>
      <c r="TZ167" s="7"/>
      <c r="UA167" s="7"/>
      <c r="UB167" s="7"/>
      <c r="UC167" s="7"/>
      <c r="UD167" s="7"/>
      <c r="UE167" s="7"/>
      <c r="UF167" s="7"/>
      <c r="UG167" s="7"/>
      <c r="UH167" s="7"/>
      <c r="UI167" s="7"/>
      <c r="UJ167" s="7"/>
      <c r="UK167" s="7"/>
      <c r="UL167" s="7"/>
      <c r="UM167" s="7"/>
      <c r="UN167" s="7"/>
      <c r="UO167" s="7"/>
      <c r="UP167" s="7"/>
      <c r="UQ167" s="7"/>
      <c r="UR167" s="7"/>
      <c r="US167" s="7"/>
      <c r="UT167" s="7"/>
      <c r="UU167" s="7"/>
      <c r="UV167" s="7"/>
      <c r="UW167" s="7"/>
      <c r="UX167" s="7"/>
      <c r="UY167" s="7"/>
      <c r="UZ167" s="7"/>
      <c r="VA167" s="7"/>
      <c r="VB167" s="7"/>
      <c r="VC167" s="7"/>
    </row>
    <row r="168" spans="1:575" x14ac:dyDescent="0.45">
      <c r="A168" t="s">
        <v>244</v>
      </c>
      <c r="B168" s="6">
        <v>1</v>
      </c>
      <c r="C168" s="6">
        <v>1</v>
      </c>
      <c r="D168" s="6">
        <v>1</v>
      </c>
      <c r="E168" s="6">
        <v>1</v>
      </c>
      <c r="F168" s="7">
        <v>3</v>
      </c>
      <c r="G168" s="7">
        <v>1</v>
      </c>
      <c r="H168" s="7">
        <v>2</v>
      </c>
      <c r="I168" s="7">
        <v>2</v>
      </c>
      <c r="J168" s="7">
        <v>1</v>
      </c>
      <c r="K168" s="7">
        <v>3</v>
      </c>
      <c r="L168" s="7">
        <v>1</v>
      </c>
      <c r="M168" s="7">
        <v>3</v>
      </c>
      <c r="N168" s="7">
        <v>1</v>
      </c>
      <c r="O168" s="7">
        <v>2</v>
      </c>
      <c r="P168" s="7">
        <v>1</v>
      </c>
      <c r="Q168" s="7">
        <v>2</v>
      </c>
      <c r="R168" s="7">
        <v>1</v>
      </c>
      <c r="S168" s="7">
        <v>1</v>
      </c>
      <c r="T168" s="7">
        <v>3</v>
      </c>
      <c r="U168" s="7">
        <v>2</v>
      </c>
      <c r="V168" s="7">
        <v>2</v>
      </c>
      <c r="W168" s="7">
        <v>2</v>
      </c>
      <c r="X168" s="7">
        <v>1</v>
      </c>
      <c r="Y168" s="7">
        <v>1</v>
      </c>
      <c r="Z168" s="7">
        <v>2</v>
      </c>
      <c r="AA168" s="7">
        <v>2</v>
      </c>
      <c r="AB168" s="7"/>
      <c r="AC168" s="7">
        <v>2</v>
      </c>
      <c r="AD168" s="7">
        <v>1</v>
      </c>
      <c r="AE168" s="7">
        <v>1</v>
      </c>
      <c r="AF168" s="7">
        <v>1</v>
      </c>
      <c r="AG168" s="7">
        <v>1</v>
      </c>
      <c r="AH168" s="7">
        <v>2</v>
      </c>
      <c r="AI168" s="7">
        <v>2</v>
      </c>
      <c r="AJ168" s="7">
        <v>2</v>
      </c>
      <c r="AK168" s="7">
        <v>1</v>
      </c>
      <c r="AL168" s="7">
        <v>1</v>
      </c>
      <c r="AM168" s="7"/>
      <c r="AN168" s="7">
        <v>1</v>
      </c>
      <c r="AO168" s="7">
        <v>1</v>
      </c>
      <c r="AP168" s="7">
        <v>1</v>
      </c>
      <c r="AQ168" s="7">
        <v>1</v>
      </c>
      <c r="AR168" s="7">
        <v>1</v>
      </c>
      <c r="AS168" s="7">
        <v>1</v>
      </c>
      <c r="AT168" s="7">
        <v>1</v>
      </c>
      <c r="AU168" s="7">
        <v>2</v>
      </c>
      <c r="AV168" s="16">
        <f t="shared" si="22"/>
        <v>1.5</v>
      </c>
      <c r="AW168" s="16">
        <f t="shared" si="23"/>
        <v>0.66472585711425358</v>
      </c>
      <c r="AX168" s="17">
        <f t="shared" si="19"/>
        <v>9.0909090909090912E-2</v>
      </c>
      <c r="AY168" s="18">
        <f t="shared" si="24"/>
        <v>0.44315057140950237</v>
      </c>
      <c r="AZ168">
        <v>0.89070000000000005</v>
      </c>
      <c r="BA168">
        <v>72.430000000000007</v>
      </c>
      <c r="BB168" s="7"/>
      <c r="BC168" s="7"/>
      <c r="BD168" s="7">
        <f t="shared" si="20"/>
        <v>44</v>
      </c>
      <c r="BE168" s="7">
        <f t="shared" si="21"/>
        <v>4</v>
      </c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  <c r="IW168" s="7"/>
      <c r="IX168" s="7"/>
      <c r="IY168" s="7"/>
      <c r="IZ168" s="7"/>
      <c r="JA168" s="7"/>
      <c r="JB168" s="7"/>
      <c r="JC168" s="7"/>
      <c r="JD168" s="7"/>
      <c r="JE168" s="7"/>
      <c r="JF168" s="7"/>
      <c r="JG168" s="7"/>
      <c r="JH168" s="7"/>
      <c r="JI168" s="7"/>
      <c r="JJ168" s="7"/>
      <c r="JK168" s="7"/>
      <c r="JL168" s="7"/>
      <c r="JM168" s="7"/>
      <c r="JN168" s="7"/>
      <c r="JO168" s="7"/>
      <c r="JP168" s="7"/>
      <c r="JQ168" s="7"/>
      <c r="JR168" s="7"/>
      <c r="JS168" s="7"/>
      <c r="JT168" s="7"/>
      <c r="JU168" s="7"/>
      <c r="JV168" s="7"/>
      <c r="JW168" s="7"/>
      <c r="JX168" s="7"/>
      <c r="JY168" s="7"/>
      <c r="JZ168" s="7"/>
      <c r="KA168" s="7"/>
      <c r="KB168" s="7"/>
      <c r="KC168" s="7"/>
      <c r="KD168" s="7"/>
      <c r="KE168" s="7"/>
      <c r="KF168" s="7"/>
      <c r="KG168" s="7"/>
      <c r="KH168" s="7"/>
      <c r="KI168" s="7"/>
      <c r="KJ168" s="7"/>
      <c r="KK168" s="7"/>
      <c r="KL168" s="7"/>
      <c r="KM168" s="7"/>
      <c r="KN168" s="7"/>
      <c r="KO168" s="7"/>
      <c r="KP168" s="7"/>
      <c r="KQ168" s="7"/>
      <c r="KR168" s="7"/>
      <c r="KS168" s="7"/>
      <c r="KT168" s="7"/>
      <c r="KU168" s="7"/>
      <c r="KV168" s="7"/>
      <c r="KW168" s="7"/>
      <c r="KX168" s="7"/>
      <c r="KY168" s="7"/>
      <c r="KZ168" s="7"/>
      <c r="LA168" s="7"/>
      <c r="LB168" s="7"/>
      <c r="LC168" s="7"/>
      <c r="LD168" s="7"/>
      <c r="LE168" s="7"/>
      <c r="LF168" s="7"/>
      <c r="LG168" s="7"/>
      <c r="LH168" s="7"/>
      <c r="LI168" s="7"/>
      <c r="LJ168" s="7"/>
      <c r="LK168" s="7"/>
      <c r="LL168" s="7"/>
      <c r="LM168" s="7"/>
      <c r="LN168" s="7"/>
      <c r="LO168" s="7"/>
      <c r="LP168" s="7"/>
      <c r="LQ168" s="7"/>
      <c r="LR168" s="7"/>
      <c r="LS168" s="7"/>
      <c r="LT168" s="7"/>
      <c r="LU168" s="7"/>
      <c r="LV168" s="7"/>
      <c r="LW168" s="7"/>
      <c r="LX168" s="7"/>
      <c r="LY168" s="7"/>
      <c r="LZ168" s="7"/>
      <c r="MA168" s="7"/>
      <c r="MB168" s="7"/>
      <c r="MC168" s="7"/>
      <c r="MD168" s="7"/>
      <c r="ME168" s="7"/>
      <c r="MF168" s="7"/>
      <c r="MG168" s="7"/>
      <c r="MH168" s="7"/>
      <c r="MI168" s="7"/>
      <c r="MJ168" s="7"/>
      <c r="MK168" s="7"/>
      <c r="ML168" s="7"/>
      <c r="MM168" s="7"/>
      <c r="MN168" s="7"/>
      <c r="MO168" s="7"/>
      <c r="MP168" s="7"/>
      <c r="MQ168" s="7"/>
      <c r="MR168" s="7"/>
      <c r="MS168" s="7"/>
      <c r="MT168" s="7"/>
      <c r="MU168" s="7"/>
      <c r="MV168" s="7"/>
      <c r="MW168" s="7"/>
      <c r="MX168" s="7"/>
      <c r="MY168" s="7"/>
      <c r="MZ168" s="7"/>
      <c r="NA168" s="7"/>
      <c r="NB168" s="7"/>
      <c r="NC168" s="7"/>
      <c r="ND168" s="7"/>
      <c r="NE168" s="7"/>
      <c r="NF168" s="7"/>
      <c r="NG168" s="7"/>
      <c r="NH168" s="7"/>
      <c r="NI168" s="7"/>
      <c r="NJ168" s="7"/>
      <c r="NK168" s="7"/>
      <c r="NL168" s="7"/>
      <c r="NM168" s="7"/>
      <c r="NN168" s="7"/>
      <c r="NO168" s="7"/>
      <c r="NP168" s="7"/>
      <c r="NQ168" s="7"/>
      <c r="NR168" s="7"/>
      <c r="NS168" s="7"/>
      <c r="NT168" s="7"/>
      <c r="NU168" s="7"/>
      <c r="NV168" s="7"/>
      <c r="NW168" s="7"/>
      <c r="NX168" s="7"/>
      <c r="NY168" s="7"/>
      <c r="NZ168" s="7"/>
      <c r="OA168" s="7"/>
      <c r="OB168" s="7"/>
      <c r="OC168" s="7"/>
      <c r="OD168" s="7"/>
      <c r="OE168" s="7"/>
      <c r="OF168" s="7"/>
      <c r="OG168" s="7"/>
      <c r="OH168" s="7"/>
      <c r="OI168" s="7"/>
      <c r="OJ168" s="7"/>
      <c r="OK168" s="7"/>
      <c r="OL168" s="7"/>
      <c r="OM168" s="7"/>
      <c r="ON168" s="7"/>
      <c r="OO168" s="7"/>
      <c r="OP168" s="7"/>
      <c r="OQ168" s="7"/>
      <c r="OR168" s="7"/>
      <c r="OS168" s="7"/>
      <c r="OT168" s="7"/>
      <c r="OU168" s="7"/>
      <c r="OV168" s="7"/>
      <c r="OW168" s="7"/>
      <c r="OX168" s="7"/>
      <c r="OY168" s="7"/>
      <c r="OZ168" s="7"/>
      <c r="PA168" s="7"/>
      <c r="PB168" s="7"/>
      <c r="PC168" s="7"/>
      <c r="PD168" s="7"/>
      <c r="PE168" s="7"/>
      <c r="PF168" s="7"/>
      <c r="PG168" s="7"/>
      <c r="PH168" s="7"/>
      <c r="PI168" s="7"/>
      <c r="PJ168" s="7"/>
      <c r="PK168" s="7"/>
      <c r="PL168" s="7"/>
      <c r="PM168" s="7"/>
      <c r="PN168" s="7"/>
      <c r="PO168" s="7"/>
      <c r="PP168" s="7"/>
      <c r="PQ168" s="7"/>
      <c r="PR168" s="7"/>
      <c r="PS168" s="7"/>
      <c r="PT168" s="7"/>
      <c r="PU168" s="7"/>
      <c r="PV168" s="7"/>
      <c r="PW168" s="7"/>
      <c r="PX168" s="7"/>
      <c r="PY168" s="7"/>
      <c r="PZ168" s="7"/>
      <c r="QA168" s="7"/>
      <c r="QB168" s="7"/>
      <c r="QC168" s="7"/>
      <c r="QD168" s="7"/>
      <c r="QE168" s="7"/>
      <c r="QF168" s="7"/>
      <c r="QG168" s="7"/>
      <c r="QH168" s="7"/>
      <c r="QI168" s="7"/>
      <c r="QJ168" s="7"/>
      <c r="QK168" s="7"/>
      <c r="QL168" s="7"/>
      <c r="QM168" s="7"/>
      <c r="QN168" s="7"/>
      <c r="QO168" s="7"/>
      <c r="QP168" s="7"/>
      <c r="QQ168" s="7"/>
      <c r="QR168" s="7"/>
      <c r="QS168" s="7"/>
      <c r="QT168" s="7"/>
      <c r="QU168" s="7"/>
      <c r="QV168" s="7"/>
      <c r="QW168" s="7"/>
      <c r="QX168" s="7"/>
      <c r="QY168" s="7"/>
      <c r="QZ168" s="7"/>
      <c r="RA168" s="7"/>
      <c r="RB168" s="7"/>
      <c r="RC168" s="7"/>
      <c r="RD168" s="7"/>
      <c r="RE168" s="7"/>
      <c r="RF168" s="7"/>
      <c r="RG168" s="7"/>
      <c r="RH168" s="7"/>
      <c r="RI168" s="7"/>
      <c r="RJ168" s="7"/>
      <c r="RK168" s="7"/>
      <c r="RL168" s="7"/>
      <c r="RM168" s="7"/>
      <c r="RN168" s="7"/>
      <c r="RO168" s="7"/>
      <c r="RP168" s="7"/>
      <c r="RQ168" s="7"/>
      <c r="RR168" s="7"/>
      <c r="RS168" s="7"/>
      <c r="RT168" s="7"/>
      <c r="RU168" s="7"/>
      <c r="RV168" s="7"/>
      <c r="RW168" s="7"/>
      <c r="RX168" s="7"/>
      <c r="RY168" s="7"/>
      <c r="RZ168" s="7"/>
      <c r="SA168" s="7"/>
      <c r="SB168" s="7"/>
      <c r="SC168" s="7"/>
      <c r="SD168" s="7"/>
      <c r="SE168" s="7"/>
      <c r="SF168" s="7"/>
      <c r="SG168" s="7"/>
      <c r="SH168" s="7"/>
      <c r="SI168" s="7"/>
      <c r="SJ168" s="7"/>
      <c r="SK168" s="7"/>
      <c r="SL168" s="7"/>
      <c r="SM168" s="7"/>
      <c r="SN168" s="7"/>
      <c r="SO168" s="7"/>
      <c r="SP168" s="7"/>
      <c r="SQ168" s="7"/>
      <c r="SR168" s="7"/>
      <c r="SS168" s="7"/>
      <c r="ST168" s="7"/>
      <c r="SU168" s="7"/>
      <c r="SV168" s="7"/>
      <c r="SW168" s="7"/>
      <c r="SX168" s="7"/>
      <c r="SY168" s="7"/>
      <c r="SZ168" s="7"/>
      <c r="TA168" s="7"/>
      <c r="TB168" s="7"/>
      <c r="TC168" s="7"/>
      <c r="TD168" s="7"/>
      <c r="TE168" s="7"/>
      <c r="TF168" s="7"/>
      <c r="TG168" s="7"/>
      <c r="TH168" s="7"/>
      <c r="TI168" s="7"/>
      <c r="TJ168" s="7"/>
      <c r="TK168" s="7"/>
      <c r="TL168" s="7"/>
      <c r="TM168" s="7"/>
      <c r="TN168" s="7"/>
      <c r="TO168" s="7"/>
      <c r="TP168" s="7"/>
      <c r="TQ168" s="7"/>
      <c r="TR168" s="7"/>
      <c r="TS168" s="7"/>
      <c r="TT168" s="7"/>
      <c r="TU168" s="7"/>
      <c r="TV168" s="7"/>
      <c r="TW168" s="7"/>
      <c r="TX168" s="7"/>
      <c r="TY168" s="7"/>
      <c r="TZ168" s="7"/>
      <c r="UA168" s="7"/>
      <c r="UB168" s="7"/>
      <c r="UC168" s="7"/>
      <c r="UD168" s="7"/>
      <c r="UE168" s="7"/>
      <c r="UF168" s="7"/>
      <c r="UG168" s="7"/>
      <c r="UH168" s="7"/>
      <c r="UI168" s="7"/>
      <c r="UJ168" s="7"/>
      <c r="UK168" s="7"/>
      <c r="UL168" s="7"/>
      <c r="UM168" s="7"/>
      <c r="UN168" s="7"/>
      <c r="UO168" s="7"/>
      <c r="UP168" s="7"/>
      <c r="UQ168" s="7"/>
      <c r="UR168" s="7"/>
      <c r="US168" s="7"/>
      <c r="UT168" s="7"/>
      <c r="UU168" s="7"/>
      <c r="UV168" s="7"/>
      <c r="UW168" s="7"/>
      <c r="UX168" s="7"/>
      <c r="UY168" s="7"/>
      <c r="UZ168" s="7"/>
      <c r="VA168" s="7"/>
      <c r="VB168" s="7"/>
      <c r="VC168" s="7"/>
    </row>
    <row r="169" spans="1:575" x14ac:dyDescent="0.45">
      <c r="A169" t="s">
        <v>245</v>
      </c>
      <c r="B169" s="6">
        <v>1</v>
      </c>
      <c r="C169" s="6">
        <v>1</v>
      </c>
      <c r="D169" s="6">
        <v>1</v>
      </c>
      <c r="E169" s="6">
        <v>1</v>
      </c>
      <c r="F169" s="7">
        <v>3</v>
      </c>
      <c r="G169" s="7">
        <v>3</v>
      </c>
      <c r="H169" s="7">
        <v>1</v>
      </c>
      <c r="I169" s="7">
        <v>3</v>
      </c>
      <c r="J169" s="7">
        <v>2</v>
      </c>
      <c r="K169" s="7">
        <v>2</v>
      </c>
      <c r="L169" s="7">
        <v>2</v>
      </c>
      <c r="M169" s="7">
        <v>2</v>
      </c>
      <c r="N169" s="7">
        <v>2</v>
      </c>
      <c r="O169" s="7">
        <v>2</v>
      </c>
      <c r="P169" s="7">
        <v>1</v>
      </c>
      <c r="Q169" s="7">
        <v>2</v>
      </c>
      <c r="R169" s="7">
        <v>1</v>
      </c>
      <c r="S169" s="7">
        <v>1</v>
      </c>
      <c r="T169" s="7">
        <v>1</v>
      </c>
      <c r="U169" s="7">
        <v>1</v>
      </c>
      <c r="V169" s="7">
        <v>1</v>
      </c>
      <c r="W169" s="7">
        <v>2</v>
      </c>
      <c r="X169" s="7">
        <v>1</v>
      </c>
      <c r="Y169" s="7">
        <v>2</v>
      </c>
      <c r="Z169" s="7">
        <v>2</v>
      </c>
      <c r="AA169" s="7">
        <v>3</v>
      </c>
      <c r="AB169" s="7">
        <v>2</v>
      </c>
      <c r="AC169" s="7">
        <v>3</v>
      </c>
      <c r="AD169" s="7">
        <v>3</v>
      </c>
      <c r="AE169" s="7">
        <v>3</v>
      </c>
      <c r="AF169" s="7">
        <v>1</v>
      </c>
      <c r="AG169" s="7">
        <v>1</v>
      </c>
      <c r="AH169" s="7">
        <v>1</v>
      </c>
      <c r="AI169" s="7">
        <v>3</v>
      </c>
      <c r="AJ169" s="7">
        <v>3</v>
      </c>
      <c r="AK169" s="7"/>
      <c r="AL169" s="7">
        <v>2</v>
      </c>
      <c r="AM169" s="7"/>
      <c r="AN169" s="7">
        <v>1</v>
      </c>
      <c r="AO169" s="7">
        <v>1</v>
      </c>
      <c r="AP169" s="7">
        <v>1</v>
      </c>
      <c r="AQ169" s="7">
        <v>1</v>
      </c>
      <c r="AR169" s="7">
        <v>1</v>
      </c>
      <c r="AS169" s="7">
        <v>1</v>
      </c>
      <c r="AT169" s="7">
        <v>2</v>
      </c>
      <c r="AU169" s="7">
        <v>2</v>
      </c>
      <c r="AV169" s="16">
        <f t="shared" si="22"/>
        <v>1.7272727272727273</v>
      </c>
      <c r="AW169" s="16">
        <f t="shared" si="23"/>
        <v>0.78839360856719165</v>
      </c>
      <c r="AX169" s="17">
        <f t="shared" si="19"/>
        <v>0.20454545454545456</v>
      </c>
      <c r="AY169" s="18">
        <f t="shared" si="24"/>
        <v>0.45643840495995308</v>
      </c>
      <c r="AZ169">
        <v>0.84530000000000005</v>
      </c>
      <c r="BA169">
        <v>65.02</v>
      </c>
      <c r="BB169" s="7"/>
      <c r="BC169" s="7"/>
      <c r="BD169" s="7">
        <f t="shared" si="20"/>
        <v>44</v>
      </c>
      <c r="BE169" s="7">
        <f t="shared" si="21"/>
        <v>9</v>
      </c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</row>
    <row r="170" spans="1:575" x14ac:dyDescent="0.45">
      <c r="A170" t="s">
        <v>246</v>
      </c>
      <c r="B170" s="6">
        <v>1</v>
      </c>
      <c r="C170" s="6">
        <v>1</v>
      </c>
      <c r="D170" s="6">
        <v>1</v>
      </c>
      <c r="E170" s="6">
        <v>1</v>
      </c>
      <c r="F170" s="7">
        <v>2</v>
      </c>
      <c r="G170" s="7">
        <v>2</v>
      </c>
      <c r="H170" s="7">
        <v>1</v>
      </c>
      <c r="I170" s="7">
        <v>1</v>
      </c>
      <c r="J170" s="7">
        <v>1</v>
      </c>
      <c r="K170" s="7">
        <v>3</v>
      </c>
      <c r="L170" s="7">
        <v>1</v>
      </c>
      <c r="M170" s="7">
        <v>3</v>
      </c>
      <c r="N170" s="7">
        <v>1</v>
      </c>
      <c r="O170" s="7">
        <v>1</v>
      </c>
      <c r="P170" s="7">
        <v>1</v>
      </c>
      <c r="Q170" s="7">
        <v>1</v>
      </c>
      <c r="R170" s="7">
        <v>1</v>
      </c>
      <c r="S170" s="7">
        <v>1</v>
      </c>
      <c r="T170" s="7">
        <v>1</v>
      </c>
      <c r="U170" s="7">
        <v>1</v>
      </c>
      <c r="V170" s="7">
        <v>1</v>
      </c>
      <c r="W170" s="7">
        <v>1</v>
      </c>
      <c r="X170" s="7">
        <v>1</v>
      </c>
      <c r="Y170" s="7">
        <v>1</v>
      </c>
      <c r="Z170" s="7">
        <v>2</v>
      </c>
      <c r="AA170" s="7">
        <v>2</v>
      </c>
      <c r="AB170" s="7">
        <v>1</v>
      </c>
      <c r="AC170" s="7">
        <v>1</v>
      </c>
      <c r="AD170" s="7">
        <v>2</v>
      </c>
      <c r="AE170" s="7">
        <v>1</v>
      </c>
      <c r="AF170" s="7">
        <v>1</v>
      </c>
      <c r="AG170" s="7">
        <v>1</v>
      </c>
      <c r="AH170" s="7">
        <v>2</v>
      </c>
      <c r="AI170" s="7">
        <v>2</v>
      </c>
      <c r="AJ170" s="7">
        <v>2</v>
      </c>
      <c r="AK170" s="7">
        <v>2</v>
      </c>
      <c r="AL170" s="7">
        <v>1</v>
      </c>
      <c r="AM170" s="7"/>
      <c r="AN170" s="7">
        <v>1</v>
      </c>
      <c r="AO170" s="7">
        <v>1</v>
      </c>
      <c r="AP170" s="7">
        <v>1</v>
      </c>
      <c r="AQ170" s="7">
        <v>1</v>
      </c>
      <c r="AR170" s="7">
        <v>1</v>
      </c>
      <c r="AS170" s="7">
        <v>1</v>
      </c>
      <c r="AT170" s="7">
        <v>1</v>
      </c>
      <c r="AU170" s="7">
        <v>1</v>
      </c>
      <c r="AV170" s="16">
        <f t="shared" si="22"/>
        <v>1.288888888888889</v>
      </c>
      <c r="AW170" s="16">
        <f t="shared" si="23"/>
        <v>0.54864387448517171</v>
      </c>
      <c r="AX170" s="17">
        <f t="shared" si="19"/>
        <v>4.4444444444444446E-2</v>
      </c>
      <c r="AY170" s="18">
        <f t="shared" si="24"/>
        <v>0.42567197158332287</v>
      </c>
      <c r="AZ170">
        <v>0.76259999999999994</v>
      </c>
      <c r="BA170">
        <v>52.52</v>
      </c>
      <c r="BB170" s="7"/>
      <c r="BC170" s="7"/>
      <c r="BD170" s="7">
        <f t="shared" si="20"/>
        <v>45</v>
      </c>
      <c r="BE170" s="7">
        <f t="shared" si="21"/>
        <v>2</v>
      </c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</row>
    <row r="171" spans="1:575" x14ac:dyDescent="0.45">
      <c r="A171" t="s">
        <v>247</v>
      </c>
      <c r="B171" s="6">
        <v>1</v>
      </c>
      <c r="C171" s="6">
        <v>1</v>
      </c>
      <c r="D171" s="6">
        <v>1</v>
      </c>
      <c r="E171" s="6">
        <v>1</v>
      </c>
      <c r="F171" s="7">
        <v>2</v>
      </c>
      <c r="G171" s="7">
        <v>1</v>
      </c>
      <c r="H171" s="7">
        <v>1</v>
      </c>
      <c r="I171" s="7">
        <v>3</v>
      </c>
      <c r="J171" s="7">
        <v>1</v>
      </c>
      <c r="K171" s="7">
        <v>2</v>
      </c>
      <c r="L171" s="7">
        <v>1</v>
      </c>
      <c r="M171" s="7">
        <v>1</v>
      </c>
      <c r="N171" s="7">
        <v>1</v>
      </c>
      <c r="O171" s="7">
        <v>1</v>
      </c>
      <c r="P171" s="7">
        <v>1</v>
      </c>
      <c r="Q171" s="7">
        <v>1</v>
      </c>
      <c r="R171" s="7">
        <v>1</v>
      </c>
      <c r="S171" s="7">
        <v>1</v>
      </c>
      <c r="T171" s="7">
        <v>1</v>
      </c>
      <c r="U171" s="7">
        <v>1</v>
      </c>
      <c r="V171" s="7">
        <v>1</v>
      </c>
      <c r="W171" s="7">
        <v>1</v>
      </c>
      <c r="X171" s="7">
        <v>1</v>
      </c>
      <c r="Y171" s="7">
        <v>2</v>
      </c>
      <c r="Z171" s="7">
        <v>1</v>
      </c>
      <c r="AA171" s="7">
        <v>1</v>
      </c>
      <c r="AB171" s="7">
        <v>1</v>
      </c>
      <c r="AC171" s="7">
        <v>1</v>
      </c>
      <c r="AD171" s="7">
        <v>1</v>
      </c>
      <c r="AE171" s="7">
        <v>1</v>
      </c>
      <c r="AF171" s="7">
        <v>1</v>
      </c>
      <c r="AG171" s="7">
        <v>1</v>
      </c>
      <c r="AH171" s="7">
        <v>1</v>
      </c>
      <c r="AI171" s="7"/>
      <c r="AJ171" s="7">
        <v>1</v>
      </c>
      <c r="AK171" s="7">
        <v>1</v>
      </c>
      <c r="AL171" s="7">
        <v>1</v>
      </c>
      <c r="AM171" s="7"/>
      <c r="AN171" s="7">
        <v>1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1</v>
      </c>
      <c r="AU171" s="7">
        <v>1</v>
      </c>
      <c r="AV171" s="16">
        <f t="shared" si="22"/>
        <v>1.1136363636363635</v>
      </c>
      <c r="AW171" s="16">
        <f t="shared" si="23"/>
        <v>0.38675207435646347</v>
      </c>
      <c r="AX171" s="17">
        <f t="shared" si="19"/>
        <v>2.2727272727272728E-2</v>
      </c>
      <c r="AY171" s="18">
        <f t="shared" si="24"/>
        <v>0.34728757697315088</v>
      </c>
      <c r="AZ171">
        <v>0.62709999999999999</v>
      </c>
      <c r="BA171">
        <v>29.59</v>
      </c>
      <c r="BB171" s="7"/>
      <c r="BC171" s="7"/>
      <c r="BD171" s="7">
        <f t="shared" si="20"/>
        <v>44</v>
      </c>
      <c r="BE171" s="7">
        <f t="shared" si="21"/>
        <v>1</v>
      </c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</row>
    <row r="172" spans="1:575" x14ac:dyDescent="0.45">
      <c r="A172" t="s">
        <v>248</v>
      </c>
      <c r="B172" s="6">
        <v>1</v>
      </c>
      <c r="C172" s="6">
        <v>2</v>
      </c>
      <c r="D172" s="6">
        <v>1</v>
      </c>
      <c r="E172" s="6">
        <v>1</v>
      </c>
      <c r="F172" s="7">
        <v>1</v>
      </c>
      <c r="G172" s="7">
        <v>1</v>
      </c>
      <c r="H172" s="7">
        <v>1</v>
      </c>
      <c r="I172" s="7">
        <v>1</v>
      </c>
      <c r="J172" s="7">
        <v>1</v>
      </c>
      <c r="K172" s="7">
        <v>3</v>
      </c>
      <c r="L172" s="7">
        <v>1</v>
      </c>
      <c r="M172" s="7">
        <v>1</v>
      </c>
      <c r="N172" s="7">
        <v>1</v>
      </c>
      <c r="O172" s="7">
        <v>1</v>
      </c>
      <c r="P172" s="7">
        <v>1</v>
      </c>
      <c r="Q172" s="7">
        <v>1</v>
      </c>
      <c r="R172" s="7">
        <v>1</v>
      </c>
      <c r="S172" s="7">
        <v>1</v>
      </c>
      <c r="T172" s="7">
        <v>3</v>
      </c>
      <c r="U172" s="7">
        <v>1</v>
      </c>
      <c r="V172" s="7">
        <v>2</v>
      </c>
      <c r="W172" s="7">
        <v>1</v>
      </c>
      <c r="X172" s="7">
        <v>2</v>
      </c>
      <c r="Y172" s="7">
        <v>1</v>
      </c>
      <c r="Z172" s="7">
        <v>1</v>
      </c>
      <c r="AA172" s="7">
        <v>1</v>
      </c>
      <c r="AB172" s="7">
        <v>1</v>
      </c>
      <c r="AC172" s="7">
        <v>1</v>
      </c>
      <c r="AD172" s="7">
        <v>1</v>
      </c>
      <c r="AE172" s="7">
        <v>1</v>
      </c>
      <c r="AF172" s="7">
        <v>1</v>
      </c>
      <c r="AG172" s="7">
        <v>1</v>
      </c>
      <c r="AH172" s="7">
        <v>1</v>
      </c>
      <c r="AI172" s="7"/>
      <c r="AJ172" s="7">
        <v>2</v>
      </c>
      <c r="AK172" s="7">
        <v>1</v>
      </c>
      <c r="AL172" s="7">
        <v>1</v>
      </c>
      <c r="AM172" s="7"/>
      <c r="AN172" s="7">
        <v>2</v>
      </c>
      <c r="AO172" s="7">
        <v>1</v>
      </c>
      <c r="AP172" s="7">
        <v>2</v>
      </c>
      <c r="AQ172" s="7">
        <v>1</v>
      </c>
      <c r="AR172" s="7">
        <v>2</v>
      </c>
      <c r="AS172" s="7">
        <v>1</v>
      </c>
      <c r="AT172" s="7">
        <v>2</v>
      </c>
      <c r="AU172" s="7">
        <v>1</v>
      </c>
      <c r="AV172" s="16">
        <f t="shared" ref="AV172:AV203" si="25">AVERAGE(B172:AU172)</f>
        <v>1.2727272727272727</v>
      </c>
      <c r="AW172" s="16">
        <f t="shared" ref="AW172:AW206" si="26">_xlfn.STDEV.S(B172:AU172)</f>
        <v>0.54404327647785633</v>
      </c>
      <c r="AX172" s="17">
        <f t="shared" si="19"/>
        <v>4.5454545454545456E-2</v>
      </c>
      <c r="AY172" s="18">
        <f t="shared" ref="AY172:AY206" si="27">AW172/AV172</f>
        <v>0.42746257437545854</v>
      </c>
      <c r="AZ172">
        <v>0.55679999999999996</v>
      </c>
      <c r="BA172">
        <v>15.06</v>
      </c>
      <c r="BB172" s="7"/>
      <c r="BC172" s="7"/>
      <c r="BD172" s="7">
        <f t="shared" si="20"/>
        <v>44</v>
      </c>
      <c r="BE172" s="7">
        <f t="shared" si="21"/>
        <v>2</v>
      </c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</row>
    <row r="173" spans="1:575" x14ac:dyDescent="0.45">
      <c r="A173" s="1" t="s">
        <v>229</v>
      </c>
      <c r="B173" s="6">
        <v>4</v>
      </c>
      <c r="C173" s="6">
        <v>4</v>
      </c>
      <c r="D173" s="6">
        <v>4</v>
      </c>
      <c r="E173" s="6">
        <v>4</v>
      </c>
      <c r="F173" s="7">
        <v>5</v>
      </c>
      <c r="G173" s="7">
        <v>3</v>
      </c>
      <c r="H173" s="7">
        <v>4</v>
      </c>
      <c r="I173" s="7"/>
      <c r="J173" s="7">
        <v>4</v>
      </c>
      <c r="K173" s="7"/>
      <c r="L173" s="7">
        <v>5</v>
      </c>
      <c r="M173" s="7">
        <v>4</v>
      </c>
      <c r="N173" s="7">
        <v>5</v>
      </c>
      <c r="O173" s="7">
        <v>5</v>
      </c>
      <c r="P173" s="7">
        <v>5</v>
      </c>
      <c r="Q173" s="7">
        <v>5</v>
      </c>
      <c r="R173" s="7">
        <v>3</v>
      </c>
      <c r="S173" s="7">
        <v>4</v>
      </c>
      <c r="T173" s="7">
        <v>3</v>
      </c>
      <c r="U173" s="7">
        <v>3</v>
      </c>
      <c r="V173" s="7">
        <v>4</v>
      </c>
      <c r="W173" s="7">
        <v>4</v>
      </c>
      <c r="X173" s="7">
        <v>3</v>
      </c>
      <c r="Y173" s="7">
        <v>4</v>
      </c>
      <c r="Z173" s="7">
        <v>5</v>
      </c>
      <c r="AA173" s="7">
        <v>5</v>
      </c>
      <c r="AB173" s="7">
        <v>3</v>
      </c>
      <c r="AC173" s="7">
        <v>5</v>
      </c>
      <c r="AD173" s="7">
        <v>3</v>
      </c>
      <c r="AE173" s="7">
        <v>3</v>
      </c>
      <c r="AF173" s="7">
        <v>4</v>
      </c>
      <c r="AG173" s="7">
        <v>3</v>
      </c>
      <c r="AH173" s="7">
        <v>5</v>
      </c>
      <c r="AI173" s="7">
        <v>4</v>
      </c>
      <c r="AJ173" s="7">
        <v>5</v>
      </c>
      <c r="AK173" s="7">
        <v>3</v>
      </c>
      <c r="AL173" s="7">
        <v>3</v>
      </c>
      <c r="AM173" s="7"/>
      <c r="AN173" s="7">
        <v>4</v>
      </c>
      <c r="AO173" s="7">
        <v>4</v>
      </c>
      <c r="AP173" s="7">
        <v>3</v>
      </c>
      <c r="AQ173" s="7">
        <v>3</v>
      </c>
      <c r="AR173" s="7">
        <v>4</v>
      </c>
      <c r="AS173" s="7">
        <v>4</v>
      </c>
      <c r="AT173" s="7">
        <v>5</v>
      </c>
      <c r="AU173" s="7">
        <v>4</v>
      </c>
      <c r="AV173" s="16">
        <f t="shared" si="25"/>
        <v>3.9767441860465116</v>
      </c>
      <c r="AW173" s="16">
        <f t="shared" si="26"/>
        <v>0.7711578213193846</v>
      </c>
      <c r="AX173" s="17">
        <f t="shared" si="19"/>
        <v>1</v>
      </c>
      <c r="AY173" s="18">
        <f t="shared" si="27"/>
        <v>0.19391687904522537</v>
      </c>
      <c r="BB173" s="7"/>
      <c r="BC173" s="7"/>
      <c r="BD173" s="7">
        <f t="shared" si="20"/>
        <v>43</v>
      </c>
      <c r="BE173" s="7">
        <f t="shared" si="21"/>
        <v>43</v>
      </c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</row>
    <row r="174" spans="1:575" x14ac:dyDescent="0.45">
      <c r="A174" t="s">
        <v>249</v>
      </c>
      <c r="B174" s="6">
        <v>1</v>
      </c>
      <c r="C174" s="6">
        <v>2</v>
      </c>
      <c r="D174" s="6">
        <v>2</v>
      </c>
      <c r="E174" s="6">
        <v>3</v>
      </c>
      <c r="F174" s="7">
        <v>3</v>
      </c>
      <c r="G174" s="7">
        <v>3</v>
      </c>
      <c r="H174" s="7">
        <v>3</v>
      </c>
      <c r="I174" s="7">
        <v>3</v>
      </c>
      <c r="J174" s="7">
        <v>2</v>
      </c>
      <c r="K174" s="7">
        <v>1</v>
      </c>
      <c r="L174" s="7">
        <v>3</v>
      </c>
      <c r="M174" s="7">
        <v>3</v>
      </c>
      <c r="N174" s="7">
        <v>1</v>
      </c>
      <c r="O174" s="7">
        <v>3</v>
      </c>
      <c r="P174" s="7">
        <v>1</v>
      </c>
      <c r="Q174" s="7">
        <v>3</v>
      </c>
      <c r="R174" s="7">
        <v>1</v>
      </c>
      <c r="S174" s="7">
        <v>1</v>
      </c>
      <c r="T174" s="7">
        <v>3</v>
      </c>
      <c r="U174" s="7">
        <v>1</v>
      </c>
      <c r="V174" s="7">
        <v>2</v>
      </c>
      <c r="W174" s="7">
        <v>3</v>
      </c>
      <c r="X174" s="7">
        <v>1</v>
      </c>
      <c r="Y174" s="7">
        <v>2</v>
      </c>
      <c r="Z174" s="7">
        <v>2</v>
      </c>
      <c r="AA174" s="7">
        <v>2</v>
      </c>
      <c r="AB174" s="7"/>
      <c r="AC174" s="7">
        <v>3</v>
      </c>
      <c r="AD174" s="7">
        <v>1</v>
      </c>
      <c r="AE174" s="7">
        <v>3</v>
      </c>
      <c r="AF174" s="7">
        <v>3</v>
      </c>
      <c r="AG174" s="7">
        <v>1</v>
      </c>
      <c r="AH174" s="7">
        <v>3</v>
      </c>
      <c r="AI174" s="7">
        <v>3</v>
      </c>
      <c r="AJ174" s="7">
        <v>2</v>
      </c>
      <c r="AK174" s="7">
        <v>1</v>
      </c>
      <c r="AL174" s="7">
        <v>3</v>
      </c>
      <c r="AM174" s="7"/>
      <c r="AN174" s="7">
        <v>1</v>
      </c>
      <c r="AO174" s="7">
        <v>1</v>
      </c>
      <c r="AP174" s="7">
        <v>1</v>
      </c>
      <c r="AQ174" s="7">
        <v>1</v>
      </c>
      <c r="AR174" s="7">
        <v>1</v>
      </c>
      <c r="AS174" s="7">
        <v>1</v>
      </c>
      <c r="AT174" s="7">
        <v>1</v>
      </c>
      <c r="AU174" s="7">
        <v>3</v>
      </c>
      <c r="AV174" s="16">
        <f t="shared" si="25"/>
        <v>2</v>
      </c>
      <c r="AW174" s="16">
        <f t="shared" si="26"/>
        <v>0.914991421995628</v>
      </c>
      <c r="AX174" s="17">
        <f t="shared" si="19"/>
        <v>0.40909090909090912</v>
      </c>
      <c r="AY174" s="18">
        <f t="shared" si="27"/>
        <v>0.457495710997814</v>
      </c>
      <c r="AZ174">
        <v>0.95699999999999996</v>
      </c>
      <c r="BA174">
        <v>89.51</v>
      </c>
      <c r="BB174" s="7"/>
      <c r="BC174" s="7"/>
      <c r="BD174" s="7">
        <f t="shared" si="20"/>
        <v>44</v>
      </c>
      <c r="BE174" s="7">
        <f t="shared" si="21"/>
        <v>18</v>
      </c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  <c r="IW174" s="7"/>
      <c r="IX174" s="7"/>
      <c r="IY174" s="7"/>
      <c r="IZ174" s="7"/>
      <c r="JA174" s="7"/>
      <c r="JB174" s="7"/>
      <c r="JC174" s="7"/>
      <c r="JD174" s="7"/>
      <c r="JE174" s="7"/>
      <c r="JF174" s="7"/>
      <c r="JG174" s="7"/>
      <c r="JH174" s="7"/>
      <c r="JI174" s="7"/>
      <c r="JJ174" s="7"/>
      <c r="JK174" s="7"/>
      <c r="JL174" s="7"/>
      <c r="JM174" s="7"/>
      <c r="JN174" s="7"/>
      <c r="JO174" s="7"/>
      <c r="JP174" s="7"/>
      <c r="JQ174" s="7"/>
      <c r="JR174" s="7"/>
      <c r="JS174" s="7"/>
      <c r="JT174" s="7"/>
      <c r="JU174" s="7"/>
      <c r="JV174" s="7"/>
      <c r="JW174" s="7"/>
      <c r="JX174" s="7"/>
      <c r="JY174" s="7"/>
      <c r="JZ174" s="7"/>
      <c r="KA174" s="7"/>
      <c r="KB174" s="7"/>
      <c r="KC174" s="7"/>
      <c r="KD174" s="7"/>
      <c r="KE174" s="7"/>
      <c r="KF174" s="7"/>
      <c r="KG174" s="7"/>
      <c r="KH174" s="7"/>
      <c r="KI174" s="7"/>
      <c r="KJ174" s="7"/>
      <c r="KK174" s="7"/>
      <c r="KL174" s="7"/>
      <c r="KM174" s="7"/>
      <c r="KN174" s="7"/>
      <c r="KO174" s="7"/>
      <c r="KP174" s="7"/>
      <c r="KQ174" s="7"/>
      <c r="KR174" s="7"/>
      <c r="KS174" s="7"/>
      <c r="KT174" s="7"/>
      <c r="KU174" s="7"/>
      <c r="KV174" s="7"/>
      <c r="KW174" s="7"/>
      <c r="KX174" s="7"/>
      <c r="KY174" s="7"/>
      <c r="KZ174" s="7"/>
      <c r="LA174" s="7"/>
      <c r="LB174" s="7"/>
      <c r="LC174" s="7"/>
      <c r="LD174" s="7"/>
      <c r="LE174" s="7"/>
      <c r="LF174" s="7"/>
      <c r="LG174" s="7"/>
      <c r="LH174" s="7"/>
      <c r="LI174" s="7"/>
      <c r="LJ174" s="7"/>
      <c r="LK174" s="7"/>
      <c r="LL174" s="7"/>
      <c r="LM174" s="7"/>
      <c r="LN174" s="7"/>
      <c r="LO174" s="7"/>
      <c r="LP174" s="7"/>
      <c r="LQ174" s="7"/>
      <c r="LR174" s="7"/>
      <c r="LS174" s="7"/>
      <c r="LT174" s="7"/>
      <c r="LU174" s="7"/>
      <c r="LV174" s="7"/>
      <c r="LW174" s="7"/>
      <c r="LX174" s="7"/>
      <c r="LY174" s="7"/>
      <c r="LZ174" s="7"/>
      <c r="MA174" s="7"/>
      <c r="MB174" s="7"/>
      <c r="MC174" s="7"/>
      <c r="MD174" s="7"/>
      <c r="ME174" s="7"/>
      <c r="MF174" s="7"/>
      <c r="MG174" s="7"/>
      <c r="MH174" s="7"/>
      <c r="MI174" s="7"/>
      <c r="MJ174" s="7"/>
      <c r="MK174" s="7"/>
      <c r="ML174" s="7"/>
      <c r="MM174" s="7"/>
      <c r="MN174" s="7"/>
      <c r="MO174" s="7"/>
      <c r="MP174" s="7"/>
      <c r="MQ174" s="7"/>
      <c r="MR174" s="7"/>
      <c r="MS174" s="7"/>
      <c r="MT174" s="7"/>
      <c r="MU174" s="7"/>
      <c r="MV174" s="7"/>
      <c r="MW174" s="7"/>
      <c r="MX174" s="7"/>
      <c r="MY174" s="7"/>
      <c r="MZ174" s="7"/>
      <c r="NA174" s="7"/>
      <c r="NB174" s="7"/>
      <c r="NC174" s="7"/>
      <c r="ND174" s="7"/>
      <c r="NE174" s="7"/>
      <c r="NF174" s="7"/>
      <c r="NG174" s="7"/>
      <c r="NH174" s="7"/>
      <c r="NI174" s="7"/>
      <c r="NJ174" s="7"/>
      <c r="NK174" s="7"/>
      <c r="NL174" s="7"/>
      <c r="NM174" s="7"/>
      <c r="NN174" s="7"/>
      <c r="NO174" s="7"/>
      <c r="NP174" s="7"/>
      <c r="NQ174" s="7"/>
      <c r="NR174" s="7"/>
      <c r="NS174" s="7"/>
      <c r="NT174" s="7"/>
      <c r="NU174" s="7"/>
      <c r="NV174" s="7"/>
      <c r="NW174" s="7"/>
      <c r="NX174" s="7"/>
      <c r="NY174" s="7"/>
      <c r="NZ174" s="7"/>
      <c r="OA174" s="7"/>
      <c r="OB174" s="7"/>
      <c r="OC174" s="7"/>
      <c r="OD174" s="7"/>
      <c r="OE174" s="7"/>
      <c r="OF174" s="7"/>
      <c r="OG174" s="7"/>
      <c r="OH174" s="7"/>
      <c r="OI174" s="7"/>
      <c r="OJ174" s="7"/>
      <c r="OK174" s="7"/>
      <c r="OL174" s="7"/>
      <c r="OM174" s="7"/>
      <c r="ON174" s="7"/>
      <c r="OO174" s="7"/>
      <c r="OP174" s="7"/>
      <c r="OQ174" s="7"/>
      <c r="OR174" s="7"/>
      <c r="OS174" s="7"/>
      <c r="OT174" s="7"/>
      <c r="OU174" s="7"/>
      <c r="OV174" s="7"/>
      <c r="OW174" s="7"/>
      <c r="OX174" s="7"/>
      <c r="OY174" s="7"/>
      <c r="OZ174" s="7"/>
      <c r="PA174" s="7"/>
      <c r="PB174" s="7"/>
      <c r="PC174" s="7"/>
      <c r="PD174" s="7"/>
      <c r="PE174" s="7"/>
      <c r="PF174" s="7"/>
      <c r="PG174" s="7"/>
      <c r="PH174" s="7"/>
      <c r="PI174" s="7"/>
      <c r="PJ174" s="7"/>
      <c r="PK174" s="7"/>
      <c r="PL174" s="7"/>
      <c r="PM174" s="7"/>
      <c r="PN174" s="7"/>
      <c r="PO174" s="7"/>
      <c r="PP174" s="7"/>
      <c r="PQ174" s="7"/>
      <c r="PR174" s="7"/>
      <c r="PS174" s="7"/>
      <c r="PT174" s="7"/>
      <c r="PU174" s="7"/>
      <c r="PV174" s="7"/>
      <c r="PW174" s="7"/>
      <c r="PX174" s="7"/>
      <c r="PY174" s="7"/>
      <c r="PZ174" s="7"/>
      <c r="QA174" s="7"/>
      <c r="QB174" s="7"/>
      <c r="QC174" s="7"/>
      <c r="QD174" s="7"/>
      <c r="QE174" s="7"/>
      <c r="QF174" s="7"/>
      <c r="QG174" s="7"/>
      <c r="QH174" s="7"/>
      <c r="QI174" s="7"/>
      <c r="QJ174" s="7"/>
      <c r="QK174" s="7"/>
      <c r="QL174" s="7"/>
      <c r="QM174" s="7"/>
      <c r="QN174" s="7"/>
      <c r="QO174" s="7"/>
      <c r="QP174" s="7"/>
      <c r="QQ174" s="7"/>
      <c r="QR174" s="7"/>
      <c r="QS174" s="7"/>
      <c r="QT174" s="7"/>
      <c r="QU174" s="7"/>
      <c r="QV174" s="7"/>
      <c r="QW174" s="7"/>
      <c r="QX174" s="7"/>
      <c r="QY174" s="7"/>
      <c r="QZ174" s="7"/>
      <c r="RA174" s="7"/>
      <c r="RB174" s="7"/>
      <c r="RC174" s="7"/>
      <c r="RD174" s="7"/>
      <c r="RE174" s="7"/>
      <c r="RF174" s="7"/>
      <c r="RG174" s="7"/>
      <c r="RH174" s="7"/>
      <c r="RI174" s="7"/>
      <c r="RJ174" s="7"/>
      <c r="RK174" s="7"/>
      <c r="RL174" s="7"/>
      <c r="RM174" s="7"/>
      <c r="RN174" s="7"/>
      <c r="RO174" s="7"/>
      <c r="RP174" s="7"/>
      <c r="RQ174" s="7"/>
      <c r="RR174" s="7"/>
      <c r="RS174" s="7"/>
      <c r="RT174" s="7"/>
      <c r="RU174" s="7"/>
      <c r="RV174" s="7"/>
      <c r="RW174" s="7"/>
      <c r="RX174" s="7"/>
      <c r="RY174" s="7"/>
      <c r="RZ174" s="7"/>
      <c r="SA174" s="7"/>
      <c r="SB174" s="7"/>
      <c r="SC174" s="7"/>
      <c r="SD174" s="7"/>
      <c r="SE174" s="7"/>
      <c r="SF174" s="7"/>
      <c r="SG174" s="7"/>
      <c r="SH174" s="7"/>
      <c r="SI174" s="7"/>
      <c r="SJ174" s="7"/>
      <c r="SK174" s="7"/>
      <c r="SL174" s="7"/>
      <c r="SM174" s="7"/>
      <c r="SN174" s="7"/>
      <c r="SO174" s="7"/>
      <c r="SP174" s="7"/>
      <c r="SQ174" s="7"/>
      <c r="SR174" s="7"/>
      <c r="SS174" s="7"/>
      <c r="ST174" s="7"/>
      <c r="SU174" s="7"/>
      <c r="SV174" s="7"/>
      <c r="SW174" s="7"/>
      <c r="SX174" s="7"/>
      <c r="SY174" s="7"/>
      <c r="SZ174" s="7"/>
      <c r="TA174" s="7"/>
      <c r="TB174" s="7"/>
      <c r="TC174" s="7"/>
      <c r="TD174" s="7"/>
      <c r="TE174" s="7"/>
      <c r="TF174" s="7"/>
      <c r="TG174" s="7"/>
      <c r="TH174" s="7"/>
      <c r="TI174" s="7"/>
      <c r="TJ174" s="7"/>
      <c r="TK174" s="7"/>
      <c r="TL174" s="7"/>
      <c r="TM174" s="7"/>
      <c r="TN174" s="7"/>
      <c r="TO174" s="7"/>
      <c r="TP174" s="7"/>
      <c r="TQ174" s="7"/>
      <c r="TR174" s="7"/>
      <c r="TS174" s="7"/>
      <c r="TT174" s="7"/>
      <c r="TU174" s="7"/>
      <c r="TV174" s="7"/>
      <c r="TW174" s="7"/>
      <c r="TX174" s="7"/>
      <c r="TY174" s="7"/>
      <c r="TZ174" s="7"/>
      <c r="UA174" s="7"/>
      <c r="UB174" s="7"/>
      <c r="UC174" s="7"/>
      <c r="UD174" s="7"/>
      <c r="UE174" s="7"/>
      <c r="UF174" s="7"/>
      <c r="UG174" s="7"/>
      <c r="UH174" s="7"/>
      <c r="UI174" s="7"/>
      <c r="UJ174" s="7"/>
      <c r="UK174" s="7"/>
      <c r="UL174" s="7"/>
      <c r="UM174" s="7"/>
      <c r="UN174" s="7"/>
      <c r="UO174" s="7"/>
      <c r="UP174" s="7"/>
      <c r="UQ174" s="7"/>
      <c r="UR174" s="7"/>
      <c r="US174" s="7"/>
      <c r="UT174" s="7"/>
      <c r="UU174" s="7"/>
      <c r="UV174" s="7"/>
      <c r="UW174" s="7"/>
      <c r="UX174" s="7"/>
      <c r="UY174" s="7"/>
      <c r="UZ174" s="7"/>
      <c r="VA174" s="7"/>
      <c r="VB174" s="7"/>
      <c r="VC174" s="7"/>
    </row>
    <row r="175" spans="1:575" x14ac:dyDescent="0.45">
      <c r="A175" t="s">
        <v>250</v>
      </c>
      <c r="B175" s="6">
        <v>2</v>
      </c>
      <c r="C175" s="6">
        <v>1</v>
      </c>
      <c r="D175" s="6">
        <v>1</v>
      </c>
      <c r="E175" s="6">
        <v>1</v>
      </c>
      <c r="F175" s="7">
        <v>2</v>
      </c>
      <c r="G175" s="7"/>
      <c r="H175" s="7">
        <v>1</v>
      </c>
      <c r="I175" s="7">
        <v>1</v>
      </c>
      <c r="J175" s="7">
        <v>2</v>
      </c>
      <c r="K175" s="7">
        <v>2</v>
      </c>
      <c r="L175" s="7">
        <v>2</v>
      </c>
      <c r="M175" s="7">
        <v>3</v>
      </c>
      <c r="N175" s="7">
        <v>1</v>
      </c>
      <c r="O175" s="7">
        <v>2</v>
      </c>
      <c r="P175" s="7">
        <v>1</v>
      </c>
      <c r="Q175" s="7">
        <v>2</v>
      </c>
      <c r="R175" s="7">
        <v>1</v>
      </c>
      <c r="S175" s="7">
        <v>1</v>
      </c>
      <c r="T175" s="7">
        <v>1</v>
      </c>
      <c r="U175" s="7">
        <v>1</v>
      </c>
      <c r="V175" s="7">
        <v>2</v>
      </c>
      <c r="W175" s="7">
        <v>1</v>
      </c>
      <c r="X175" s="7">
        <v>1</v>
      </c>
      <c r="Y175" s="7">
        <v>1</v>
      </c>
      <c r="Z175" s="7">
        <v>3</v>
      </c>
      <c r="AA175" s="7">
        <v>3</v>
      </c>
      <c r="AB175" s="7">
        <v>3</v>
      </c>
      <c r="AC175" s="7">
        <v>3</v>
      </c>
      <c r="AD175" s="7">
        <v>3</v>
      </c>
      <c r="AE175" s="7">
        <v>2</v>
      </c>
      <c r="AF175" s="7">
        <v>1</v>
      </c>
      <c r="AG175" s="7">
        <v>1</v>
      </c>
      <c r="AH175" s="7">
        <v>3</v>
      </c>
      <c r="AI175" s="7">
        <v>2</v>
      </c>
      <c r="AJ175" s="7">
        <v>2</v>
      </c>
      <c r="AK175" s="7">
        <v>2</v>
      </c>
      <c r="AL175" s="7">
        <v>2</v>
      </c>
      <c r="AM175" s="7">
        <v>1</v>
      </c>
      <c r="AN175" s="7">
        <v>1</v>
      </c>
      <c r="AO175" s="7">
        <v>2</v>
      </c>
      <c r="AP175" s="7">
        <v>1</v>
      </c>
      <c r="AQ175" s="7">
        <v>1</v>
      </c>
      <c r="AR175" s="7">
        <v>2</v>
      </c>
      <c r="AS175" s="7">
        <v>2</v>
      </c>
      <c r="AT175" s="7">
        <v>2</v>
      </c>
      <c r="AU175" s="7">
        <v>1</v>
      </c>
      <c r="AV175" s="16">
        <f t="shared" si="25"/>
        <v>1.6888888888888889</v>
      </c>
      <c r="AW175" s="16">
        <f t="shared" si="26"/>
        <v>0.73305779947677896</v>
      </c>
      <c r="AX175" s="17">
        <f t="shared" si="19"/>
        <v>0.15555555555555556</v>
      </c>
      <c r="AY175" s="18">
        <f t="shared" si="27"/>
        <v>0.43404738126914544</v>
      </c>
      <c r="AZ175">
        <v>0.87880000000000003</v>
      </c>
      <c r="BA175">
        <v>80.5</v>
      </c>
      <c r="BB175" s="7"/>
      <c r="BC175" s="7"/>
      <c r="BD175" s="7">
        <f t="shared" si="20"/>
        <v>45</v>
      </c>
      <c r="BE175" s="7">
        <f t="shared" si="21"/>
        <v>7</v>
      </c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  <c r="IW175" s="7"/>
      <c r="IX175" s="7"/>
      <c r="IY175" s="7"/>
      <c r="IZ175" s="7"/>
      <c r="JA175" s="7"/>
      <c r="JB175" s="7"/>
      <c r="JC175" s="7"/>
      <c r="JD175" s="7"/>
      <c r="JE175" s="7"/>
      <c r="JF175" s="7"/>
      <c r="JG175" s="7"/>
      <c r="JH175" s="7"/>
      <c r="JI175" s="7"/>
      <c r="JJ175" s="7"/>
      <c r="JK175" s="7"/>
      <c r="JL175" s="7"/>
      <c r="JM175" s="7"/>
      <c r="JN175" s="7"/>
      <c r="JO175" s="7"/>
      <c r="JP175" s="7"/>
      <c r="JQ175" s="7"/>
      <c r="JR175" s="7"/>
      <c r="JS175" s="7"/>
      <c r="JT175" s="7"/>
      <c r="JU175" s="7"/>
      <c r="JV175" s="7"/>
      <c r="JW175" s="7"/>
      <c r="JX175" s="7"/>
      <c r="JY175" s="7"/>
      <c r="JZ175" s="7"/>
      <c r="KA175" s="7"/>
      <c r="KB175" s="7"/>
      <c r="KC175" s="7"/>
      <c r="KD175" s="7"/>
      <c r="KE175" s="7"/>
      <c r="KF175" s="7"/>
      <c r="KG175" s="7"/>
      <c r="KH175" s="7"/>
      <c r="KI175" s="7"/>
      <c r="KJ175" s="7"/>
      <c r="KK175" s="7"/>
      <c r="KL175" s="7"/>
      <c r="KM175" s="7"/>
      <c r="KN175" s="7"/>
      <c r="KO175" s="7"/>
      <c r="KP175" s="7"/>
      <c r="KQ175" s="7"/>
      <c r="KR175" s="7"/>
      <c r="KS175" s="7"/>
      <c r="KT175" s="7"/>
      <c r="KU175" s="7"/>
      <c r="KV175" s="7"/>
      <c r="KW175" s="7"/>
      <c r="KX175" s="7"/>
      <c r="KY175" s="7"/>
      <c r="KZ175" s="7"/>
      <c r="LA175" s="7"/>
      <c r="LB175" s="7"/>
      <c r="LC175" s="7"/>
      <c r="LD175" s="7"/>
      <c r="LE175" s="7"/>
      <c r="LF175" s="7"/>
      <c r="LG175" s="7"/>
      <c r="LH175" s="7"/>
      <c r="LI175" s="7"/>
      <c r="LJ175" s="7"/>
      <c r="LK175" s="7"/>
      <c r="LL175" s="7"/>
      <c r="LM175" s="7"/>
      <c r="LN175" s="7"/>
      <c r="LO175" s="7"/>
      <c r="LP175" s="7"/>
      <c r="LQ175" s="7"/>
      <c r="LR175" s="7"/>
      <c r="LS175" s="7"/>
      <c r="LT175" s="7"/>
      <c r="LU175" s="7"/>
      <c r="LV175" s="7"/>
      <c r="LW175" s="7"/>
      <c r="LX175" s="7"/>
      <c r="LY175" s="7"/>
      <c r="LZ175" s="7"/>
      <c r="MA175" s="7"/>
      <c r="MB175" s="7"/>
      <c r="MC175" s="7"/>
      <c r="MD175" s="7"/>
      <c r="ME175" s="7"/>
      <c r="MF175" s="7"/>
      <c r="MG175" s="7"/>
      <c r="MH175" s="7"/>
      <c r="MI175" s="7"/>
      <c r="MJ175" s="7"/>
      <c r="MK175" s="7"/>
      <c r="ML175" s="7"/>
      <c r="MM175" s="7"/>
      <c r="MN175" s="7"/>
      <c r="MO175" s="7"/>
      <c r="MP175" s="7"/>
      <c r="MQ175" s="7"/>
      <c r="MR175" s="7"/>
      <c r="MS175" s="7"/>
      <c r="MT175" s="7"/>
      <c r="MU175" s="7"/>
      <c r="MV175" s="7"/>
      <c r="MW175" s="7"/>
      <c r="MX175" s="7"/>
      <c r="MY175" s="7"/>
      <c r="MZ175" s="7"/>
      <c r="NA175" s="7"/>
      <c r="NB175" s="7"/>
      <c r="NC175" s="7"/>
      <c r="ND175" s="7"/>
      <c r="NE175" s="7"/>
      <c r="NF175" s="7"/>
      <c r="NG175" s="7"/>
      <c r="NH175" s="7"/>
      <c r="NI175" s="7"/>
      <c r="NJ175" s="7"/>
      <c r="NK175" s="7"/>
      <c r="NL175" s="7"/>
      <c r="NM175" s="7"/>
      <c r="NN175" s="7"/>
      <c r="NO175" s="7"/>
      <c r="NP175" s="7"/>
      <c r="NQ175" s="7"/>
      <c r="NR175" s="7"/>
      <c r="NS175" s="7"/>
      <c r="NT175" s="7"/>
      <c r="NU175" s="7"/>
      <c r="NV175" s="7"/>
      <c r="NW175" s="7"/>
      <c r="NX175" s="7"/>
      <c r="NY175" s="7"/>
      <c r="NZ175" s="7"/>
      <c r="OA175" s="7"/>
      <c r="OB175" s="7"/>
      <c r="OC175" s="7"/>
      <c r="OD175" s="7"/>
      <c r="OE175" s="7"/>
      <c r="OF175" s="7"/>
      <c r="OG175" s="7"/>
      <c r="OH175" s="7"/>
      <c r="OI175" s="7"/>
      <c r="OJ175" s="7"/>
      <c r="OK175" s="7"/>
      <c r="OL175" s="7"/>
      <c r="OM175" s="7"/>
      <c r="ON175" s="7"/>
      <c r="OO175" s="7"/>
      <c r="OP175" s="7"/>
      <c r="OQ175" s="7"/>
      <c r="OR175" s="7"/>
      <c r="OS175" s="7"/>
      <c r="OT175" s="7"/>
      <c r="OU175" s="7"/>
      <c r="OV175" s="7"/>
      <c r="OW175" s="7"/>
      <c r="OX175" s="7"/>
      <c r="OY175" s="7"/>
      <c r="OZ175" s="7"/>
      <c r="PA175" s="7"/>
      <c r="PB175" s="7"/>
      <c r="PC175" s="7"/>
      <c r="PD175" s="7"/>
      <c r="PE175" s="7"/>
      <c r="PF175" s="7"/>
      <c r="PG175" s="7"/>
      <c r="PH175" s="7"/>
      <c r="PI175" s="7"/>
      <c r="PJ175" s="7"/>
      <c r="PK175" s="7"/>
      <c r="PL175" s="7"/>
      <c r="PM175" s="7"/>
      <c r="PN175" s="7"/>
      <c r="PO175" s="7"/>
      <c r="PP175" s="7"/>
      <c r="PQ175" s="7"/>
      <c r="PR175" s="7"/>
      <c r="PS175" s="7"/>
      <c r="PT175" s="7"/>
      <c r="PU175" s="7"/>
      <c r="PV175" s="7"/>
      <c r="PW175" s="7"/>
      <c r="PX175" s="7"/>
      <c r="PY175" s="7"/>
      <c r="PZ175" s="7"/>
      <c r="QA175" s="7"/>
      <c r="QB175" s="7"/>
      <c r="QC175" s="7"/>
      <c r="QD175" s="7"/>
      <c r="QE175" s="7"/>
      <c r="QF175" s="7"/>
      <c r="QG175" s="7"/>
      <c r="QH175" s="7"/>
      <c r="QI175" s="7"/>
      <c r="QJ175" s="7"/>
      <c r="QK175" s="7"/>
      <c r="QL175" s="7"/>
      <c r="QM175" s="7"/>
      <c r="QN175" s="7"/>
      <c r="QO175" s="7"/>
      <c r="QP175" s="7"/>
      <c r="QQ175" s="7"/>
      <c r="QR175" s="7"/>
      <c r="QS175" s="7"/>
      <c r="QT175" s="7"/>
      <c r="QU175" s="7"/>
      <c r="QV175" s="7"/>
      <c r="QW175" s="7"/>
      <c r="QX175" s="7"/>
      <c r="QY175" s="7"/>
      <c r="QZ175" s="7"/>
      <c r="RA175" s="7"/>
      <c r="RB175" s="7"/>
      <c r="RC175" s="7"/>
      <c r="RD175" s="7"/>
      <c r="RE175" s="7"/>
      <c r="RF175" s="7"/>
      <c r="RG175" s="7"/>
      <c r="RH175" s="7"/>
      <c r="RI175" s="7"/>
      <c r="RJ175" s="7"/>
      <c r="RK175" s="7"/>
      <c r="RL175" s="7"/>
      <c r="RM175" s="7"/>
      <c r="RN175" s="7"/>
      <c r="RO175" s="7"/>
      <c r="RP175" s="7"/>
      <c r="RQ175" s="7"/>
      <c r="RR175" s="7"/>
      <c r="RS175" s="7"/>
      <c r="RT175" s="7"/>
      <c r="RU175" s="7"/>
      <c r="RV175" s="7"/>
      <c r="RW175" s="7"/>
      <c r="RX175" s="7"/>
      <c r="RY175" s="7"/>
      <c r="RZ175" s="7"/>
      <c r="SA175" s="7"/>
      <c r="SB175" s="7"/>
      <c r="SC175" s="7"/>
      <c r="SD175" s="7"/>
      <c r="SE175" s="7"/>
      <c r="SF175" s="7"/>
      <c r="SG175" s="7"/>
      <c r="SH175" s="7"/>
      <c r="SI175" s="7"/>
      <c r="SJ175" s="7"/>
      <c r="SK175" s="7"/>
      <c r="SL175" s="7"/>
      <c r="SM175" s="7"/>
      <c r="SN175" s="7"/>
      <c r="SO175" s="7"/>
      <c r="SP175" s="7"/>
      <c r="SQ175" s="7"/>
      <c r="SR175" s="7"/>
      <c r="SS175" s="7"/>
      <c r="ST175" s="7"/>
      <c r="SU175" s="7"/>
      <c r="SV175" s="7"/>
      <c r="SW175" s="7"/>
      <c r="SX175" s="7"/>
      <c r="SY175" s="7"/>
      <c r="SZ175" s="7"/>
      <c r="TA175" s="7"/>
      <c r="TB175" s="7"/>
      <c r="TC175" s="7"/>
      <c r="TD175" s="7"/>
      <c r="TE175" s="7"/>
      <c r="TF175" s="7"/>
      <c r="TG175" s="7"/>
      <c r="TH175" s="7"/>
      <c r="TI175" s="7"/>
      <c r="TJ175" s="7"/>
      <c r="TK175" s="7"/>
      <c r="TL175" s="7"/>
      <c r="TM175" s="7"/>
      <c r="TN175" s="7"/>
      <c r="TO175" s="7"/>
      <c r="TP175" s="7"/>
      <c r="TQ175" s="7"/>
      <c r="TR175" s="7"/>
      <c r="TS175" s="7"/>
      <c r="TT175" s="7"/>
      <c r="TU175" s="7"/>
      <c r="TV175" s="7"/>
      <c r="TW175" s="7"/>
      <c r="TX175" s="7"/>
      <c r="TY175" s="7"/>
      <c r="TZ175" s="7"/>
      <c r="UA175" s="7"/>
      <c r="UB175" s="7"/>
      <c r="UC175" s="7"/>
      <c r="UD175" s="7"/>
      <c r="UE175" s="7"/>
      <c r="UF175" s="7"/>
      <c r="UG175" s="7"/>
      <c r="UH175" s="7"/>
      <c r="UI175" s="7"/>
      <c r="UJ175" s="7"/>
      <c r="UK175" s="7"/>
      <c r="UL175" s="7"/>
      <c r="UM175" s="7"/>
      <c r="UN175" s="7"/>
      <c r="UO175" s="7"/>
      <c r="UP175" s="7"/>
      <c r="UQ175" s="7"/>
      <c r="UR175" s="7"/>
      <c r="US175" s="7"/>
      <c r="UT175" s="7"/>
      <c r="UU175" s="7"/>
      <c r="UV175" s="7"/>
      <c r="UW175" s="7"/>
      <c r="UX175" s="7"/>
      <c r="UY175" s="7"/>
      <c r="UZ175" s="7"/>
      <c r="VA175" s="7"/>
      <c r="VB175" s="7"/>
      <c r="VC175" s="7"/>
    </row>
    <row r="176" spans="1:575" x14ac:dyDescent="0.45">
      <c r="A176" t="s">
        <v>251</v>
      </c>
      <c r="B176" s="6">
        <v>1</v>
      </c>
      <c r="C176" s="6">
        <v>2</v>
      </c>
      <c r="D176" s="6">
        <v>1</v>
      </c>
      <c r="E176" s="6">
        <v>1</v>
      </c>
      <c r="F176" s="7">
        <v>2</v>
      </c>
      <c r="G176" s="7">
        <v>1</v>
      </c>
      <c r="H176" s="7">
        <v>1</v>
      </c>
      <c r="I176" s="7">
        <v>2</v>
      </c>
      <c r="J176" s="7">
        <v>1</v>
      </c>
      <c r="K176" s="7">
        <v>4</v>
      </c>
      <c r="L176" s="7">
        <v>1</v>
      </c>
      <c r="M176" s="7">
        <v>2</v>
      </c>
      <c r="N176" s="7">
        <v>1</v>
      </c>
      <c r="O176" s="7">
        <v>2</v>
      </c>
      <c r="P176" s="7">
        <v>1</v>
      </c>
      <c r="Q176" s="7">
        <v>1</v>
      </c>
      <c r="R176" s="7">
        <v>1</v>
      </c>
      <c r="S176" s="7">
        <v>1</v>
      </c>
      <c r="T176" s="7">
        <v>2</v>
      </c>
      <c r="U176" s="7">
        <v>1</v>
      </c>
      <c r="V176" s="7">
        <v>1</v>
      </c>
      <c r="W176" s="7">
        <v>1</v>
      </c>
      <c r="X176" s="7">
        <v>2</v>
      </c>
      <c r="Y176" s="7">
        <v>2</v>
      </c>
      <c r="Z176" s="7">
        <v>1</v>
      </c>
      <c r="AA176" s="7">
        <v>1</v>
      </c>
      <c r="AB176" s="7">
        <v>2</v>
      </c>
      <c r="AC176" s="7">
        <v>2</v>
      </c>
      <c r="AD176" s="7">
        <v>2</v>
      </c>
      <c r="AE176" s="7">
        <v>2</v>
      </c>
      <c r="AF176" s="7">
        <v>1</v>
      </c>
      <c r="AG176" s="7">
        <v>1</v>
      </c>
      <c r="AH176" s="7">
        <v>1</v>
      </c>
      <c r="AI176" s="7">
        <v>2</v>
      </c>
      <c r="AJ176" s="7">
        <v>1</v>
      </c>
      <c r="AK176" s="7">
        <v>1</v>
      </c>
      <c r="AL176" s="7">
        <v>1</v>
      </c>
      <c r="AM176" s="7"/>
      <c r="AN176" s="7">
        <v>2</v>
      </c>
      <c r="AO176" s="7">
        <v>1</v>
      </c>
      <c r="AP176" s="7">
        <v>2</v>
      </c>
      <c r="AQ176" s="7">
        <v>2</v>
      </c>
      <c r="AR176" s="7">
        <v>1</v>
      </c>
      <c r="AS176" s="7">
        <v>1</v>
      </c>
      <c r="AT176" s="7">
        <v>2</v>
      </c>
      <c r="AU176" s="7">
        <v>2</v>
      </c>
      <c r="AV176" s="16">
        <f t="shared" si="25"/>
        <v>1.4666666666666666</v>
      </c>
      <c r="AW176" s="16">
        <f t="shared" si="26"/>
        <v>0.62522723141997816</v>
      </c>
      <c r="AX176" s="17">
        <f t="shared" si="19"/>
        <v>2.2222222222222223E-2</v>
      </c>
      <c r="AY176" s="18">
        <f t="shared" si="27"/>
        <v>0.42629129414998512</v>
      </c>
      <c r="AZ176">
        <v>0.74680000000000002</v>
      </c>
      <c r="BA176">
        <v>40.24</v>
      </c>
      <c r="BB176" s="7"/>
      <c r="BC176" s="7"/>
      <c r="BD176" s="7">
        <f t="shared" si="20"/>
        <v>45</v>
      </c>
      <c r="BE176" s="7">
        <f t="shared" si="21"/>
        <v>1</v>
      </c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/>
      <c r="IW176" s="7"/>
      <c r="IX176" s="7"/>
      <c r="IY176" s="7"/>
      <c r="IZ176" s="7"/>
      <c r="JA176" s="7"/>
      <c r="JB176" s="7"/>
      <c r="JC176" s="7"/>
      <c r="JD176" s="7"/>
      <c r="JE176" s="7"/>
      <c r="JF176" s="7"/>
      <c r="JG176" s="7"/>
      <c r="JH176" s="7"/>
      <c r="JI176" s="7"/>
      <c r="JJ176" s="7"/>
      <c r="JK176" s="7"/>
      <c r="JL176" s="7"/>
      <c r="JM176" s="7"/>
      <c r="JN176" s="7"/>
      <c r="JO176" s="7"/>
      <c r="JP176" s="7"/>
      <c r="JQ176" s="7"/>
      <c r="JR176" s="7"/>
      <c r="JS176" s="7"/>
      <c r="JT176" s="7"/>
      <c r="JU176" s="7"/>
      <c r="JV176" s="7"/>
      <c r="JW176" s="7"/>
      <c r="JX176" s="7"/>
      <c r="JY176" s="7"/>
      <c r="JZ176" s="7"/>
      <c r="KA176" s="7"/>
      <c r="KB176" s="7"/>
      <c r="KC176" s="7"/>
      <c r="KD176" s="7"/>
      <c r="KE176" s="7"/>
      <c r="KF176" s="7"/>
      <c r="KG176" s="7"/>
      <c r="KH176" s="7"/>
      <c r="KI176" s="7"/>
      <c r="KJ176" s="7"/>
      <c r="KK176" s="7"/>
      <c r="KL176" s="7"/>
      <c r="KM176" s="7"/>
      <c r="KN176" s="7"/>
      <c r="KO176" s="7"/>
      <c r="KP176" s="7"/>
      <c r="KQ176" s="7"/>
      <c r="KR176" s="7"/>
      <c r="KS176" s="7"/>
      <c r="KT176" s="7"/>
      <c r="KU176" s="7"/>
      <c r="KV176" s="7"/>
      <c r="KW176" s="7"/>
      <c r="KX176" s="7"/>
      <c r="KY176" s="7"/>
      <c r="KZ176" s="7"/>
      <c r="LA176" s="7"/>
      <c r="LB176" s="7"/>
      <c r="LC176" s="7"/>
      <c r="LD176" s="7"/>
      <c r="LE176" s="7"/>
      <c r="LF176" s="7"/>
      <c r="LG176" s="7"/>
      <c r="LH176" s="7"/>
      <c r="LI176" s="7"/>
      <c r="LJ176" s="7"/>
      <c r="LK176" s="7"/>
      <c r="LL176" s="7"/>
      <c r="LM176" s="7"/>
      <c r="LN176" s="7"/>
      <c r="LO176" s="7"/>
      <c r="LP176" s="7"/>
      <c r="LQ176" s="7"/>
      <c r="LR176" s="7"/>
      <c r="LS176" s="7"/>
      <c r="LT176" s="7"/>
      <c r="LU176" s="7"/>
      <c r="LV176" s="7"/>
      <c r="LW176" s="7"/>
      <c r="LX176" s="7"/>
      <c r="LY176" s="7"/>
      <c r="LZ176" s="7"/>
      <c r="MA176" s="7"/>
      <c r="MB176" s="7"/>
      <c r="MC176" s="7"/>
      <c r="MD176" s="7"/>
      <c r="ME176" s="7"/>
      <c r="MF176" s="7"/>
      <c r="MG176" s="7"/>
      <c r="MH176" s="7"/>
      <c r="MI176" s="7"/>
      <c r="MJ176" s="7"/>
      <c r="MK176" s="7"/>
      <c r="ML176" s="7"/>
      <c r="MM176" s="7"/>
      <c r="MN176" s="7"/>
      <c r="MO176" s="7"/>
      <c r="MP176" s="7"/>
      <c r="MQ176" s="7"/>
      <c r="MR176" s="7"/>
      <c r="MS176" s="7"/>
      <c r="MT176" s="7"/>
      <c r="MU176" s="7"/>
      <c r="MV176" s="7"/>
      <c r="MW176" s="7"/>
      <c r="MX176" s="7"/>
      <c r="MY176" s="7"/>
      <c r="MZ176" s="7"/>
      <c r="NA176" s="7"/>
      <c r="NB176" s="7"/>
      <c r="NC176" s="7"/>
      <c r="ND176" s="7"/>
      <c r="NE176" s="7"/>
      <c r="NF176" s="7"/>
      <c r="NG176" s="7"/>
      <c r="NH176" s="7"/>
      <c r="NI176" s="7"/>
      <c r="NJ176" s="7"/>
      <c r="NK176" s="7"/>
      <c r="NL176" s="7"/>
      <c r="NM176" s="7"/>
      <c r="NN176" s="7"/>
      <c r="NO176" s="7"/>
      <c r="NP176" s="7"/>
      <c r="NQ176" s="7"/>
      <c r="NR176" s="7"/>
      <c r="NS176" s="7"/>
      <c r="NT176" s="7"/>
      <c r="NU176" s="7"/>
      <c r="NV176" s="7"/>
      <c r="NW176" s="7"/>
      <c r="NX176" s="7"/>
      <c r="NY176" s="7"/>
      <c r="NZ176" s="7"/>
      <c r="OA176" s="7"/>
      <c r="OB176" s="7"/>
      <c r="OC176" s="7"/>
      <c r="OD176" s="7"/>
      <c r="OE176" s="7"/>
      <c r="OF176" s="7"/>
      <c r="OG176" s="7"/>
      <c r="OH176" s="7"/>
      <c r="OI176" s="7"/>
      <c r="OJ176" s="7"/>
      <c r="OK176" s="7"/>
      <c r="OL176" s="7"/>
      <c r="OM176" s="7"/>
      <c r="ON176" s="7"/>
      <c r="OO176" s="7"/>
      <c r="OP176" s="7"/>
      <c r="OQ176" s="7"/>
      <c r="OR176" s="7"/>
      <c r="OS176" s="7"/>
      <c r="OT176" s="7"/>
      <c r="OU176" s="7"/>
      <c r="OV176" s="7"/>
      <c r="OW176" s="7"/>
      <c r="OX176" s="7"/>
      <c r="OY176" s="7"/>
      <c r="OZ176" s="7"/>
      <c r="PA176" s="7"/>
      <c r="PB176" s="7"/>
      <c r="PC176" s="7"/>
      <c r="PD176" s="7"/>
      <c r="PE176" s="7"/>
      <c r="PF176" s="7"/>
      <c r="PG176" s="7"/>
      <c r="PH176" s="7"/>
      <c r="PI176" s="7"/>
      <c r="PJ176" s="7"/>
      <c r="PK176" s="7"/>
      <c r="PL176" s="7"/>
      <c r="PM176" s="7"/>
      <c r="PN176" s="7"/>
      <c r="PO176" s="7"/>
      <c r="PP176" s="7"/>
      <c r="PQ176" s="7"/>
      <c r="PR176" s="7"/>
      <c r="PS176" s="7"/>
      <c r="PT176" s="7"/>
      <c r="PU176" s="7"/>
      <c r="PV176" s="7"/>
      <c r="PW176" s="7"/>
      <c r="PX176" s="7"/>
      <c r="PY176" s="7"/>
      <c r="PZ176" s="7"/>
      <c r="QA176" s="7"/>
      <c r="QB176" s="7"/>
      <c r="QC176" s="7"/>
      <c r="QD176" s="7"/>
      <c r="QE176" s="7"/>
      <c r="QF176" s="7"/>
      <c r="QG176" s="7"/>
      <c r="QH176" s="7"/>
      <c r="QI176" s="7"/>
      <c r="QJ176" s="7"/>
      <c r="QK176" s="7"/>
      <c r="QL176" s="7"/>
      <c r="QM176" s="7"/>
      <c r="QN176" s="7"/>
      <c r="QO176" s="7"/>
      <c r="QP176" s="7"/>
      <c r="QQ176" s="7"/>
      <c r="QR176" s="7"/>
      <c r="QS176" s="7"/>
      <c r="QT176" s="7"/>
      <c r="QU176" s="7"/>
      <c r="QV176" s="7"/>
      <c r="QW176" s="7"/>
      <c r="QX176" s="7"/>
      <c r="QY176" s="7"/>
      <c r="QZ176" s="7"/>
      <c r="RA176" s="7"/>
      <c r="RB176" s="7"/>
      <c r="RC176" s="7"/>
      <c r="RD176" s="7"/>
      <c r="RE176" s="7"/>
      <c r="RF176" s="7"/>
      <c r="RG176" s="7"/>
      <c r="RH176" s="7"/>
      <c r="RI176" s="7"/>
      <c r="RJ176" s="7"/>
      <c r="RK176" s="7"/>
      <c r="RL176" s="7"/>
      <c r="RM176" s="7"/>
      <c r="RN176" s="7"/>
      <c r="RO176" s="7"/>
      <c r="RP176" s="7"/>
      <c r="RQ176" s="7"/>
      <c r="RR176" s="7"/>
      <c r="RS176" s="7"/>
      <c r="RT176" s="7"/>
      <c r="RU176" s="7"/>
      <c r="RV176" s="7"/>
      <c r="RW176" s="7"/>
      <c r="RX176" s="7"/>
      <c r="RY176" s="7"/>
      <c r="RZ176" s="7"/>
      <c r="SA176" s="7"/>
      <c r="SB176" s="7"/>
      <c r="SC176" s="7"/>
      <c r="SD176" s="7"/>
      <c r="SE176" s="7"/>
      <c r="SF176" s="7"/>
      <c r="SG176" s="7"/>
      <c r="SH176" s="7"/>
      <c r="SI176" s="7"/>
      <c r="SJ176" s="7"/>
      <c r="SK176" s="7"/>
      <c r="SL176" s="7"/>
      <c r="SM176" s="7"/>
      <c r="SN176" s="7"/>
      <c r="SO176" s="7"/>
      <c r="SP176" s="7"/>
      <c r="SQ176" s="7"/>
      <c r="SR176" s="7"/>
      <c r="SS176" s="7"/>
      <c r="ST176" s="7"/>
      <c r="SU176" s="7"/>
      <c r="SV176" s="7"/>
      <c r="SW176" s="7"/>
      <c r="SX176" s="7"/>
      <c r="SY176" s="7"/>
      <c r="SZ176" s="7"/>
      <c r="TA176" s="7"/>
      <c r="TB176" s="7"/>
      <c r="TC176" s="7"/>
      <c r="TD176" s="7"/>
      <c r="TE176" s="7"/>
      <c r="TF176" s="7"/>
      <c r="TG176" s="7"/>
      <c r="TH176" s="7"/>
      <c r="TI176" s="7"/>
      <c r="TJ176" s="7"/>
      <c r="TK176" s="7"/>
      <c r="TL176" s="7"/>
      <c r="TM176" s="7"/>
      <c r="TN176" s="7"/>
      <c r="TO176" s="7"/>
      <c r="TP176" s="7"/>
      <c r="TQ176" s="7"/>
      <c r="TR176" s="7"/>
      <c r="TS176" s="7"/>
      <c r="TT176" s="7"/>
      <c r="TU176" s="7"/>
      <c r="TV176" s="7"/>
      <c r="TW176" s="7"/>
      <c r="TX176" s="7"/>
      <c r="TY176" s="7"/>
      <c r="TZ176" s="7"/>
      <c r="UA176" s="7"/>
      <c r="UB176" s="7"/>
      <c r="UC176" s="7"/>
      <c r="UD176" s="7"/>
      <c r="UE176" s="7"/>
      <c r="UF176" s="7"/>
      <c r="UG176" s="7"/>
      <c r="UH176" s="7"/>
      <c r="UI176" s="7"/>
      <c r="UJ176" s="7"/>
      <c r="UK176" s="7"/>
      <c r="UL176" s="7"/>
      <c r="UM176" s="7"/>
      <c r="UN176" s="7"/>
      <c r="UO176" s="7"/>
      <c r="UP176" s="7"/>
      <c r="UQ176" s="7"/>
      <c r="UR176" s="7"/>
      <c r="US176" s="7"/>
      <c r="UT176" s="7"/>
      <c r="UU176" s="7"/>
      <c r="UV176" s="7"/>
      <c r="UW176" s="7"/>
      <c r="UX176" s="7"/>
      <c r="UY176" s="7"/>
      <c r="UZ176" s="7"/>
      <c r="VA176" s="7"/>
      <c r="VB176" s="7"/>
      <c r="VC176" s="7"/>
    </row>
    <row r="177" spans="1:575" x14ac:dyDescent="0.45">
      <c r="A177" t="s">
        <v>252</v>
      </c>
      <c r="B177" s="6">
        <v>1</v>
      </c>
      <c r="C177" s="6">
        <v>2</v>
      </c>
      <c r="D177" s="6">
        <v>1</v>
      </c>
      <c r="E177" s="6">
        <v>1</v>
      </c>
      <c r="F177" s="7">
        <v>1</v>
      </c>
      <c r="G177" s="7">
        <v>1</v>
      </c>
      <c r="H177" s="7">
        <v>1</v>
      </c>
      <c r="I177" s="7">
        <v>2</v>
      </c>
      <c r="J177" s="7">
        <v>1</v>
      </c>
      <c r="K177" s="7">
        <v>3</v>
      </c>
      <c r="L177" s="7">
        <v>1</v>
      </c>
      <c r="M177" s="7">
        <v>1</v>
      </c>
      <c r="N177" s="7">
        <v>1</v>
      </c>
      <c r="O177" s="7">
        <v>1</v>
      </c>
      <c r="P177" s="7">
        <v>1</v>
      </c>
      <c r="Q177" s="7">
        <v>1</v>
      </c>
      <c r="R177" s="7">
        <v>1</v>
      </c>
      <c r="S177" s="7">
        <v>1</v>
      </c>
      <c r="T177" s="7">
        <v>2</v>
      </c>
      <c r="U177" s="7">
        <v>1</v>
      </c>
      <c r="V177" s="7">
        <v>1</v>
      </c>
      <c r="W177" s="7">
        <v>1</v>
      </c>
      <c r="X177" s="7">
        <v>2</v>
      </c>
      <c r="Y177" s="7">
        <v>1</v>
      </c>
      <c r="Z177" s="7">
        <v>1</v>
      </c>
      <c r="AA177" s="7">
        <v>1</v>
      </c>
      <c r="AB177" s="7">
        <v>1</v>
      </c>
      <c r="AC177" s="7">
        <v>1</v>
      </c>
      <c r="AD177" s="7">
        <v>2</v>
      </c>
      <c r="AE177" s="7">
        <v>2</v>
      </c>
      <c r="AF177" s="7">
        <v>2</v>
      </c>
      <c r="AG177" s="7">
        <v>2</v>
      </c>
      <c r="AH177" s="7">
        <v>2</v>
      </c>
      <c r="AI177" s="7">
        <v>2</v>
      </c>
      <c r="AJ177" s="7">
        <v>1</v>
      </c>
      <c r="AK177" s="7">
        <v>1</v>
      </c>
      <c r="AL177" s="7">
        <v>1</v>
      </c>
      <c r="AM177" s="7"/>
      <c r="AN177" s="7">
        <v>2</v>
      </c>
      <c r="AO177" s="7">
        <v>1</v>
      </c>
      <c r="AP177" s="7">
        <v>2</v>
      </c>
      <c r="AQ177" s="7">
        <v>1</v>
      </c>
      <c r="AR177" s="7">
        <v>2</v>
      </c>
      <c r="AS177" s="7">
        <v>1</v>
      </c>
      <c r="AT177" s="7">
        <v>2</v>
      </c>
      <c r="AU177" s="7">
        <v>2</v>
      </c>
      <c r="AV177" s="16">
        <f t="shared" si="25"/>
        <v>1.3777777777777778</v>
      </c>
      <c r="AW177" s="16">
        <f t="shared" si="26"/>
        <v>0.53465744721137665</v>
      </c>
      <c r="AX177" s="17">
        <f t="shared" si="19"/>
        <v>2.2222222222222223E-2</v>
      </c>
      <c r="AY177" s="18">
        <f t="shared" si="27"/>
        <v>0.38805782458890242</v>
      </c>
      <c r="AZ177">
        <v>0.59509999999999996</v>
      </c>
      <c r="BA177">
        <v>15.71</v>
      </c>
      <c r="BB177" s="7"/>
      <c r="BC177" s="7"/>
      <c r="BD177" s="7">
        <f t="shared" si="20"/>
        <v>45</v>
      </c>
      <c r="BE177" s="7">
        <f t="shared" si="21"/>
        <v>1</v>
      </c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  <c r="IW177" s="7"/>
      <c r="IX177" s="7"/>
      <c r="IY177" s="7"/>
      <c r="IZ177" s="7"/>
      <c r="JA177" s="7"/>
      <c r="JB177" s="7"/>
      <c r="JC177" s="7"/>
      <c r="JD177" s="7"/>
      <c r="JE177" s="7"/>
      <c r="JF177" s="7"/>
      <c r="JG177" s="7"/>
      <c r="JH177" s="7"/>
      <c r="JI177" s="7"/>
      <c r="JJ177" s="7"/>
      <c r="JK177" s="7"/>
      <c r="JL177" s="7"/>
      <c r="JM177" s="7"/>
      <c r="JN177" s="7"/>
      <c r="JO177" s="7"/>
      <c r="JP177" s="7"/>
      <c r="JQ177" s="7"/>
      <c r="JR177" s="7"/>
      <c r="JS177" s="7"/>
      <c r="JT177" s="7"/>
      <c r="JU177" s="7"/>
      <c r="JV177" s="7"/>
      <c r="JW177" s="7"/>
      <c r="JX177" s="7"/>
      <c r="JY177" s="7"/>
      <c r="JZ177" s="7"/>
      <c r="KA177" s="7"/>
      <c r="KB177" s="7"/>
      <c r="KC177" s="7"/>
      <c r="KD177" s="7"/>
      <c r="KE177" s="7"/>
      <c r="KF177" s="7"/>
      <c r="KG177" s="7"/>
      <c r="KH177" s="7"/>
      <c r="KI177" s="7"/>
      <c r="KJ177" s="7"/>
      <c r="KK177" s="7"/>
      <c r="KL177" s="7"/>
      <c r="KM177" s="7"/>
      <c r="KN177" s="7"/>
      <c r="KO177" s="7"/>
      <c r="KP177" s="7"/>
      <c r="KQ177" s="7"/>
      <c r="KR177" s="7"/>
      <c r="KS177" s="7"/>
      <c r="KT177" s="7"/>
      <c r="KU177" s="7"/>
      <c r="KV177" s="7"/>
      <c r="KW177" s="7"/>
      <c r="KX177" s="7"/>
      <c r="KY177" s="7"/>
      <c r="KZ177" s="7"/>
      <c r="LA177" s="7"/>
      <c r="LB177" s="7"/>
      <c r="LC177" s="7"/>
      <c r="LD177" s="7"/>
      <c r="LE177" s="7"/>
      <c r="LF177" s="7"/>
      <c r="LG177" s="7"/>
      <c r="LH177" s="7"/>
      <c r="LI177" s="7"/>
      <c r="LJ177" s="7"/>
      <c r="LK177" s="7"/>
      <c r="LL177" s="7"/>
      <c r="LM177" s="7"/>
      <c r="LN177" s="7"/>
      <c r="LO177" s="7"/>
      <c r="LP177" s="7"/>
      <c r="LQ177" s="7"/>
      <c r="LR177" s="7"/>
      <c r="LS177" s="7"/>
      <c r="LT177" s="7"/>
      <c r="LU177" s="7"/>
      <c r="LV177" s="7"/>
      <c r="LW177" s="7"/>
      <c r="LX177" s="7"/>
      <c r="LY177" s="7"/>
      <c r="LZ177" s="7"/>
      <c r="MA177" s="7"/>
      <c r="MB177" s="7"/>
      <c r="MC177" s="7"/>
      <c r="MD177" s="7"/>
      <c r="ME177" s="7"/>
      <c r="MF177" s="7"/>
      <c r="MG177" s="7"/>
      <c r="MH177" s="7"/>
      <c r="MI177" s="7"/>
      <c r="MJ177" s="7"/>
      <c r="MK177" s="7"/>
      <c r="ML177" s="7"/>
      <c r="MM177" s="7"/>
      <c r="MN177" s="7"/>
      <c r="MO177" s="7"/>
      <c r="MP177" s="7"/>
      <c r="MQ177" s="7"/>
      <c r="MR177" s="7"/>
      <c r="MS177" s="7"/>
      <c r="MT177" s="7"/>
      <c r="MU177" s="7"/>
      <c r="MV177" s="7"/>
      <c r="MW177" s="7"/>
      <c r="MX177" s="7"/>
      <c r="MY177" s="7"/>
      <c r="MZ177" s="7"/>
      <c r="NA177" s="7"/>
      <c r="NB177" s="7"/>
      <c r="NC177" s="7"/>
      <c r="ND177" s="7"/>
      <c r="NE177" s="7"/>
      <c r="NF177" s="7"/>
      <c r="NG177" s="7"/>
      <c r="NH177" s="7"/>
      <c r="NI177" s="7"/>
      <c r="NJ177" s="7"/>
      <c r="NK177" s="7"/>
      <c r="NL177" s="7"/>
      <c r="NM177" s="7"/>
      <c r="NN177" s="7"/>
      <c r="NO177" s="7"/>
      <c r="NP177" s="7"/>
      <c r="NQ177" s="7"/>
      <c r="NR177" s="7"/>
      <c r="NS177" s="7"/>
      <c r="NT177" s="7"/>
      <c r="NU177" s="7"/>
      <c r="NV177" s="7"/>
      <c r="NW177" s="7"/>
      <c r="NX177" s="7"/>
      <c r="NY177" s="7"/>
      <c r="NZ177" s="7"/>
      <c r="OA177" s="7"/>
      <c r="OB177" s="7"/>
      <c r="OC177" s="7"/>
      <c r="OD177" s="7"/>
      <c r="OE177" s="7"/>
      <c r="OF177" s="7"/>
      <c r="OG177" s="7"/>
      <c r="OH177" s="7"/>
      <c r="OI177" s="7"/>
      <c r="OJ177" s="7"/>
      <c r="OK177" s="7"/>
      <c r="OL177" s="7"/>
      <c r="OM177" s="7"/>
      <c r="ON177" s="7"/>
      <c r="OO177" s="7"/>
      <c r="OP177" s="7"/>
      <c r="OQ177" s="7"/>
      <c r="OR177" s="7"/>
      <c r="OS177" s="7"/>
      <c r="OT177" s="7"/>
      <c r="OU177" s="7"/>
      <c r="OV177" s="7"/>
      <c r="OW177" s="7"/>
      <c r="OX177" s="7"/>
      <c r="OY177" s="7"/>
      <c r="OZ177" s="7"/>
      <c r="PA177" s="7"/>
      <c r="PB177" s="7"/>
      <c r="PC177" s="7"/>
      <c r="PD177" s="7"/>
      <c r="PE177" s="7"/>
      <c r="PF177" s="7"/>
      <c r="PG177" s="7"/>
      <c r="PH177" s="7"/>
      <c r="PI177" s="7"/>
      <c r="PJ177" s="7"/>
      <c r="PK177" s="7"/>
      <c r="PL177" s="7"/>
      <c r="PM177" s="7"/>
      <c r="PN177" s="7"/>
      <c r="PO177" s="7"/>
      <c r="PP177" s="7"/>
      <c r="PQ177" s="7"/>
      <c r="PR177" s="7"/>
      <c r="PS177" s="7"/>
      <c r="PT177" s="7"/>
      <c r="PU177" s="7"/>
      <c r="PV177" s="7"/>
      <c r="PW177" s="7"/>
      <c r="PX177" s="7"/>
      <c r="PY177" s="7"/>
      <c r="PZ177" s="7"/>
      <c r="QA177" s="7"/>
      <c r="QB177" s="7"/>
      <c r="QC177" s="7"/>
      <c r="QD177" s="7"/>
      <c r="QE177" s="7"/>
      <c r="QF177" s="7"/>
      <c r="QG177" s="7"/>
      <c r="QH177" s="7"/>
      <c r="QI177" s="7"/>
      <c r="QJ177" s="7"/>
      <c r="QK177" s="7"/>
      <c r="QL177" s="7"/>
      <c r="QM177" s="7"/>
      <c r="QN177" s="7"/>
      <c r="QO177" s="7"/>
      <c r="QP177" s="7"/>
      <c r="QQ177" s="7"/>
      <c r="QR177" s="7"/>
      <c r="QS177" s="7"/>
      <c r="QT177" s="7"/>
      <c r="QU177" s="7"/>
      <c r="QV177" s="7"/>
      <c r="QW177" s="7"/>
      <c r="QX177" s="7"/>
      <c r="QY177" s="7"/>
      <c r="QZ177" s="7"/>
      <c r="RA177" s="7"/>
      <c r="RB177" s="7"/>
      <c r="RC177" s="7"/>
      <c r="RD177" s="7"/>
      <c r="RE177" s="7"/>
      <c r="RF177" s="7"/>
      <c r="RG177" s="7"/>
      <c r="RH177" s="7"/>
      <c r="RI177" s="7"/>
      <c r="RJ177" s="7"/>
      <c r="RK177" s="7"/>
      <c r="RL177" s="7"/>
      <c r="RM177" s="7"/>
      <c r="RN177" s="7"/>
      <c r="RO177" s="7"/>
      <c r="RP177" s="7"/>
      <c r="RQ177" s="7"/>
      <c r="RR177" s="7"/>
      <c r="RS177" s="7"/>
      <c r="RT177" s="7"/>
      <c r="RU177" s="7"/>
      <c r="RV177" s="7"/>
      <c r="RW177" s="7"/>
      <c r="RX177" s="7"/>
      <c r="RY177" s="7"/>
      <c r="RZ177" s="7"/>
      <c r="SA177" s="7"/>
      <c r="SB177" s="7"/>
      <c r="SC177" s="7"/>
      <c r="SD177" s="7"/>
      <c r="SE177" s="7"/>
      <c r="SF177" s="7"/>
      <c r="SG177" s="7"/>
      <c r="SH177" s="7"/>
      <c r="SI177" s="7"/>
      <c r="SJ177" s="7"/>
      <c r="SK177" s="7"/>
      <c r="SL177" s="7"/>
      <c r="SM177" s="7"/>
      <c r="SN177" s="7"/>
      <c r="SO177" s="7"/>
      <c r="SP177" s="7"/>
      <c r="SQ177" s="7"/>
      <c r="SR177" s="7"/>
      <c r="SS177" s="7"/>
      <c r="ST177" s="7"/>
      <c r="SU177" s="7"/>
      <c r="SV177" s="7"/>
      <c r="SW177" s="7"/>
      <c r="SX177" s="7"/>
      <c r="SY177" s="7"/>
      <c r="SZ177" s="7"/>
      <c r="TA177" s="7"/>
      <c r="TB177" s="7"/>
      <c r="TC177" s="7"/>
      <c r="TD177" s="7"/>
      <c r="TE177" s="7"/>
      <c r="TF177" s="7"/>
      <c r="TG177" s="7"/>
      <c r="TH177" s="7"/>
      <c r="TI177" s="7"/>
      <c r="TJ177" s="7"/>
      <c r="TK177" s="7"/>
      <c r="TL177" s="7"/>
      <c r="TM177" s="7"/>
      <c r="TN177" s="7"/>
      <c r="TO177" s="7"/>
      <c r="TP177" s="7"/>
      <c r="TQ177" s="7"/>
      <c r="TR177" s="7"/>
      <c r="TS177" s="7"/>
      <c r="TT177" s="7"/>
      <c r="TU177" s="7"/>
      <c r="TV177" s="7"/>
      <c r="TW177" s="7"/>
      <c r="TX177" s="7"/>
      <c r="TY177" s="7"/>
      <c r="TZ177" s="7"/>
      <c r="UA177" s="7"/>
      <c r="UB177" s="7"/>
      <c r="UC177" s="7"/>
      <c r="UD177" s="7"/>
      <c r="UE177" s="7"/>
      <c r="UF177" s="7"/>
      <c r="UG177" s="7"/>
      <c r="UH177" s="7"/>
      <c r="UI177" s="7"/>
      <c r="UJ177" s="7"/>
      <c r="UK177" s="7"/>
      <c r="UL177" s="7"/>
      <c r="UM177" s="7"/>
      <c r="UN177" s="7"/>
      <c r="UO177" s="7"/>
      <c r="UP177" s="7"/>
      <c r="UQ177" s="7"/>
      <c r="UR177" s="7"/>
      <c r="US177" s="7"/>
      <c r="UT177" s="7"/>
      <c r="UU177" s="7"/>
      <c r="UV177" s="7"/>
      <c r="UW177" s="7"/>
      <c r="UX177" s="7"/>
      <c r="UY177" s="7"/>
      <c r="UZ177" s="7"/>
      <c r="VA177" s="7"/>
      <c r="VB177" s="7"/>
      <c r="VC177" s="7"/>
    </row>
    <row r="178" spans="1:575" x14ac:dyDescent="0.45">
      <c r="A178" s="1" t="s">
        <v>230</v>
      </c>
      <c r="B178" s="6">
        <v>3</v>
      </c>
      <c r="C178" s="6">
        <v>3</v>
      </c>
      <c r="D178" s="6">
        <v>5</v>
      </c>
      <c r="E178" s="6">
        <v>5</v>
      </c>
      <c r="F178" s="7">
        <v>5</v>
      </c>
      <c r="G178" s="7">
        <v>3</v>
      </c>
      <c r="H178" s="7">
        <v>3</v>
      </c>
      <c r="I178" s="7"/>
      <c r="J178" s="7">
        <v>3</v>
      </c>
      <c r="K178" s="7"/>
      <c r="L178" s="7">
        <v>5</v>
      </c>
      <c r="M178" s="7">
        <v>5</v>
      </c>
      <c r="N178" s="7">
        <v>3</v>
      </c>
      <c r="O178" s="7">
        <v>4</v>
      </c>
      <c r="P178" s="7">
        <v>5</v>
      </c>
      <c r="Q178" s="7">
        <v>5</v>
      </c>
      <c r="R178" s="7">
        <v>3</v>
      </c>
      <c r="S178" s="7">
        <v>3</v>
      </c>
      <c r="T178" s="7">
        <v>3</v>
      </c>
      <c r="U178" s="7">
        <v>3</v>
      </c>
      <c r="V178" s="7">
        <v>3</v>
      </c>
      <c r="W178" s="7">
        <v>5</v>
      </c>
      <c r="X178" s="7">
        <v>3</v>
      </c>
      <c r="Y178" s="7">
        <v>3</v>
      </c>
      <c r="Z178" s="7">
        <v>5</v>
      </c>
      <c r="AA178" s="7">
        <v>5</v>
      </c>
      <c r="AB178" s="7">
        <v>3</v>
      </c>
      <c r="AC178" s="7">
        <v>5</v>
      </c>
      <c r="AD178" s="7">
        <v>3</v>
      </c>
      <c r="AE178" s="7">
        <v>3</v>
      </c>
      <c r="AF178" s="7">
        <v>4</v>
      </c>
      <c r="AG178" s="7">
        <v>3</v>
      </c>
      <c r="AH178" s="7">
        <v>5</v>
      </c>
      <c r="AI178" s="7">
        <v>4</v>
      </c>
      <c r="AJ178" s="7">
        <v>5</v>
      </c>
      <c r="AK178" s="7">
        <v>3</v>
      </c>
      <c r="AL178" s="7">
        <v>3</v>
      </c>
      <c r="AM178" s="7">
        <v>3</v>
      </c>
      <c r="AN178" s="7">
        <v>3</v>
      </c>
      <c r="AO178" s="7">
        <v>3</v>
      </c>
      <c r="AP178" s="7">
        <v>3</v>
      </c>
      <c r="AQ178" s="7">
        <v>3</v>
      </c>
      <c r="AR178" s="7">
        <v>3</v>
      </c>
      <c r="AS178" s="7">
        <v>3</v>
      </c>
      <c r="AT178" s="7">
        <v>3</v>
      </c>
      <c r="AU178" s="7">
        <v>5</v>
      </c>
      <c r="AV178" s="16">
        <f t="shared" si="25"/>
        <v>3.7045454545454546</v>
      </c>
      <c r="AW178" s="16">
        <f t="shared" si="26"/>
        <v>0.92960470355015878</v>
      </c>
      <c r="AX178" s="17">
        <f t="shared" si="19"/>
        <v>1</v>
      </c>
      <c r="AY178" s="18">
        <f t="shared" si="27"/>
        <v>0.2509362389951349</v>
      </c>
      <c r="BB178" s="7"/>
      <c r="BC178" s="7"/>
      <c r="BD178" s="7">
        <f t="shared" si="20"/>
        <v>44</v>
      </c>
      <c r="BE178" s="7">
        <f t="shared" si="21"/>
        <v>44</v>
      </c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  <c r="IW178" s="7"/>
      <c r="IX178" s="7"/>
      <c r="IY178" s="7"/>
      <c r="IZ178" s="7"/>
      <c r="JA178" s="7"/>
      <c r="JB178" s="7"/>
      <c r="JC178" s="7"/>
      <c r="JD178" s="7"/>
      <c r="JE178" s="7"/>
      <c r="JF178" s="7"/>
      <c r="JG178" s="7"/>
      <c r="JH178" s="7"/>
      <c r="JI178" s="7"/>
      <c r="JJ178" s="7"/>
      <c r="JK178" s="7"/>
      <c r="JL178" s="7"/>
      <c r="JM178" s="7"/>
      <c r="JN178" s="7"/>
      <c r="JO178" s="7"/>
      <c r="JP178" s="7"/>
      <c r="JQ178" s="7"/>
      <c r="JR178" s="7"/>
      <c r="JS178" s="7"/>
      <c r="JT178" s="7"/>
      <c r="JU178" s="7"/>
      <c r="JV178" s="7"/>
      <c r="JW178" s="7"/>
      <c r="JX178" s="7"/>
      <c r="JY178" s="7"/>
      <c r="JZ178" s="7"/>
      <c r="KA178" s="7"/>
      <c r="KB178" s="7"/>
      <c r="KC178" s="7"/>
      <c r="KD178" s="7"/>
      <c r="KE178" s="7"/>
      <c r="KF178" s="7"/>
      <c r="KG178" s="7"/>
      <c r="KH178" s="7"/>
      <c r="KI178" s="7"/>
      <c r="KJ178" s="7"/>
      <c r="KK178" s="7"/>
      <c r="KL178" s="7"/>
      <c r="KM178" s="7"/>
      <c r="KN178" s="7"/>
      <c r="KO178" s="7"/>
      <c r="KP178" s="7"/>
      <c r="KQ178" s="7"/>
      <c r="KR178" s="7"/>
      <c r="KS178" s="7"/>
      <c r="KT178" s="7"/>
      <c r="KU178" s="7"/>
      <c r="KV178" s="7"/>
      <c r="KW178" s="7"/>
      <c r="KX178" s="7"/>
      <c r="KY178" s="7"/>
      <c r="KZ178" s="7"/>
      <c r="LA178" s="7"/>
      <c r="LB178" s="7"/>
      <c r="LC178" s="7"/>
      <c r="LD178" s="7"/>
      <c r="LE178" s="7"/>
      <c r="LF178" s="7"/>
      <c r="LG178" s="7"/>
      <c r="LH178" s="7"/>
      <c r="LI178" s="7"/>
      <c r="LJ178" s="7"/>
      <c r="LK178" s="7"/>
      <c r="LL178" s="7"/>
      <c r="LM178" s="7"/>
      <c r="LN178" s="7"/>
      <c r="LO178" s="7"/>
      <c r="LP178" s="7"/>
      <c r="LQ178" s="7"/>
      <c r="LR178" s="7"/>
      <c r="LS178" s="7"/>
      <c r="LT178" s="7"/>
      <c r="LU178" s="7"/>
      <c r="LV178" s="7"/>
      <c r="LW178" s="7"/>
      <c r="LX178" s="7"/>
      <c r="LY178" s="7"/>
      <c r="LZ178" s="7"/>
      <c r="MA178" s="7"/>
      <c r="MB178" s="7"/>
      <c r="MC178" s="7"/>
      <c r="MD178" s="7"/>
      <c r="ME178" s="7"/>
      <c r="MF178" s="7"/>
      <c r="MG178" s="7"/>
      <c r="MH178" s="7"/>
      <c r="MI178" s="7"/>
      <c r="MJ178" s="7"/>
      <c r="MK178" s="7"/>
      <c r="ML178" s="7"/>
      <c r="MM178" s="7"/>
      <c r="MN178" s="7"/>
      <c r="MO178" s="7"/>
      <c r="MP178" s="7"/>
      <c r="MQ178" s="7"/>
      <c r="MR178" s="7"/>
      <c r="MS178" s="7"/>
      <c r="MT178" s="7"/>
      <c r="MU178" s="7"/>
      <c r="MV178" s="7"/>
      <c r="MW178" s="7"/>
      <c r="MX178" s="7"/>
      <c r="MY178" s="7"/>
      <c r="MZ178" s="7"/>
      <c r="NA178" s="7"/>
      <c r="NB178" s="7"/>
      <c r="NC178" s="7"/>
      <c r="ND178" s="7"/>
      <c r="NE178" s="7"/>
      <c r="NF178" s="7"/>
      <c r="NG178" s="7"/>
      <c r="NH178" s="7"/>
      <c r="NI178" s="7"/>
      <c r="NJ178" s="7"/>
      <c r="NK178" s="7"/>
      <c r="NL178" s="7"/>
      <c r="NM178" s="7"/>
      <c r="NN178" s="7"/>
      <c r="NO178" s="7"/>
      <c r="NP178" s="7"/>
      <c r="NQ178" s="7"/>
      <c r="NR178" s="7"/>
      <c r="NS178" s="7"/>
      <c r="NT178" s="7"/>
      <c r="NU178" s="7"/>
      <c r="NV178" s="7"/>
      <c r="NW178" s="7"/>
      <c r="NX178" s="7"/>
      <c r="NY178" s="7"/>
      <c r="NZ178" s="7"/>
      <c r="OA178" s="7"/>
      <c r="OB178" s="7"/>
      <c r="OC178" s="7"/>
      <c r="OD178" s="7"/>
      <c r="OE178" s="7"/>
      <c r="OF178" s="7"/>
      <c r="OG178" s="7"/>
      <c r="OH178" s="7"/>
      <c r="OI178" s="7"/>
      <c r="OJ178" s="7"/>
      <c r="OK178" s="7"/>
      <c r="OL178" s="7"/>
      <c r="OM178" s="7"/>
      <c r="ON178" s="7"/>
      <c r="OO178" s="7"/>
      <c r="OP178" s="7"/>
      <c r="OQ178" s="7"/>
      <c r="OR178" s="7"/>
      <c r="OS178" s="7"/>
      <c r="OT178" s="7"/>
      <c r="OU178" s="7"/>
      <c r="OV178" s="7"/>
      <c r="OW178" s="7"/>
      <c r="OX178" s="7"/>
      <c r="OY178" s="7"/>
      <c r="OZ178" s="7"/>
      <c r="PA178" s="7"/>
      <c r="PB178" s="7"/>
      <c r="PC178" s="7"/>
      <c r="PD178" s="7"/>
      <c r="PE178" s="7"/>
      <c r="PF178" s="7"/>
      <c r="PG178" s="7"/>
      <c r="PH178" s="7"/>
      <c r="PI178" s="7"/>
      <c r="PJ178" s="7"/>
      <c r="PK178" s="7"/>
      <c r="PL178" s="7"/>
      <c r="PM178" s="7"/>
      <c r="PN178" s="7"/>
      <c r="PO178" s="7"/>
      <c r="PP178" s="7"/>
      <c r="PQ178" s="7"/>
      <c r="PR178" s="7"/>
      <c r="PS178" s="7"/>
      <c r="PT178" s="7"/>
      <c r="PU178" s="7"/>
      <c r="PV178" s="7"/>
      <c r="PW178" s="7"/>
      <c r="PX178" s="7"/>
      <c r="PY178" s="7"/>
      <c r="PZ178" s="7"/>
      <c r="QA178" s="7"/>
      <c r="QB178" s="7"/>
      <c r="QC178" s="7"/>
      <c r="QD178" s="7"/>
      <c r="QE178" s="7"/>
      <c r="QF178" s="7"/>
      <c r="QG178" s="7"/>
      <c r="QH178" s="7"/>
      <c r="QI178" s="7"/>
      <c r="QJ178" s="7"/>
      <c r="QK178" s="7"/>
      <c r="QL178" s="7"/>
      <c r="QM178" s="7"/>
      <c r="QN178" s="7"/>
      <c r="QO178" s="7"/>
      <c r="QP178" s="7"/>
      <c r="QQ178" s="7"/>
      <c r="QR178" s="7"/>
      <c r="QS178" s="7"/>
      <c r="QT178" s="7"/>
      <c r="QU178" s="7"/>
      <c r="QV178" s="7"/>
      <c r="QW178" s="7"/>
      <c r="QX178" s="7"/>
      <c r="QY178" s="7"/>
      <c r="QZ178" s="7"/>
      <c r="RA178" s="7"/>
      <c r="RB178" s="7"/>
      <c r="RC178" s="7"/>
      <c r="RD178" s="7"/>
      <c r="RE178" s="7"/>
      <c r="RF178" s="7"/>
      <c r="RG178" s="7"/>
      <c r="RH178" s="7"/>
      <c r="RI178" s="7"/>
      <c r="RJ178" s="7"/>
      <c r="RK178" s="7"/>
      <c r="RL178" s="7"/>
      <c r="RM178" s="7"/>
      <c r="RN178" s="7"/>
      <c r="RO178" s="7"/>
      <c r="RP178" s="7"/>
      <c r="RQ178" s="7"/>
      <c r="RR178" s="7"/>
      <c r="RS178" s="7"/>
      <c r="RT178" s="7"/>
      <c r="RU178" s="7"/>
      <c r="RV178" s="7"/>
      <c r="RW178" s="7"/>
      <c r="RX178" s="7"/>
      <c r="RY178" s="7"/>
      <c r="RZ178" s="7"/>
      <c r="SA178" s="7"/>
      <c r="SB178" s="7"/>
      <c r="SC178" s="7"/>
      <c r="SD178" s="7"/>
      <c r="SE178" s="7"/>
      <c r="SF178" s="7"/>
      <c r="SG178" s="7"/>
      <c r="SH178" s="7"/>
      <c r="SI178" s="7"/>
      <c r="SJ178" s="7"/>
      <c r="SK178" s="7"/>
      <c r="SL178" s="7"/>
      <c r="SM178" s="7"/>
      <c r="SN178" s="7"/>
      <c r="SO178" s="7"/>
      <c r="SP178" s="7"/>
      <c r="SQ178" s="7"/>
      <c r="SR178" s="7"/>
      <c r="SS178" s="7"/>
      <c r="ST178" s="7"/>
      <c r="SU178" s="7"/>
      <c r="SV178" s="7"/>
      <c r="SW178" s="7"/>
      <c r="SX178" s="7"/>
      <c r="SY178" s="7"/>
      <c r="SZ178" s="7"/>
      <c r="TA178" s="7"/>
      <c r="TB178" s="7"/>
      <c r="TC178" s="7"/>
      <c r="TD178" s="7"/>
      <c r="TE178" s="7"/>
      <c r="TF178" s="7"/>
      <c r="TG178" s="7"/>
      <c r="TH178" s="7"/>
      <c r="TI178" s="7"/>
      <c r="TJ178" s="7"/>
      <c r="TK178" s="7"/>
      <c r="TL178" s="7"/>
      <c r="TM178" s="7"/>
      <c r="TN178" s="7"/>
      <c r="TO178" s="7"/>
      <c r="TP178" s="7"/>
      <c r="TQ178" s="7"/>
      <c r="TR178" s="7"/>
      <c r="TS178" s="7"/>
      <c r="TT178" s="7"/>
      <c r="TU178" s="7"/>
      <c r="TV178" s="7"/>
      <c r="TW178" s="7"/>
      <c r="TX178" s="7"/>
      <c r="TY178" s="7"/>
      <c r="TZ178" s="7"/>
      <c r="UA178" s="7"/>
      <c r="UB178" s="7"/>
      <c r="UC178" s="7"/>
      <c r="UD178" s="7"/>
      <c r="UE178" s="7"/>
      <c r="UF178" s="7"/>
      <c r="UG178" s="7"/>
      <c r="UH178" s="7"/>
      <c r="UI178" s="7"/>
      <c r="UJ178" s="7"/>
      <c r="UK178" s="7"/>
      <c r="UL178" s="7"/>
      <c r="UM178" s="7"/>
      <c r="UN178" s="7"/>
      <c r="UO178" s="7"/>
      <c r="UP178" s="7"/>
      <c r="UQ178" s="7"/>
      <c r="UR178" s="7"/>
      <c r="US178" s="7"/>
      <c r="UT178" s="7"/>
      <c r="UU178" s="7"/>
      <c r="UV178" s="7"/>
      <c r="UW178" s="7"/>
      <c r="UX178" s="7"/>
      <c r="UY178" s="7"/>
      <c r="UZ178" s="7"/>
      <c r="VA178" s="7"/>
      <c r="VB178" s="7"/>
      <c r="VC178" s="7"/>
    </row>
    <row r="179" spans="1:575" x14ac:dyDescent="0.45">
      <c r="A179" t="s">
        <v>253</v>
      </c>
      <c r="B179" s="6">
        <v>2</v>
      </c>
      <c r="C179" s="6">
        <v>2</v>
      </c>
      <c r="D179" s="6">
        <v>2</v>
      </c>
      <c r="E179" s="6">
        <v>2</v>
      </c>
      <c r="F179" s="7">
        <v>1</v>
      </c>
      <c r="G179" s="7"/>
      <c r="H179" s="7">
        <v>1</v>
      </c>
      <c r="I179" s="7">
        <v>1</v>
      </c>
      <c r="J179" s="7">
        <v>1</v>
      </c>
      <c r="K179" s="7">
        <v>3</v>
      </c>
      <c r="L179" s="7">
        <v>1</v>
      </c>
      <c r="M179" s="7">
        <v>3</v>
      </c>
      <c r="N179" s="7">
        <v>1</v>
      </c>
      <c r="O179" s="7">
        <v>3</v>
      </c>
      <c r="P179" s="7">
        <v>2</v>
      </c>
      <c r="Q179" s="7">
        <v>1</v>
      </c>
      <c r="R179" s="7">
        <v>1</v>
      </c>
      <c r="S179" s="7">
        <v>2</v>
      </c>
      <c r="T179" s="7">
        <v>2</v>
      </c>
      <c r="U179" s="7">
        <v>1</v>
      </c>
      <c r="V179" s="7">
        <v>2</v>
      </c>
      <c r="W179" s="7">
        <v>3</v>
      </c>
      <c r="X179" s="7">
        <v>1</v>
      </c>
      <c r="Y179" s="7">
        <v>1</v>
      </c>
      <c r="Z179" s="7">
        <v>1</v>
      </c>
      <c r="AA179" s="7">
        <v>1</v>
      </c>
      <c r="AB179" s="7"/>
      <c r="AC179" s="7">
        <v>2</v>
      </c>
      <c r="AD179" s="7">
        <v>1</v>
      </c>
      <c r="AE179" s="7">
        <v>4</v>
      </c>
      <c r="AF179" s="7">
        <v>2</v>
      </c>
      <c r="AG179" s="7">
        <v>1</v>
      </c>
      <c r="AH179" s="7">
        <v>2</v>
      </c>
      <c r="AI179" s="7">
        <v>3</v>
      </c>
      <c r="AJ179" s="7">
        <v>2</v>
      </c>
      <c r="AK179" s="7"/>
      <c r="AL179" s="7">
        <v>2</v>
      </c>
      <c r="AM179" s="7"/>
      <c r="AN179" s="7">
        <v>2</v>
      </c>
      <c r="AO179" s="7">
        <v>2</v>
      </c>
      <c r="AP179" s="7">
        <v>1</v>
      </c>
      <c r="AQ179" s="7">
        <v>1</v>
      </c>
      <c r="AR179" s="7">
        <v>2</v>
      </c>
      <c r="AS179" s="7">
        <v>2</v>
      </c>
      <c r="AT179" s="7">
        <v>2</v>
      </c>
      <c r="AU179" s="7">
        <v>3</v>
      </c>
      <c r="AV179" s="16">
        <f t="shared" si="25"/>
        <v>1.7857142857142858</v>
      </c>
      <c r="AW179" s="16">
        <f t="shared" si="26"/>
        <v>0.78198354064501996</v>
      </c>
      <c r="AX179" s="17">
        <f t="shared" si="19"/>
        <v>0.16666666666666666</v>
      </c>
      <c r="AY179" s="18">
        <f t="shared" si="27"/>
        <v>0.43791078276121115</v>
      </c>
      <c r="AZ179">
        <v>0.89749999999999996</v>
      </c>
      <c r="BA179">
        <v>76.959999999999994</v>
      </c>
      <c r="BB179" s="7"/>
      <c r="BC179" s="7"/>
      <c r="BD179" s="7">
        <f t="shared" si="20"/>
        <v>42</v>
      </c>
      <c r="BE179" s="7">
        <f t="shared" si="21"/>
        <v>7</v>
      </c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  <c r="IW179" s="7"/>
      <c r="IX179" s="7"/>
      <c r="IY179" s="7"/>
      <c r="IZ179" s="7"/>
      <c r="JA179" s="7"/>
      <c r="JB179" s="7"/>
      <c r="JC179" s="7"/>
      <c r="JD179" s="7"/>
      <c r="JE179" s="7"/>
      <c r="JF179" s="7"/>
      <c r="JG179" s="7"/>
      <c r="JH179" s="7"/>
      <c r="JI179" s="7"/>
      <c r="JJ179" s="7"/>
      <c r="JK179" s="7"/>
      <c r="JL179" s="7"/>
      <c r="JM179" s="7"/>
      <c r="JN179" s="7"/>
      <c r="JO179" s="7"/>
      <c r="JP179" s="7"/>
      <c r="JQ179" s="7"/>
      <c r="JR179" s="7"/>
      <c r="JS179" s="7"/>
      <c r="JT179" s="7"/>
      <c r="JU179" s="7"/>
      <c r="JV179" s="7"/>
      <c r="JW179" s="7"/>
      <c r="JX179" s="7"/>
      <c r="JY179" s="7"/>
      <c r="JZ179" s="7"/>
      <c r="KA179" s="7"/>
      <c r="KB179" s="7"/>
      <c r="KC179" s="7"/>
      <c r="KD179" s="7"/>
      <c r="KE179" s="7"/>
      <c r="KF179" s="7"/>
      <c r="KG179" s="7"/>
      <c r="KH179" s="7"/>
      <c r="KI179" s="7"/>
      <c r="KJ179" s="7"/>
      <c r="KK179" s="7"/>
      <c r="KL179" s="7"/>
      <c r="KM179" s="7"/>
      <c r="KN179" s="7"/>
      <c r="KO179" s="7"/>
      <c r="KP179" s="7"/>
      <c r="KQ179" s="7"/>
      <c r="KR179" s="7"/>
      <c r="KS179" s="7"/>
      <c r="KT179" s="7"/>
      <c r="KU179" s="7"/>
      <c r="KV179" s="7"/>
      <c r="KW179" s="7"/>
      <c r="KX179" s="7"/>
      <c r="KY179" s="7"/>
      <c r="KZ179" s="7"/>
      <c r="LA179" s="7"/>
      <c r="LB179" s="7"/>
      <c r="LC179" s="7"/>
      <c r="LD179" s="7"/>
      <c r="LE179" s="7"/>
      <c r="LF179" s="7"/>
      <c r="LG179" s="7"/>
      <c r="LH179" s="7"/>
      <c r="LI179" s="7"/>
      <c r="LJ179" s="7"/>
      <c r="LK179" s="7"/>
      <c r="LL179" s="7"/>
      <c r="LM179" s="7"/>
      <c r="LN179" s="7"/>
      <c r="LO179" s="7"/>
      <c r="LP179" s="7"/>
      <c r="LQ179" s="7"/>
      <c r="LR179" s="7"/>
      <c r="LS179" s="7"/>
      <c r="LT179" s="7"/>
      <c r="LU179" s="7"/>
      <c r="LV179" s="7"/>
      <c r="LW179" s="7"/>
      <c r="LX179" s="7"/>
      <c r="LY179" s="7"/>
      <c r="LZ179" s="7"/>
      <c r="MA179" s="7"/>
      <c r="MB179" s="7"/>
      <c r="MC179" s="7"/>
      <c r="MD179" s="7"/>
      <c r="ME179" s="7"/>
      <c r="MF179" s="7"/>
      <c r="MG179" s="7"/>
      <c r="MH179" s="7"/>
      <c r="MI179" s="7"/>
      <c r="MJ179" s="7"/>
      <c r="MK179" s="7"/>
      <c r="ML179" s="7"/>
      <c r="MM179" s="7"/>
      <c r="MN179" s="7"/>
      <c r="MO179" s="7"/>
      <c r="MP179" s="7"/>
      <c r="MQ179" s="7"/>
      <c r="MR179" s="7"/>
      <c r="MS179" s="7"/>
      <c r="MT179" s="7"/>
      <c r="MU179" s="7"/>
      <c r="MV179" s="7"/>
      <c r="MW179" s="7"/>
      <c r="MX179" s="7"/>
      <c r="MY179" s="7"/>
      <c r="MZ179" s="7"/>
      <c r="NA179" s="7"/>
      <c r="NB179" s="7"/>
      <c r="NC179" s="7"/>
      <c r="ND179" s="7"/>
      <c r="NE179" s="7"/>
      <c r="NF179" s="7"/>
      <c r="NG179" s="7"/>
      <c r="NH179" s="7"/>
      <c r="NI179" s="7"/>
      <c r="NJ179" s="7"/>
      <c r="NK179" s="7"/>
      <c r="NL179" s="7"/>
      <c r="NM179" s="7"/>
      <c r="NN179" s="7"/>
      <c r="NO179" s="7"/>
      <c r="NP179" s="7"/>
      <c r="NQ179" s="7"/>
      <c r="NR179" s="7"/>
      <c r="NS179" s="7"/>
      <c r="NT179" s="7"/>
      <c r="NU179" s="7"/>
      <c r="NV179" s="7"/>
      <c r="NW179" s="7"/>
      <c r="NX179" s="7"/>
      <c r="NY179" s="7"/>
      <c r="NZ179" s="7"/>
      <c r="OA179" s="7"/>
      <c r="OB179" s="7"/>
      <c r="OC179" s="7"/>
      <c r="OD179" s="7"/>
      <c r="OE179" s="7"/>
      <c r="OF179" s="7"/>
      <c r="OG179" s="7"/>
      <c r="OH179" s="7"/>
      <c r="OI179" s="7"/>
      <c r="OJ179" s="7"/>
      <c r="OK179" s="7"/>
      <c r="OL179" s="7"/>
      <c r="OM179" s="7"/>
      <c r="ON179" s="7"/>
      <c r="OO179" s="7"/>
      <c r="OP179" s="7"/>
      <c r="OQ179" s="7"/>
      <c r="OR179" s="7"/>
      <c r="OS179" s="7"/>
      <c r="OT179" s="7"/>
      <c r="OU179" s="7"/>
      <c r="OV179" s="7"/>
      <c r="OW179" s="7"/>
      <c r="OX179" s="7"/>
      <c r="OY179" s="7"/>
      <c r="OZ179" s="7"/>
      <c r="PA179" s="7"/>
      <c r="PB179" s="7"/>
      <c r="PC179" s="7"/>
      <c r="PD179" s="7"/>
      <c r="PE179" s="7"/>
      <c r="PF179" s="7"/>
      <c r="PG179" s="7"/>
      <c r="PH179" s="7"/>
      <c r="PI179" s="7"/>
      <c r="PJ179" s="7"/>
      <c r="PK179" s="7"/>
      <c r="PL179" s="7"/>
      <c r="PM179" s="7"/>
      <c r="PN179" s="7"/>
      <c r="PO179" s="7"/>
      <c r="PP179" s="7"/>
      <c r="PQ179" s="7"/>
      <c r="PR179" s="7"/>
      <c r="PS179" s="7"/>
      <c r="PT179" s="7"/>
      <c r="PU179" s="7"/>
      <c r="PV179" s="7"/>
      <c r="PW179" s="7"/>
      <c r="PX179" s="7"/>
      <c r="PY179" s="7"/>
      <c r="PZ179" s="7"/>
      <c r="QA179" s="7"/>
      <c r="QB179" s="7"/>
      <c r="QC179" s="7"/>
      <c r="QD179" s="7"/>
      <c r="QE179" s="7"/>
      <c r="QF179" s="7"/>
      <c r="QG179" s="7"/>
      <c r="QH179" s="7"/>
      <c r="QI179" s="7"/>
      <c r="QJ179" s="7"/>
      <c r="QK179" s="7"/>
      <c r="QL179" s="7"/>
      <c r="QM179" s="7"/>
      <c r="QN179" s="7"/>
      <c r="QO179" s="7"/>
      <c r="QP179" s="7"/>
      <c r="QQ179" s="7"/>
      <c r="QR179" s="7"/>
      <c r="QS179" s="7"/>
      <c r="QT179" s="7"/>
      <c r="QU179" s="7"/>
      <c r="QV179" s="7"/>
      <c r="QW179" s="7"/>
      <c r="QX179" s="7"/>
      <c r="QY179" s="7"/>
      <c r="QZ179" s="7"/>
      <c r="RA179" s="7"/>
      <c r="RB179" s="7"/>
      <c r="RC179" s="7"/>
      <c r="RD179" s="7"/>
      <c r="RE179" s="7"/>
      <c r="RF179" s="7"/>
      <c r="RG179" s="7"/>
      <c r="RH179" s="7"/>
      <c r="RI179" s="7"/>
      <c r="RJ179" s="7"/>
      <c r="RK179" s="7"/>
      <c r="RL179" s="7"/>
      <c r="RM179" s="7"/>
      <c r="RN179" s="7"/>
      <c r="RO179" s="7"/>
      <c r="RP179" s="7"/>
      <c r="RQ179" s="7"/>
      <c r="RR179" s="7"/>
      <c r="RS179" s="7"/>
      <c r="RT179" s="7"/>
      <c r="RU179" s="7"/>
      <c r="RV179" s="7"/>
      <c r="RW179" s="7"/>
      <c r="RX179" s="7"/>
      <c r="RY179" s="7"/>
      <c r="RZ179" s="7"/>
      <c r="SA179" s="7"/>
      <c r="SB179" s="7"/>
      <c r="SC179" s="7"/>
      <c r="SD179" s="7"/>
      <c r="SE179" s="7"/>
      <c r="SF179" s="7"/>
      <c r="SG179" s="7"/>
      <c r="SH179" s="7"/>
      <c r="SI179" s="7"/>
      <c r="SJ179" s="7"/>
      <c r="SK179" s="7"/>
      <c r="SL179" s="7"/>
      <c r="SM179" s="7"/>
      <c r="SN179" s="7"/>
      <c r="SO179" s="7"/>
      <c r="SP179" s="7"/>
      <c r="SQ179" s="7"/>
      <c r="SR179" s="7"/>
      <c r="SS179" s="7"/>
      <c r="ST179" s="7"/>
      <c r="SU179" s="7"/>
      <c r="SV179" s="7"/>
      <c r="SW179" s="7"/>
      <c r="SX179" s="7"/>
      <c r="SY179" s="7"/>
      <c r="SZ179" s="7"/>
      <c r="TA179" s="7"/>
      <c r="TB179" s="7"/>
      <c r="TC179" s="7"/>
      <c r="TD179" s="7"/>
      <c r="TE179" s="7"/>
      <c r="TF179" s="7"/>
      <c r="TG179" s="7"/>
      <c r="TH179" s="7"/>
      <c r="TI179" s="7"/>
      <c r="TJ179" s="7"/>
      <c r="TK179" s="7"/>
      <c r="TL179" s="7"/>
      <c r="TM179" s="7"/>
      <c r="TN179" s="7"/>
      <c r="TO179" s="7"/>
      <c r="TP179" s="7"/>
      <c r="TQ179" s="7"/>
      <c r="TR179" s="7"/>
      <c r="TS179" s="7"/>
      <c r="TT179" s="7"/>
      <c r="TU179" s="7"/>
      <c r="TV179" s="7"/>
      <c r="TW179" s="7"/>
      <c r="TX179" s="7"/>
      <c r="TY179" s="7"/>
      <c r="TZ179" s="7"/>
      <c r="UA179" s="7"/>
      <c r="UB179" s="7"/>
      <c r="UC179" s="7"/>
      <c r="UD179" s="7"/>
      <c r="UE179" s="7"/>
      <c r="UF179" s="7"/>
      <c r="UG179" s="7"/>
      <c r="UH179" s="7"/>
      <c r="UI179" s="7"/>
      <c r="UJ179" s="7"/>
      <c r="UK179" s="7"/>
      <c r="UL179" s="7"/>
      <c r="UM179" s="7"/>
      <c r="UN179" s="7"/>
      <c r="UO179" s="7"/>
      <c r="UP179" s="7"/>
      <c r="UQ179" s="7"/>
      <c r="UR179" s="7"/>
      <c r="US179" s="7"/>
      <c r="UT179" s="7"/>
      <c r="UU179" s="7"/>
      <c r="UV179" s="7"/>
      <c r="UW179" s="7"/>
      <c r="UX179" s="7"/>
      <c r="UY179" s="7"/>
      <c r="UZ179" s="7"/>
      <c r="VA179" s="7"/>
      <c r="VB179" s="7"/>
      <c r="VC179" s="7"/>
    </row>
    <row r="180" spans="1:575" x14ac:dyDescent="0.45">
      <c r="A180" t="s">
        <v>254</v>
      </c>
      <c r="B180" s="6">
        <v>1</v>
      </c>
      <c r="C180" s="6">
        <v>1</v>
      </c>
      <c r="D180" s="6">
        <v>1</v>
      </c>
      <c r="E180" s="6">
        <v>1</v>
      </c>
      <c r="F180" s="7">
        <v>3</v>
      </c>
      <c r="G180" s="7"/>
      <c r="H180" s="7">
        <v>1</v>
      </c>
      <c r="I180" s="7">
        <v>1</v>
      </c>
      <c r="J180" s="7">
        <v>2</v>
      </c>
      <c r="K180" s="7">
        <v>2</v>
      </c>
      <c r="L180" s="7">
        <v>1</v>
      </c>
      <c r="M180" s="7">
        <v>2</v>
      </c>
      <c r="N180" s="7">
        <v>2</v>
      </c>
      <c r="O180" s="7">
        <v>3</v>
      </c>
      <c r="P180" s="7">
        <v>2</v>
      </c>
      <c r="Q180" s="7">
        <v>1</v>
      </c>
      <c r="R180" s="7">
        <v>1</v>
      </c>
      <c r="S180" s="7">
        <v>1</v>
      </c>
      <c r="T180" s="7">
        <v>2</v>
      </c>
      <c r="U180" s="7">
        <v>1</v>
      </c>
      <c r="V180" s="7">
        <v>1</v>
      </c>
      <c r="W180" s="7">
        <v>1</v>
      </c>
      <c r="X180" s="7">
        <v>2</v>
      </c>
      <c r="Y180" s="7">
        <v>2</v>
      </c>
      <c r="Z180" s="7">
        <v>2</v>
      </c>
      <c r="AA180" s="7">
        <v>2</v>
      </c>
      <c r="AB180" s="7">
        <v>3</v>
      </c>
      <c r="AC180" s="7">
        <v>2</v>
      </c>
      <c r="AD180" s="7">
        <v>3</v>
      </c>
      <c r="AE180" s="7">
        <v>3</v>
      </c>
      <c r="AF180" s="7">
        <v>1</v>
      </c>
      <c r="AG180" s="7">
        <v>1</v>
      </c>
      <c r="AH180" s="7">
        <v>2</v>
      </c>
      <c r="AI180" s="7"/>
      <c r="AJ180" s="7">
        <v>2</v>
      </c>
      <c r="AK180" s="7"/>
      <c r="AL180" s="7">
        <v>1</v>
      </c>
      <c r="AM180" s="7">
        <v>1</v>
      </c>
      <c r="AN180" s="7">
        <v>1</v>
      </c>
      <c r="AO180" s="7">
        <v>1</v>
      </c>
      <c r="AP180" s="7">
        <v>1</v>
      </c>
      <c r="AQ180" s="7">
        <v>1</v>
      </c>
      <c r="AR180" s="7">
        <v>1</v>
      </c>
      <c r="AS180" s="7">
        <v>1</v>
      </c>
      <c r="AT180" s="7">
        <v>1</v>
      </c>
      <c r="AU180" s="7">
        <v>2</v>
      </c>
      <c r="AV180" s="16">
        <f t="shared" si="25"/>
        <v>1.558139534883721</v>
      </c>
      <c r="AW180" s="16">
        <f t="shared" si="26"/>
        <v>0.70041911199466689</v>
      </c>
      <c r="AX180" s="17">
        <f t="shared" si="19"/>
        <v>0.11627906976744186</v>
      </c>
      <c r="AY180" s="18">
        <f t="shared" si="27"/>
        <v>0.449522713668219</v>
      </c>
      <c r="AZ180">
        <v>0.85799999999999998</v>
      </c>
      <c r="BA180">
        <v>70.400000000000006</v>
      </c>
      <c r="BB180" s="7"/>
      <c r="BC180" s="7"/>
      <c r="BD180" s="7">
        <f t="shared" si="20"/>
        <v>43</v>
      </c>
      <c r="BE180" s="7">
        <f t="shared" si="21"/>
        <v>5</v>
      </c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  <c r="KF180" s="7"/>
      <c r="KG180" s="7"/>
      <c r="KH180" s="7"/>
      <c r="KI180" s="7"/>
      <c r="KJ180" s="7"/>
      <c r="KK180" s="7"/>
      <c r="KL180" s="7"/>
      <c r="KM180" s="7"/>
      <c r="KN180" s="7"/>
      <c r="KO180" s="7"/>
      <c r="KP180" s="7"/>
      <c r="KQ180" s="7"/>
      <c r="KR180" s="7"/>
      <c r="KS180" s="7"/>
      <c r="KT180" s="7"/>
      <c r="KU180" s="7"/>
      <c r="KV180" s="7"/>
      <c r="KW180" s="7"/>
      <c r="KX180" s="7"/>
      <c r="KY180" s="7"/>
      <c r="KZ180" s="7"/>
      <c r="LA180" s="7"/>
      <c r="LB180" s="7"/>
      <c r="LC180" s="7"/>
      <c r="LD180" s="7"/>
      <c r="LE180" s="7"/>
      <c r="LF180" s="7"/>
      <c r="LG180" s="7"/>
      <c r="LH180" s="7"/>
      <c r="LI180" s="7"/>
      <c r="LJ180" s="7"/>
      <c r="LK180" s="7"/>
      <c r="LL180" s="7"/>
      <c r="LM180" s="7"/>
      <c r="LN180" s="7"/>
      <c r="LO180" s="7"/>
      <c r="LP180" s="7"/>
      <c r="LQ180" s="7"/>
      <c r="LR180" s="7"/>
      <c r="LS180" s="7"/>
      <c r="LT180" s="7"/>
      <c r="LU180" s="7"/>
      <c r="LV180" s="7"/>
      <c r="LW180" s="7"/>
      <c r="LX180" s="7"/>
      <c r="LY180" s="7"/>
      <c r="LZ180" s="7"/>
      <c r="MA180" s="7"/>
      <c r="MB180" s="7"/>
      <c r="MC180" s="7"/>
      <c r="MD180" s="7"/>
      <c r="ME180" s="7"/>
      <c r="MF180" s="7"/>
      <c r="MG180" s="7"/>
      <c r="MH180" s="7"/>
      <c r="MI180" s="7"/>
      <c r="MJ180" s="7"/>
      <c r="MK180" s="7"/>
      <c r="ML180" s="7"/>
      <c r="MM180" s="7"/>
      <c r="MN180" s="7"/>
      <c r="MO180" s="7"/>
      <c r="MP180" s="7"/>
      <c r="MQ180" s="7"/>
      <c r="MR180" s="7"/>
      <c r="MS180" s="7"/>
      <c r="MT180" s="7"/>
      <c r="MU180" s="7"/>
      <c r="MV180" s="7"/>
      <c r="MW180" s="7"/>
      <c r="MX180" s="7"/>
      <c r="MY180" s="7"/>
      <c r="MZ180" s="7"/>
      <c r="NA180" s="7"/>
      <c r="NB180" s="7"/>
      <c r="NC180" s="7"/>
      <c r="ND180" s="7"/>
      <c r="NE180" s="7"/>
      <c r="NF180" s="7"/>
      <c r="NG180" s="7"/>
      <c r="NH180" s="7"/>
      <c r="NI180" s="7"/>
      <c r="NJ180" s="7"/>
      <c r="NK180" s="7"/>
      <c r="NL180" s="7"/>
      <c r="NM180" s="7"/>
      <c r="NN180" s="7"/>
      <c r="NO180" s="7"/>
      <c r="NP180" s="7"/>
      <c r="NQ180" s="7"/>
      <c r="NR180" s="7"/>
      <c r="NS180" s="7"/>
      <c r="NT180" s="7"/>
      <c r="NU180" s="7"/>
      <c r="NV180" s="7"/>
      <c r="NW180" s="7"/>
      <c r="NX180" s="7"/>
      <c r="NY180" s="7"/>
      <c r="NZ180" s="7"/>
      <c r="OA180" s="7"/>
      <c r="OB180" s="7"/>
      <c r="OC180" s="7"/>
      <c r="OD180" s="7"/>
      <c r="OE180" s="7"/>
      <c r="OF180" s="7"/>
      <c r="OG180" s="7"/>
      <c r="OH180" s="7"/>
      <c r="OI180" s="7"/>
      <c r="OJ180" s="7"/>
      <c r="OK180" s="7"/>
      <c r="OL180" s="7"/>
      <c r="OM180" s="7"/>
      <c r="ON180" s="7"/>
      <c r="OO180" s="7"/>
      <c r="OP180" s="7"/>
      <c r="OQ180" s="7"/>
      <c r="OR180" s="7"/>
      <c r="OS180" s="7"/>
      <c r="OT180" s="7"/>
      <c r="OU180" s="7"/>
      <c r="OV180" s="7"/>
      <c r="OW180" s="7"/>
      <c r="OX180" s="7"/>
      <c r="OY180" s="7"/>
      <c r="OZ180" s="7"/>
      <c r="PA180" s="7"/>
      <c r="PB180" s="7"/>
      <c r="PC180" s="7"/>
      <c r="PD180" s="7"/>
      <c r="PE180" s="7"/>
      <c r="PF180" s="7"/>
      <c r="PG180" s="7"/>
      <c r="PH180" s="7"/>
      <c r="PI180" s="7"/>
      <c r="PJ180" s="7"/>
      <c r="PK180" s="7"/>
      <c r="PL180" s="7"/>
      <c r="PM180" s="7"/>
      <c r="PN180" s="7"/>
      <c r="PO180" s="7"/>
      <c r="PP180" s="7"/>
      <c r="PQ180" s="7"/>
      <c r="PR180" s="7"/>
      <c r="PS180" s="7"/>
      <c r="PT180" s="7"/>
      <c r="PU180" s="7"/>
      <c r="PV180" s="7"/>
      <c r="PW180" s="7"/>
      <c r="PX180" s="7"/>
      <c r="PY180" s="7"/>
      <c r="PZ180" s="7"/>
      <c r="QA180" s="7"/>
      <c r="QB180" s="7"/>
      <c r="QC180" s="7"/>
      <c r="QD180" s="7"/>
      <c r="QE180" s="7"/>
      <c r="QF180" s="7"/>
      <c r="QG180" s="7"/>
      <c r="QH180" s="7"/>
      <c r="QI180" s="7"/>
      <c r="QJ180" s="7"/>
      <c r="QK180" s="7"/>
      <c r="QL180" s="7"/>
      <c r="QM180" s="7"/>
      <c r="QN180" s="7"/>
      <c r="QO180" s="7"/>
      <c r="QP180" s="7"/>
      <c r="QQ180" s="7"/>
      <c r="QR180" s="7"/>
      <c r="QS180" s="7"/>
      <c r="QT180" s="7"/>
      <c r="QU180" s="7"/>
      <c r="QV180" s="7"/>
      <c r="QW180" s="7"/>
      <c r="QX180" s="7"/>
      <c r="QY180" s="7"/>
      <c r="QZ180" s="7"/>
      <c r="RA180" s="7"/>
      <c r="RB180" s="7"/>
      <c r="RC180" s="7"/>
      <c r="RD180" s="7"/>
      <c r="RE180" s="7"/>
      <c r="RF180" s="7"/>
      <c r="RG180" s="7"/>
      <c r="RH180" s="7"/>
      <c r="RI180" s="7"/>
      <c r="RJ180" s="7"/>
      <c r="RK180" s="7"/>
      <c r="RL180" s="7"/>
      <c r="RM180" s="7"/>
      <c r="RN180" s="7"/>
      <c r="RO180" s="7"/>
      <c r="RP180" s="7"/>
      <c r="RQ180" s="7"/>
      <c r="RR180" s="7"/>
      <c r="RS180" s="7"/>
      <c r="RT180" s="7"/>
      <c r="RU180" s="7"/>
      <c r="RV180" s="7"/>
      <c r="RW180" s="7"/>
      <c r="RX180" s="7"/>
      <c r="RY180" s="7"/>
      <c r="RZ180" s="7"/>
      <c r="SA180" s="7"/>
      <c r="SB180" s="7"/>
      <c r="SC180" s="7"/>
      <c r="SD180" s="7"/>
      <c r="SE180" s="7"/>
      <c r="SF180" s="7"/>
      <c r="SG180" s="7"/>
      <c r="SH180" s="7"/>
      <c r="SI180" s="7"/>
      <c r="SJ180" s="7"/>
      <c r="SK180" s="7"/>
      <c r="SL180" s="7"/>
      <c r="SM180" s="7"/>
      <c r="SN180" s="7"/>
      <c r="SO180" s="7"/>
      <c r="SP180" s="7"/>
      <c r="SQ180" s="7"/>
      <c r="SR180" s="7"/>
      <c r="SS180" s="7"/>
      <c r="ST180" s="7"/>
      <c r="SU180" s="7"/>
      <c r="SV180" s="7"/>
      <c r="SW180" s="7"/>
      <c r="SX180" s="7"/>
      <c r="SY180" s="7"/>
      <c r="SZ180" s="7"/>
      <c r="TA180" s="7"/>
      <c r="TB180" s="7"/>
      <c r="TC180" s="7"/>
      <c r="TD180" s="7"/>
      <c r="TE180" s="7"/>
      <c r="TF180" s="7"/>
      <c r="TG180" s="7"/>
      <c r="TH180" s="7"/>
      <c r="TI180" s="7"/>
      <c r="TJ180" s="7"/>
      <c r="TK180" s="7"/>
      <c r="TL180" s="7"/>
      <c r="TM180" s="7"/>
      <c r="TN180" s="7"/>
      <c r="TO180" s="7"/>
      <c r="TP180" s="7"/>
      <c r="TQ180" s="7"/>
      <c r="TR180" s="7"/>
      <c r="TS180" s="7"/>
      <c r="TT180" s="7"/>
      <c r="TU180" s="7"/>
      <c r="TV180" s="7"/>
      <c r="TW180" s="7"/>
      <c r="TX180" s="7"/>
      <c r="TY180" s="7"/>
      <c r="TZ180" s="7"/>
      <c r="UA180" s="7"/>
      <c r="UB180" s="7"/>
      <c r="UC180" s="7"/>
      <c r="UD180" s="7"/>
      <c r="UE180" s="7"/>
      <c r="UF180" s="7"/>
      <c r="UG180" s="7"/>
      <c r="UH180" s="7"/>
      <c r="UI180" s="7"/>
      <c r="UJ180" s="7"/>
      <c r="UK180" s="7"/>
      <c r="UL180" s="7"/>
      <c r="UM180" s="7"/>
      <c r="UN180" s="7"/>
      <c r="UO180" s="7"/>
      <c r="UP180" s="7"/>
      <c r="UQ180" s="7"/>
      <c r="UR180" s="7"/>
      <c r="US180" s="7"/>
      <c r="UT180" s="7"/>
      <c r="UU180" s="7"/>
      <c r="UV180" s="7"/>
      <c r="UW180" s="7"/>
      <c r="UX180" s="7"/>
      <c r="UY180" s="7"/>
      <c r="UZ180" s="7"/>
      <c r="VA180" s="7"/>
      <c r="VB180" s="7"/>
      <c r="VC180" s="7"/>
    </row>
    <row r="181" spans="1:575" x14ac:dyDescent="0.45">
      <c r="A181" t="s">
        <v>255</v>
      </c>
      <c r="B181" s="6">
        <v>1</v>
      </c>
      <c r="C181" s="6">
        <v>1</v>
      </c>
      <c r="D181" s="6">
        <v>1</v>
      </c>
      <c r="E181" s="6">
        <v>1</v>
      </c>
      <c r="F181" s="7">
        <v>2</v>
      </c>
      <c r="G181" s="7">
        <v>1</v>
      </c>
      <c r="H181" s="7">
        <v>1</v>
      </c>
      <c r="I181" s="7">
        <v>1</v>
      </c>
      <c r="J181" s="7">
        <v>1</v>
      </c>
      <c r="K181" s="7">
        <v>3</v>
      </c>
      <c r="L181" s="7">
        <v>1</v>
      </c>
      <c r="M181" s="7">
        <v>3</v>
      </c>
      <c r="N181" s="7">
        <v>1</v>
      </c>
      <c r="O181" s="7">
        <v>2</v>
      </c>
      <c r="P181" s="7">
        <v>1</v>
      </c>
      <c r="Q181" s="7">
        <v>1</v>
      </c>
      <c r="R181" s="7">
        <v>1</v>
      </c>
      <c r="S181" s="7">
        <v>1</v>
      </c>
      <c r="T181" s="7">
        <v>2</v>
      </c>
      <c r="U181" s="7">
        <v>1</v>
      </c>
      <c r="V181" s="7">
        <v>1</v>
      </c>
      <c r="W181" s="7">
        <v>1</v>
      </c>
      <c r="X181" s="7">
        <v>2</v>
      </c>
      <c r="Y181" s="7">
        <v>1</v>
      </c>
      <c r="Z181" s="7">
        <v>2</v>
      </c>
      <c r="AA181" s="7">
        <v>2</v>
      </c>
      <c r="AB181" s="7">
        <v>2</v>
      </c>
      <c r="AC181" s="7">
        <v>2</v>
      </c>
      <c r="AD181" s="7">
        <v>2</v>
      </c>
      <c r="AE181" s="7">
        <v>1</v>
      </c>
      <c r="AF181" s="7">
        <v>1</v>
      </c>
      <c r="AG181" s="7">
        <v>1</v>
      </c>
      <c r="AH181" s="7">
        <v>1</v>
      </c>
      <c r="AI181" s="7">
        <v>3</v>
      </c>
      <c r="AJ181" s="7">
        <v>1</v>
      </c>
      <c r="AK181" s="7">
        <v>1</v>
      </c>
      <c r="AL181" s="7">
        <v>2</v>
      </c>
      <c r="AM181" s="7">
        <v>1</v>
      </c>
      <c r="AN181" s="7">
        <v>1</v>
      </c>
      <c r="AO181" s="7">
        <v>1</v>
      </c>
      <c r="AP181" s="7">
        <v>2</v>
      </c>
      <c r="AQ181" s="7">
        <v>1</v>
      </c>
      <c r="AR181" s="7">
        <v>2</v>
      </c>
      <c r="AS181" s="7">
        <v>1</v>
      </c>
      <c r="AT181" s="7">
        <v>1</v>
      </c>
      <c r="AU181" s="7">
        <v>1</v>
      </c>
      <c r="AV181" s="16">
        <f t="shared" si="25"/>
        <v>1.3913043478260869</v>
      </c>
      <c r="AW181" s="16">
        <f t="shared" si="26"/>
        <v>0.61384981404485139</v>
      </c>
      <c r="AX181" s="17">
        <f t="shared" si="19"/>
        <v>6.5217391304347824E-2</v>
      </c>
      <c r="AY181" s="18">
        <f t="shared" si="27"/>
        <v>0.44120455384473695</v>
      </c>
      <c r="AZ181">
        <v>0.80459999999999998</v>
      </c>
      <c r="BA181">
        <v>38.29</v>
      </c>
      <c r="BB181" s="7"/>
      <c r="BC181" s="7"/>
      <c r="BD181" s="7">
        <f t="shared" si="20"/>
        <v>46</v>
      </c>
      <c r="BE181" s="7">
        <f t="shared" si="21"/>
        <v>3</v>
      </c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  <c r="IV181" s="7"/>
      <c r="IW181" s="7"/>
      <c r="IX181" s="7"/>
      <c r="IY181" s="7"/>
      <c r="IZ181" s="7"/>
      <c r="JA181" s="7"/>
      <c r="JB181" s="7"/>
      <c r="JC181" s="7"/>
      <c r="JD181" s="7"/>
      <c r="JE181" s="7"/>
      <c r="JF181" s="7"/>
      <c r="JG181" s="7"/>
      <c r="JH181" s="7"/>
      <c r="JI181" s="7"/>
      <c r="JJ181" s="7"/>
      <c r="JK181" s="7"/>
      <c r="JL181" s="7"/>
      <c r="JM181" s="7"/>
      <c r="JN181" s="7"/>
      <c r="JO181" s="7"/>
      <c r="JP181" s="7"/>
      <c r="JQ181" s="7"/>
      <c r="JR181" s="7"/>
      <c r="JS181" s="7"/>
      <c r="JT181" s="7"/>
      <c r="JU181" s="7"/>
      <c r="JV181" s="7"/>
      <c r="JW181" s="7"/>
      <c r="JX181" s="7"/>
      <c r="JY181" s="7"/>
      <c r="JZ181" s="7"/>
      <c r="KA181" s="7"/>
      <c r="KB181" s="7"/>
      <c r="KC181" s="7"/>
      <c r="KD181" s="7"/>
      <c r="KE181" s="7"/>
      <c r="KF181" s="7"/>
      <c r="KG181" s="7"/>
      <c r="KH181" s="7"/>
      <c r="KI181" s="7"/>
      <c r="KJ181" s="7"/>
      <c r="KK181" s="7"/>
      <c r="KL181" s="7"/>
      <c r="KM181" s="7"/>
      <c r="KN181" s="7"/>
      <c r="KO181" s="7"/>
      <c r="KP181" s="7"/>
      <c r="KQ181" s="7"/>
      <c r="KR181" s="7"/>
      <c r="KS181" s="7"/>
      <c r="KT181" s="7"/>
      <c r="KU181" s="7"/>
      <c r="KV181" s="7"/>
      <c r="KW181" s="7"/>
      <c r="KX181" s="7"/>
      <c r="KY181" s="7"/>
      <c r="KZ181" s="7"/>
      <c r="LA181" s="7"/>
      <c r="LB181" s="7"/>
      <c r="LC181" s="7"/>
      <c r="LD181" s="7"/>
      <c r="LE181" s="7"/>
      <c r="LF181" s="7"/>
      <c r="LG181" s="7"/>
      <c r="LH181" s="7"/>
      <c r="LI181" s="7"/>
      <c r="LJ181" s="7"/>
      <c r="LK181" s="7"/>
      <c r="LL181" s="7"/>
      <c r="LM181" s="7"/>
      <c r="LN181" s="7"/>
      <c r="LO181" s="7"/>
      <c r="LP181" s="7"/>
      <c r="LQ181" s="7"/>
      <c r="LR181" s="7"/>
      <c r="LS181" s="7"/>
      <c r="LT181" s="7"/>
      <c r="LU181" s="7"/>
      <c r="LV181" s="7"/>
      <c r="LW181" s="7"/>
      <c r="LX181" s="7"/>
      <c r="LY181" s="7"/>
      <c r="LZ181" s="7"/>
      <c r="MA181" s="7"/>
      <c r="MB181" s="7"/>
      <c r="MC181" s="7"/>
      <c r="MD181" s="7"/>
      <c r="ME181" s="7"/>
      <c r="MF181" s="7"/>
      <c r="MG181" s="7"/>
      <c r="MH181" s="7"/>
      <c r="MI181" s="7"/>
      <c r="MJ181" s="7"/>
      <c r="MK181" s="7"/>
      <c r="ML181" s="7"/>
      <c r="MM181" s="7"/>
      <c r="MN181" s="7"/>
      <c r="MO181" s="7"/>
      <c r="MP181" s="7"/>
      <c r="MQ181" s="7"/>
      <c r="MR181" s="7"/>
      <c r="MS181" s="7"/>
      <c r="MT181" s="7"/>
      <c r="MU181" s="7"/>
      <c r="MV181" s="7"/>
      <c r="MW181" s="7"/>
      <c r="MX181" s="7"/>
      <c r="MY181" s="7"/>
      <c r="MZ181" s="7"/>
      <c r="NA181" s="7"/>
      <c r="NB181" s="7"/>
      <c r="NC181" s="7"/>
      <c r="ND181" s="7"/>
      <c r="NE181" s="7"/>
      <c r="NF181" s="7"/>
      <c r="NG181" s="7"/>
      <c r="NH181" s="7"/>
      <c r="NI181" s="7"/>
      <c r="NJ181" s="7"/>
      <c r="NK181" s="7"/>
      <c r="NL181" s="7"/>
      <c r="NM181" s="7"/>
      <c r="NN181" s="7"/>
      <c r="NO181" s="7"/>
      <c r="NP181" s="7"/>
      <c r="NQ181" s="7"/>
      <c r="NR181" s="7"/>
      <c r="NS181" s="7"/>
      <c r="NT181" s="7"/>
      <c r="NU181" s="7"/>
      <c r="NV181" s="7"/>
      <c r="NW181" s="7"/>
      <c r="NX181" s="7"/>
      <c r="NY181" s="7"/>
      <c r="NZ181" s="7"/>
      <c r="OA181" s="7"/>
      <c r="OB181" s="7"/>
      <c r="OC181" s="7"/>
      <c r="OD181" s="7"/>
      <c r="OE181" s="7"/>
      <c r="OF181" s="7"/>
      <c r="OG181" s="7"/>
      <c r="OH181" s="7"/>
      <c r="OI181" s="7"/>
      <c r="OJ181" s="7"/>
      <c r="OK181" s="7"/>
      <c r="OL181" s="7"/>
      <c r="OM181" s="7"/>
      <c r="ON181" s="7"/>
      <c r="OO181" s="7"/>
      <c r="OP181" s="7"/>
      <c r="OQ181" s="7"/>
      <c r="OR181" s="7"/>
      <c r="OS181" s="7"/>
      <c r="OT181" s="7"/>
      <c r="OU181" s="7"/>
      <c r="OV181" s="7"/>
      <c r="OW181" s="7"/>
      <c r="OX181" s="7"/>
      <c r="OY181" s="7"/>
      <c r="OZ181" s="7"/>
      <c r="PA181" s="7"/>
      <c r="PB181" s="7"/>
      <c r="PC181" s="7"/>
      <c r="PD181" s="7"/>
      <c r="PE181" s="7"/>
      <c r="PF181" s="7"/>
      <c r="PG181" s="7"/>
      <c r="PH181" s="7"/>
      <c r="PI181" s="7"/>
      <c r="PJ181" s="7"/>
      <c r="PK181" s="7"/>
      <c r="PL181" s="7"/>
      <c r="PM181" s="7"/>
      <c r="PN181" s="7"/>
      <c r="PO181" s="7"/>
      <c r="PP181" s="7"/>
      <c r="PQ181" s="7"/>
      <c r="PR181" s="7"/>
      <c r="PS181" s="7"/>
      <c r="PT181" s="7"/>
      <c r="PU181" s="7"/>
      <c r="PV181" s="7"/>
      <c r="PW181" s="7"/>
      <c r="PX181" s="7"/>
      <c r="PY181" s="7"/>
      <c r="PZ181" s="7"/>
      <c r="QA181" s="7"/>
      <c r="QB181" s="7"/>
      <c r="QC181" s="7"/>
      <c r="QD181" s="7"/>
      <c r="QE181" s="7"/>
      <c r="QF181" s="7"/>
      <c r="QG181" s="7"/>
      <c r="QH181" s="7"/>
      <c r="QI181" s="7"/>
      <c r="QJ181" s="7"/>
      <c r="QK181" s="7"/>
      <c r="QL181" s="7"/>
      <c r="QM181" s="7"/>
      <c r="QN181" s="7"/>
      <c r="QO181" s="7"/>
      <c r="QP181" s="7"/>
      <c r="QQ181" s="7"/>
      <c r="QR181" s="7"/>
      <c r="QS181" s="7"/>
      <c r="QT181" s="7"/>
      <c r="QU181" s="7"/>
      <c r="QV181" s="7"/>
      <c r="QW181" s="7"/>
      <c r="QX181" s="7"/>
      <c r="QY181" s="7"/>
      <c r="QZ181" s="7"/>
      <c r="RA181" s="7"/>
      <c r="RB181" s="7"/>
      <c r="RC181" s="7"/>
      <c r="RD181" s="7"/>
      <c r="RE181" s="7"/>
      <c r="RF181" s="7"/>
      <c r="RG181" s="7"/>
      <c r="RH181" s="7"/>
      <c r="RI181" s="7"/>
      <c r="RJ181" s="7"/>
      <c r="RK181" s="7"/>
      <c r="RL181" s="7"/>
      <c r="RM181" s="7"/>
      <c r="RN181" s="7"/>
      <c r="RO181" s="7"/>
      <c r="RP181" s="7"/>
      <c r="RQ181" s="7"/>
      <c r="RR181" s="7"/>
      <c r="RS181" s="7"/>
      <c r="RT181" s="7"/>
      <c r="RU181" s="7"/>
      <c r="RV181" s="7"/>
      <c r="RW181" s="7"/>
      <c r="RX181" s="7"/>
      <c r="RY181" s="7"/>
      <c r="RZ181" s="7"/>
      <c r="SA181" s="7"/>
      <c r="SB181" s="7"/>
      <c r="SC181" s="7"/>
      <c r="SD181" s="7"/>
      <c r="SE181" s="7"/>
      <c r="SF181" s="7"/>
      <c r="SG181" s="7"/>
      <c r="SH181" s="7"/>
      <c r="SI181" s="7"/>
      <c r="SJ181" s="7"/>
      <c r="SK181" s="7"/>
      <c r="SL181" s="7"/>
      <c r="SM181" s="7"/>
      <c r="SN181" s="7"/>
      <c r="SO181" s="7"/>
      <c r="SP181" s="7"/>
      <c r="SQ181" s="7"/>
      <c r="SR181" s="7"/>
      <c r="SS181" s="7"/>
      <c r="ST181" s="7"/>
      <c r="SU181" s="7"/>
      <c r="SV181" s="7"/>
      <c r="SW181" s="7"/>
      <c r="SX181" s="7"/>
      <c r="SY181" s="7"/>
      <c r="SZ181" s="7"/>
      <c r="TA181" s="7"/>
      <c r="TB181" s="7"/>
      <c r="TC181" s="7"/>
      <c r="TD181" s="7"/>
      <c r="TE181" s="7"/>
      <c r="TF181" s="7"/>
      <c r="TG181" s="7"/>
      <c r="TH181" s="7"/>
      <c r="TI181" s="7"/>
      <c r="TJ181" s="7"/>
      <c r="TK181" s="7"/>
      <c r="TL181" s="7"/>
      <c r="TM181" s="7"/>
      <c r="TN181" s="7"/>
      <c r="TO181" s="7"/>
      <c r="TP181" s="7"/>
      <c r="TQ181" s="7"/>
      <c r="TR181" s="7"/>
      <c r="TS181" s="7"/>
      <c r="TT181" s="7"/>
      <c r="TU181" s="7"/>
      <c r="TV181" s="7"/>
      <c r="TW181" s="7"/>
      <c r="TX181" s="7"/>
      <c r="TY181" s="7"/>
      <c r="TZ181" s="7"/>
      <c r="UA181" s="7"/>
      <c r="UB181" s="7"/>
      <c r="UC181" s="7"/>
      <c r="UD181" s="7"/>
      <c r="UE181" s="7"/>
      <c r="UF181" s="7"/>
      <c r="UG181" s="7"/>
      <c r="UH181" s="7"/>
      <c r="UI181" s="7"/>
      <c r="UJ181" s="7"/>
      <c r="UK181" s="7"/>
      <c r="UL181" s="7"/>
      <c r="UM181" s="7"/>
      <c r="UN181" s="7"/>
      <c r="UO181" s="7"/>
      <c r="UP181" s="7"/>
      <c r="UQ181" s="7"/>
      <c r="UR181" s="7"/>
      <c r="US181" s="7"/>
      <c r="UT181" s="7"/>
      <c r="UU181" s="7"/>
      <c r="UV181" s="7"/>
      <c r="UW181" s="7"/>
      <c r="UX181" s="7"/>
      <c r="UY181" s="7"/>
      <c r="UZ181" s="7"/>
      <c r="VA181" s="7"/>
      <c r="VB181" s="7"/>
      <c r="VC181" s="7"/>
    </row>
    <row r="182" spans="1:575" x14ac:dyDescent="0.45">
      <c r="A182" t="s">
        <v>256</v>
      </c>
      <c r="B182" s="6">
        <v>2</v>
      </c>
      <c r="C182" s="6">
        <v>2</v>
      </c>
      <c r="D182" s="6">
        <v>1</v>
      </c>
      <c r="E182" s="6">
        <v>1</v>
      </c>
      <c r="F182" s="7">
        <v>1</v>
      </c>
      <c r="G182" s="7">
        <v>1</v>
      </c>
      <c r="H182" s="7">
        <v>2</v>
      </c>
      <c r="I182" s="7">
        <v>1</v>
      </c>
      <c r="J182" s="7">
        <v>1</v>
      </c>
      <c r="K182" s="7">
        <v>2</v>
      </c>
      <c r="L182" s="7">
        <v>1</v>
      </c>
      <c r="M182" s="7">
        <v>1</v>
      </c>
      <c r="N182" s="7">
        <v>1</v>
      </c>
      <c r="O182" s="7">
        <v>2</v>
      </c>
      <c r="P182" s="7">
        <v>1</v>
      </c>
      <c r="Q182" s="7">
        <v>1</v>
      </c>
      <c r="R182" s="7">
        <v>1</v>
      </c>
      <c r="S182" s="7">
        <v>1</v>
      </c>
      <c r="T182" s="7">
        <v>1</v>
      </c>
      <c r="U182" s="7">
        <v>1</v>
      </c>
      <c r="V182" s="7">
        <v>2</v>
      </c>
      <c r="W182" s="7">
        <v>1</v>
      </c>
      <c r="X182" s="7">
        <v>1</v>
      </c>
      <c r="Y182" s="7">
        <v>1</v>
      </c>
      <c r="Z182" s="7">
        <v>1</v>
      </c>
      <c r="AA182" s="7">
        <v>1</v>
      </c>
      <c r="AB182" s="7">
        <v>2</v>
      </c>
      <c r="AC182" s="7">
        <v>1</v>
      </c>
      <c r="AD182" s="7">
        <v>2</v>
      </c>
      <c r="AE182" s="7">
        <v>3</v>
      </c>
      <c r="AF182" s="7">
        <v>1</v>
      </c>
      <c r="AG182" s="7">
        <v>1</v>
      </c>
      <c r="AH182" s="7">
        <v>1</v>
      </c>
      <c r="AI182" s="7"/>
      <c r="AJ182" s="7">
        <v>1</v>
      </c>
      <c r="AK182" s="7">
        <v>1</v>
      </c>
      <c r="AL182" s="7">
        <v>1</v>
      </c>
      <c r="AM182" s="7">
        <v>1</v>
      </c>
      <c r="AN182" s="7">
        <v>2</v>
      </c>
      <c r="AO182" s="7">
        <v>2</v>
      </c>
      <c r="AP182" s="7">
        <v>1</v>
      </c>
      <c r="AQ182" s="7">
        <v>2</v>
      </c>
      <c r="AR182" s="7">
        <v>1</v>
      </c>
      <c r="AS182" s="7">
        <v>2</v>
      </c>
      <c r="AT182" s="7">
        <v>1</v>
      </c>
      <c r="AU182" s="7">
        <v>1</v>
      </c>
      <c r="AV182" s="16">
        <f t="shared" si="25"/>
        <v>1.3111111111111111</v>
      </c>
      <c r="AW182" s="16">
        <f t="shared" si="26"/>
        <v>0.51443800855541832</v>
      </c>
      <c r="AX182" s="17">
        <f t="shared" si="19"/>
        <v>2.2222222222222223E-2</v>
      </c>
      <c r="AY182" s="18">
        <f t="shared" si="27"/>
        <v>0.39236797262701395</v>
      </c>
      <c r="AZ182">
        <v>0.66549999999999998</v>
      </c>
      <c r="BA182">
        <v>25.25</v>
      </c>
      <c r="BB182" s="7"/>
      <c r="BC182" s="7"/>
      <c r="BD182" s="7">
        <f t="shared" si="20"/>
        <v>45</v>
      </c>
      <c r="BE182" s="7">
        <f t="shared" si="21"/>
        <v>1</v>
      </c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  <c r="IW182" s="7"/>
      <c r="IX182" s="7"/>
      <c r="IY182" s="7"/>
      <c r="IZ182" s="7"/>
      <c r="JA182" s="7"/>
      <c r="JB182" s="7"/>
      <c r="JC182" s="7"/>
      <c r="JD182" s="7"/>
      <c r="JE182" s="7"/>
      <c r="JF182" s="7"/>
      <c r="JG182" s="7"/>
      <c r="JH182" s="7"/>
      <c r="JI182" s="7"/>
      <c r="JJ182" s="7"/>
      <c r="JK182" s="7"/>
      <c r="JL182" s="7"/>
      <c r="JM182" s="7"/>
      <c r="JN182" s="7"/>
      <c r="JO182" s="7"/>
      <c r="JP182" s="7"/>
      <c r="JQ182" s="7"/>
      <c r="JR182" s="7"/>
      <c r="JS182" s="7"/>
      <c r="JT182" s="7"/>
      <c r="JU182" s="7"/>
      <c r="JV182" s="7"/>
      <c r="JW182" s="7"/>
      <c r="JX182" s="7"/>
      <c r="JY182" s="7"/>
      <c r="JZ182" s="7"/>
      <c r="KA182" s="7"/>
      <c r="KB182" s="7"/>
      <c r="KC182" s="7"/>
      <c r="KD182" s="7"/>
      <c r="KE182" s="7"/>
      <c r="KF182" s="7"/>
      <c r="KG182" s="7"/>
      <c r="KH182" s="7"/>
      <c r="KI182" s="7"/>
      <c r="KJ182" s="7"/>
      <c r="KK182" s="7"/>
      <c r="KL182" s="7"/>
      <c r="KM182" s="7"/>
      <c r="KN182" s="7"/>
      <c r="KO182" s="7"/>
      <c r="KP182" s="7"/>
      <c r="KQ182" s="7"/>
      <c r="KR182" s="7"/>
      <c r="KS182" s="7"/>
      <c r="KT182" s="7"/>
      <c r="KU182" s="7"/>
      <c r="KV182" s="7"/>
      <c r="KW182" s="7"/>
      <c r="KX182" s="7"/>
      <c r="KY182" s="7"/>
      <c r="KZ182" s="7"/>
      <c r="LA182" s="7"/>
      <c r="LB182" s="7"/>
      <c r="LC182" s="7"/>
      <c r="LD182" s="7"/>
      <c r="LE182" s="7"/>
      <c r="LF182" s="7"/>
      <c r="LG182" s="7"/>
      <c r="LH182" s="7"/>
      <c r="LI182" s="7"/>
      <c r="LJ182" s="7"/>
      <c r="LK182" s="7"/>
      <c r="LL182" s="7"/>
      <c r="LM182" s="7"/>
      <c r="LN182" s="7"/>
      <c r="LO182" s="7"/>
      <c r="LP182" s="7"/>
      <c r="LQ182" s="7"/>
      <c r="LR182" s="7"/>
      <c r="LS182" s="7"/>
      <c r="LT182" s="7"/>
      <c r="LU182" s="7"/>
      <c r="LV182" s="7"/>
      <c r="LW182" s="7"/>
      <c r="LX182" s="7"/>
      <c r="LY182" s="7"/>
      <c r="LZ182" s="7"/>
      <c r="MA182" s="7"/>
      <c r="MB182" s="7"/>
      <c r="MC182" s="7"/>
      <c r="MD182" s="7"/>
      <c r="ME182" s="7"/>
      <c r="MF182" s="7"/>
      <c r="MG182" s="7"/>
      <c r="MH182" s="7"/>
      <c r="MI182" s="7"/>
      <c r="MJ182" s="7"/>
      <c r="MK182" s="7"/>
      <c r="ML182" s="7"/>
      <c r="MM182" s="7"/>
      <c r="MN182" s="7"/>
      <c r="MO182" s="7"/>
      <c r="MP182" s="7"/>
      <c r="MQ182" s="7"/>
      <c r="MR182" s="7"/>
      <c r="MS182" s="7"/>
      <c r="MT182" s="7"/>
      <c r="MU182" s="7"/>
      <c r="MV182" s="7"/>
      <c r="MW182" s="7"/>
      <c r="MX182" s="7"/>
      <c r="MY182" s="7"/>
      <c r="MZ182" s="7"/>
      <c r="NA182" s="7"/>
      <c r="NB182" s="7"/>
      <c r="NC182" s="7"/>
      <c r="ND182" s="7"/>
      <c r="NE182" s="7"/>
      <c r="NF182" s="7"/>
      <c r="NG182" s="7"/>
      <c r="NH182" s="7"/>
      <c r="NI182" s="7"/>
      <c r="NJ182" s="7"/>
      <c r="NK182" s="7"/>
      <c r="NL182" s="7"/>
      <c r="NM182" s="7"/>
      <c r="NN182" s="7"/>
      <c r="NO182" s="7"/>
      <c r="NP182" s="7"/>
      <c r="NQ182" s="7"/>
      <c r="NR182" s="7"/>
      <c r="NS182" s="7"/>
      <c r="NT182" s="7"/>
      <c r="NU182" s="7"/>
      <c r="NV182" s="7"/>
      <c r="NW182" s="7"/>
      <c r="NX182" s="7"/>
      <c r="NY182" s="7"/>
      <c r="NZ182" s="7"/>
      <c r="OA182" s="7"/>
      <c r="OB182" s="7"/>
      <c r="OC182" s="7"/>
      <c r="OD182" s="7"/>
      <c r="OE182" s="7"/>
      <c r="OF182" s="7"/>
      <c r="OG182" s="7"/>
      <c r="OH182" s="7"/>
      <c r="OI182" s="7"/>
      <c r="OJ182" s="7"/>
      <c r="OK182" s="7"/>
      <c r="OL182" s="7"/>
      <c r="OM182" s="7"/>
      <c r="ON182" s="7"/>
      <c r="OO182" s="7"/>
      <c r="OP182" s="7"/>
      <c r="OQ182" s="7"/>
      <c r="OR182" s="7"/>
      <c r="OS182" s="7"/>
      <c r="OT182" s="7"/>
      <c r="OU182" s="7"/>
      <c r="OV182" s="7"/>
      <c r="OW182" s="7"/>
      <c r="OX182" s="7"/>
      <c r="OY182" s="7"/>
      <c r="OZ182" s="7"/>
      <c r="PA182" s="7"/>
      <c r="PB182" s="7"/>
      <c r="PC182" s="7"/>
      <c r="PD182" s="7"/>
      <c r="PE182" s="7"/>
      <c r="PF182" s="7"/>
      <c r="PG182" s="7"/>
      <c r="PH182" s="7"/>
      <c r="PI182" s="7"/>
      <c r="PJ182" s="7"/>
      <c r="PK182" s="7"/>
      <c r="PL182" s="7"/>
      <c r="PM182" s="7"/>
      <c r="PN182" s="7"/>
      <c r="PO182" s="7"/>
      <c r="PP182" s="7"/>
      <c r="PQ182" s="7"/>
      <c r="PR182" s="7"/>
      <c r="PS182" s="7"/>
      <c r="PT182" s="7"/>
      <c r="PU182" s="7"/>
      <c r="PV182" s="7"/>
      <c r="PW182" s="7"/>
      <c r="PX182" s="7"/>
      <c r="PY182" s="7"/>
      <c r="PZ182" s="7"/>
      <c r="QA182" s="7"/>
      <c r="QB182" s="7"/>
      <c r="QC182" s="7"/>
      <c r="QD182" s="7"/>
      <c r="QE182" s="7"/>
      <c r="QF182" s="7"/>
      <c r="QG182" s="7"/>
      <c r="QH182" s="7"/>
      <c r="QI182" s="7"/>
      <c r="QJ182" s="7"/>
      <c r="QK182" s="7"/>
      <c r="QL182" s="7"/>
      <c r="QM182" s="7"/>
      <c r="QN182" s="7"/>
      <c r="QO182" s="7"/>
      <c r="QP182" s="7"/>
      <c r="QQ182" s="7"/>
      <c r="QR182" s="7"/>
      <c r="QS182" s="7"/>
      <c r="QT182" s="7"/>
      <c r="QU182" s="7"/>
      <c r="QV182" s="7"/>
      <c r="QW182" s="7"/>
      <c r="QX182" s="7"/>
      <c r="QY182" s="7"/>
      <c r="QZ182" s="7"/>
      <c r="RA182" s="7"/>
      <c r="RB182" s="7"/>
      <c r="RC182" s="7"/>
      <c r="RD182" s="7"/>
      <c r="RE182" s="7"/>
      <c r="RF182" s="7"/>
      <c r="RG182" s="7"/>
      <c r="RH182" s="7"/>
      <c r="RI182" s="7"/>
      <c r="RJ182" s="7"/>
      <c r="RK182" s="7"/>
      <c r="RL182" s="7"/>
      <c r="RM182" s="7"/>
      <c r="RN182" s="7"/>
      <c r="RO182" s="7"/>
      <c r="RP182" s="7"/>
      <c r="RQ182" s="7"/>
      <c r="RR182" s="7"/>
      <c r="RS182" s="7"/>
      <c r="RT182" s="7"/>
      <c r="RU182" s="7"/>
      <c r="RV182" s="7"/>
      <c r="RW182" s="7"/>
      <c r="RX182" s="7"/>
      <c r="RY182" s="7"/>
      <c r="RZ182" s="7"/>
      <c r="SA182" s="7"/>
      <c r="SB182" s="7"/>
      <c r="SC182" s="7"/>
      <c r="SD182" s="7"/>
      <c r="SE182" s="7"/>
      <c r="SF182" s="7"/>
      <c r="SG182" s="7"/>
      <c r="SH182" s="7"/>
      <c r="SI182" s="7"/>
      <c r="SJ182" s="7"/>
      <c r="SK182" s="7"/>
      <c r="SL182" s="7"/>
      <c r="SM182" s="7"/>
      <c r="SN182" s="7"/>
      <c r="SO182" s="7"/>
      <c r="SP182" s="7"/>
      <c r="SQ182" s="7"/>
      <c r="SR182" s="7"/>
      <c r="SS182" s="7"/>
      <c r="ST182" s="7"/>
      <c r="SU182" s="7"/>
      <c r="SV182" s="7"/>
      <c r="SW182" s="7"/>
      <c r="SX182" s="7"/>
      <c r="SY182" s="7"/>
      <c r="SZ182" s="7"/>
      <c r="TA182" s="7"/>
      <c r="TB182" s="7"/>
      <c r="TC182" s="7"/>
      <c r="TD182" s="7"/>
      <c r="TE182" s="7"/>
      <c r="TF182" s="7"/>
      <c r="TG182" s="7"/>
      <c r="TH182" s="7"/>
      <c r="TI182" s="7"/>
      <c r="TJ182" s="7"/>
      <c r="TK182" s="7"/>
      <c r="TL182" s="7"/>
      <c r="TM182" s="7"/>
      <c r="TN182" s="7"/>
      <c r="TO182" s="7"/>
      <c r="TP182" s="7"/>
      <c r="TQ182" s="7"/>
      <c r="TR182" s="7"/>
      <c r="TS182" s="7"/>
      <c r="TT182" s="7"/>
      <c r="TU182" s="7"/>
      <c r="TV182" s="7"/>
      <c r="TW182" s="7"/>
      <c r="TX182" s="7"/>
      <c r="TY182" s="7"/>
      <c r="TZ182" s="7"/>
      <c r="UA182" s="7"/>
      <c r="UB182" s="7"/>
      <c r="UC182" s="7"/>
      <c r="UD182" s="7"/>
      <c r="UE182" s="7"/>
      <c r="UF182" s="7"/>
      <c r="UG182" s="7"/>
      <c r="UH182" s="7"/>
      <c r="UI182" s="7"/>
      <c r="UJ182" s="7"/>
      <c r="UK182" s="7"/>
      <c r="UL182" s="7"/>
      <c r="UM182" s="7"/>
      <c r="UN182" s="7"/>
      <c r="UO182" s="7"/>
      <c r="UP182" s="7"/>
      <c r="UQ182" s="7"/>
      <c r="UR182" s="7"/>
      <c r="US182" s="7"/>
      <c r="UT182" s="7"/>
      <c r="UU182" s="7"/>
      <c r="UV182" s="7"/>
      <c r="UW182" s="7"/>
      <c r="UX182" s="7"/>
      <c r="UY182" s="7"/>
      <c r="UZ182" s="7"/>
      <c r="VA182" s="7"/>
      <c r="VB182" s="7"/>
      <c r="VC182" s="7"/>
    </row>
    <row r="183" spans="1:575" x14ac:dyDescent="0.45">
      <c r="A183" t="s">
        <v>257</v>
      </c>
      <c r="B183" s="6">
        <v>1</v>
      </c>
      <c r="C183" s="6">
        <v>1</v>
      </c>
      <c r="D183" s="6">
        <v>1</v>
      </c>
      <c r="E183" s="6">
        <v>1</v>
      </c>
      <c r="F183" s="7">
        <v>1</v>
      </c>
      <c r="G183" s="7">
        <v>1</v>
      </c>
      <c r="H183" s="7">
        <v>2</v>
      </c>
      <c r="I183" s="7">
        <v>3</v>
      </c>
      <c r="J183" s="7">
        <v>1</v>
      </c>
      <c r="K183" s="7">
        <v>3</v>
      </c>
      <c r="L183" s="7">
        <v>1</v>
      </c>
      <c r="M183" s="7">
        <v>1</v>
      </c>
      <c r="N183" s="7">
        <v>1</v>
      </c>
      <c r="O183" s="7">
        <v>2</v>
      </c>
      <c r="P183" s="7">
        <v>1</v>
      </c>
      <c r="Q183" s="7">
        <v>1</v>
      </c>
      <c r="R183" s="7">
        <v>1</v>
      </c>
      <c r="S183" s="7">
        <v>1</v>
      </c>
      <c r="T183" s="7">
        <v>1</v>
      </c>
      <c r="U183" s="7">
        <v>1</v>
      </c>
      <c r="V183" s="7">
        <v>1</v>
      </c>
      <c r="W183" s="7">
        <v>1</v>
      </c>
      <c r="X183" s="7">
        <v>1</v>
      </c>
      <c r="Y183" s="7">
        <v>1</v>
      </c>
      <c r="Z183" s="7">
        <v>2</v>
      </c>
      <c r="AA183" s="7">
        <v>2</v>
      </c>
      <c r="AB183" s="7">
        <v>1</v>
      </c>
      <c r="AC183" s="7">
        <v>1</v>
      </c>
      <c r="AD183" s="7">
        <v>1</v>
      </c>
      <c r="AE183" s="7">
        <v>2</v>
      </c>
      <c r="AF183" s="7">
        <v>2</v>
      </c>
      <c r="AG183" s="7">
        <v>1</v>
      </c>
      <c r="AH183" s="7">
        <v>1</v>
      </c>
      <c r="AI183" s="7"/>
      <c r="AJ183" s="7">
        <v>2</v>
      </c>
      <c r="AK183" s="7">
        <v>1</v>
      </c>
      <c r="AL183" s="7">
        <v>1</v>
      </c>
      <c r="AM183" s="7"/>
      <c r="AN183" s="7">
        <v>1</v>
      </c>
      <c r="AO183" s="7">
        <v>1</v>
      </c>
      <c r="AP183" s="7">
        <v>1</v>
      </c>
      <c r="AQ183" s="7">
        <v>1</v>
      </c>
      <c r="AR183" s="7">
        <v>1</v>
      </c>
      <c r="AS183" s="7">
        <v>1</v>
      </c>
      <c r="AT183" s="7">
        <v>1</v>
      </c>
      <c r="AU183" s="7">
        <v>1</v>
      </c>
      <c r="AV183" s="16">
        <f t="shared" si="25"/>
        <v>1.25</v>
      </c>
      <c r="AW183" s="16">
        <f t="shared" si="26"/>
        <v>0.5337449961641163</v>
      </c>
      <c r="AX183" s="17">
        <f t="shared" si="19"/>
        <v>4.5454545454545456E-2</v>
      </c>
      <c r="AY183" s="18">
        <f t="shared" si="27"/>
        <v>0.42699599693129303</v>
      </c>
      <c r="AZ183">
        <v>0.57220000000000004</v>
      </c>
      <c r="BA183">
        <v>30.38</v>
      </c>
      <c r="BB183" s="7"/>
      <c r="BC183" s="7"/>
      <c r="BD183" s="7">
        <f t="shared" si="20"/>
        <v>44</v>
      </c>
      <c r="BE183" s="7">
        <f t="shared" si="21"/>
        <v>2</v>
      </c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  <c r="IW183" s="7"/>
      <c r="IX183" s="7"/>
      <c r="IY183" s="7"/>
      <c r="IZ183" s="7"/>
      <c r="JA183" s="7"/>
      <c r="JB183" s="7"/>
      <c r="JC183" s="7"/>
      <c r="JD183" s="7"/>
      <c r="JE183" s="7"/>
      <c r="JF183" s="7"/>
      <c r="JG183" s="7"/>
      <c r="JH183" s="7"/>
      <c r="JI183" s="7"/>
      <c r="JJ183" s="7"/>
      <c r="JK183" s="7"/>
      <c r="JL183" s="7"/>
      <c r="JM183" s="7"/>
      <c r="JN183" s="7"/>
      <c r="JO183" s="7"/>
      <c r="JP183" s="7"/>
      <c r="JQ183" s="7"/>
      <c r="JR183" s="7"/>
      <c r="JS183" s="7"/>
      <c r="JT183" s="7"/>
      <c r="JU183" s="7"/>
      <c r="JV183" s="7"/>
      <c r="JW183" s="7"/>
      <c r="JX183" s="7"/>
      <c r="JY183" s="7"/>
      <c r="JZ183" s="7"/>
      <c r="KA183" s="7"/>
      <c r="KB183" s="7"/>
      <c r="KC183" s="7"/>
      <c r="KD183" s="7"/>
      <c r="KE183" s="7"/>
      <c r="KF183" s="7"/>
      <c r="KG183" s="7"/>
      <c r="KH183" s="7"/>
      <c r="KI183" s="7"/>
      <c r="KJ183" s="7"/>
      <c r="KK183" s="7"/>
      <c r="KL183" s="7"/>
      <c r="KM183" s="7"/>
      <c r="KN183" s="7"/>
      <c r="KO183" s="7"/>
      <c r="KP183" s="7"/>
      <c r="KQ183" s="7"/>
      <c r="KR183" s="7"/>
      <c r="KS183" s="7"/>
      <c r="KT183" s="7"/>
      <c r="KU183" s="7"/>
      <c r="KV183" s="7"/>
      <c r="KW183" s="7"/>
      <c r="KX183" s="7"/>
      <c r="KY183" s="7"/>
      <c r="KZ183" s="7"/>
      <c r="LA183" s="7"/>
      <c r="LB183" s="7"/>
      <c r="LC183" s="7"/>
      <c r="LD183" s="7"/>
      <c r="LE183" s="7"/>
      <c r="LF183" s="7"/>
      <c r="LG183" s="7"/>
      <c r="LH183" s="7"/>
      <c r="LI183" s="7"/>
      <c r="LJ183" s="7"/>
      <c r="LK183" s="7"/>
      <c r="LL183" s="7"/>
      <c r="LM183" s="7"/>
      <c r="LN183" s="7"/>
      <c r="LO183" s="7"/>
      <c r="LP183" s="7"/>
      <c r="LQ183" s="7"/>
      <c r="LR183" s="7"/>
      <c r="LS183" s="7"/>
      <c r="LT183" s="7"/>
      <c r="LU183" s="7"/>
      <c r="LV183" s="7"/>
      <c r="LW183" s="7"/>
      <c r="LX183" s="7"/>
      <c r="LY183" s="7"/>
      <c r="LZ183" s="7"/>
      <c r="MA183" s="7"/>
      <c r="MB183" s="7"/>
      <c r="MC183" s="7"/>
      <c r="MD183" s="7"/>
      <c r="ME183" s="7"/>
      <c r="MF183" s="7"/>
      <c r="MG183" s="7"/>
      <c r="MH183" s="7"/>
      <c r="MI183" s="7"/>
      <c r="MJ183" s="7"/>
      <c r="MK183" s="7"/>
      <c r="ML183" s="7"/>
      <c r="MM183" s="7"/>
      <c r="MN183" s="7"/>
      <c r="MO183" s="7"/>
      <c r="MP183" s="7"/>
      <c r="MQ183" s="7"/>
      <c r="MR183" s="7"/>
      <c r="MS183" s="7"/>
      <c r="MT183" s="7"/>
      <c r="MU183" s="7"/>
      <c r="MV183" s="7"/>
      <c r="MW183" s="7"/>
      <c r="MX183" s="7"/>
      <c r="MY183" s="7"/>
      <c r="MZ183" s="7"/>
      <c r="NA183" s="7"/>
      <c r="NB183" s="7"/>
      <c r="NC183" s="7"/>
      <c r="ND183" s="7"/>
      <c r="NE183" s="7"/>
      <c r="NF183" s="7"/>
      <c r="NG183" s="7"/>
      <c r="NH183" s="7"/>
      <c r="NI183" s="7"/>
      <c r="NJ183" s="7"/>
      <c r="NK183" s="7"/>
      <c r="NL183" s="7"/>
      <c r="NM183" s="7"/>
      <c r="NN183" s="7"/>
      <c r="NO183" s="7"/>
      <c r="NP183" s="7"/>
      <c r="NQ183" s="7"/>
      <c r="NR183" s="7"/>
      <c r="NS183" s="7"/>
      <c r="NT183" s="7"/>
      <c r="NU183" s="7"/>
      <c r="NV183" s="7"/>
      <c r="NW183" s="7"/>
      <c r="NX183" s="7"/>
      <c r="NY183" s="7"/>
      <c r="NZ183" s="7"/>
      <c r="OA183" s="7"/>
      <c r="OB183" s="7"/>
      <c r="OC183" s="7"/>
      <c r="OD183" s="7"/>
      <c r="OE183" s="7"/>
      <c r="OF183" s="7"/>
      <c r="OG183" s="7"/>
      <c r="OH183" s="7"/>
      <c r="OI183" s="7"/>
      <c r="OJ183" s="7"/>
      <c r="OK183" s="7"/>
      <c r="OL183" s="7"/>
      <c r="OM183" s="7"/>
      <c r="ON183" s="7"/>
      <c r="OO183" s="7"/>
      <c r="OP183" s="7"/>
      <c r="OQ183" s="7"/>
      <c r="OR183" s="7"/>
      <c r="OS183" s="7"/>
      <c r="OT183" s="7"/>
      <c r="OU183" s="7"/>
      <c r="OV183" s="7"/>
      <c r="OW183" s="7"/>
      <c r="OX183" s="7"/>
      <c r="OY183" s="7"/>
      <c r="OZ183" s="7"/>
      <c r="PA183" s="7"/>
      <c r="PB183" s="7"/>
      <c r="PC183" s="7"/>
      <c r="PD183" s="7"/>
      <c r="PE183" s="7"/>
      <c r="PF183" s="7"/>
      <c r="PG183" s="7"/>
      <c r="PH183" s="7"/>
      <c r="PI183" s="7"/>
      <c r="PJ183" s="7"/>
      <c r="PK183" s="7"/>
      <c r="PL183" s="7"/>
      <c r="PM183" s="7"/>
      <c r="PN183" s="7"/>
      <c r="PO183" s="7"/>
      <c r="PP183" s="7"/>
      <c r="PQ183" s="7"/>
      <c r="PR183" s="7"/>
      <c r="PS183" s="7"/>
      <c r="PT183" s="7"/>
      <c r="PU183" s="7"/>
      <c r="PV183" s="7"/>
      <c r="PW183" s="7"/>
      <c r="PX183" s="7"/>
      <c r="PY183" s="7"/>
      <c r="PZ183" s="7"/>
      <c r="QA183" s="7"/>
      <c r="QB183" s="7"/>
      <c r="QC183" s="7"/>
      <c r="QD183" s="7"/>
      <c r="QE183" s="7"/>
      <c r="QF183" s="7"/>
      <c r="QG183" s="7"/>
      <c r="QH183" s="7"/>
      <c r="QI183" s="7"/>
      <c r="QJ183" s="7"/>
      <c r="QK183" s="7"/>
      <c r="QL183" s="7"/>
      <c r="QM183" s="7"/>
      <c r="QN183" s="7"/>
      <c r="QO183" s="7"/>
      <c r="QP183" s="7"/>
      <c r="QQ183" s="7"/>
      <c r="QR183" s="7"/>
      <c r="QS183" s="7"/>
      <c r="QT183" s="7"/>
      <c r="QU183" s="7"/>
      <c r="QV183" s="7"/>
      <c r="QW183" s="7"/>
      <c r="QX183" s="7"/>
      <c r="QY183" s="7"/>
      <c r="QZ183" s="7"/>
      <c r="RA183" s="7"/>
      <c r="RB183" s="7"/>
      <c r="RC183" s="7"/>
      <c r="RD183" s="7"/>
      <c r="RE183" s="7"/>
      <c r="RF183" s="7"/>
      <c r="RG183" s="7"/>
      <c r="RH183" s="7"/>
      <c r="RI183" s="7"/>
      <c r="RJ183" s="7"/>
      <c r="RK183" s="7"/>
      <c r="RL183" s="7"/>
      <c r="RM183" s="7"/>
      <c r="RN183" s="7"/>
      <c r="RO183" s="7"/>
      <c r="RP183" s="7"/>
      <c r="RQ183" s="7"/>
      <c r="RR183" s="7"/>
      <c r="RS183" s="7"/>
      <c r="RT183" s="7"/>
      <c r="RU183" s="7"/>
      <c r="RV183" s="7"/>
      <c r="RW183" s="7"/>
      <c r="RX183" s="7"/>
      <c r="RY183" s="7"/>
      <c r="RZ183" s="7"/>
      <c r="SA183" s="7"/>
      <c r="SB183" s="7"/>
      <c r="SC183" s="7"/>
      <c r="SD183" s="7"/>
      <c r="SE183" s="7"/>
      <c r="SF183" s="7"/>
      <c r="SG183" s="7"/>
      <c r="SH183" s="7"/>
      <c r="SI183" s="7"/>
      <c r="SJ183" s="7"/>
      <c r="SK183" s="7"/>
      <c r="SL183" s="7"/>
      <c r="SM183" s="7"/>
      <c r="SN183" s="7"/>
      <c r="SO183" s="7"/>
      <c r="SP183" s="7"/>
      <c r="SQ183" s="7"/>
      <c r="SR183" s="7"/>
      <c r="SS183" s="7"/>
      <c r="ST183" s="7"/>
      <c r="SU183" s="7"/>
      <c r="SV183" s="7"/>
      <c r="SW183" s="7"/>
      <c r="SX183" s="7"/>
      <c r="SY183" s="7"/>
      <c r="SZ183" s="7"/>
      <c r="TA183" s="7"/>
      <c r="TB183" s="7"/>
      <c r="TC183" s="7"/>
      <c r="TD183" s="7"/>
      <c r="TE183" s="7"/>
      <c r="TF183" s="7"/>
      <c r="TG183" s="7"/>
      <c r="TH183" s="7"/>
      <c r="TI183" s="7"/>
      <c r="TJ183" s="7"/>
      <c r="TK183" s="7"/>
      <c r="TL183" s="7"/>
      <c r="TM183" s="7"/>
      <c r="TN183" s="7"/>
      <c r="TO183" s="7"/>
      <c r="TP183" s="7"/>
      <c r="TQ183" s="7"/>
      <c r="TR183" s="7"/>
      <c r="TS183" s="7"/>
      <c r="TT183" s="7"/>
      <c r="TU183" s="7"/>
      <c r="TV183" s="7"/>
      <c r="TW183" s="7"/>
      <c r="TX183" s="7"/>
      <c r="TY183" s="7"/>
      <c r="TZ183" s="7"/>
      <c r="UA183" s="7"/>
      <c r="UB183" s="7"/>
      <c r="UC183" s="7"/>
      <c r="UD183" s="7"/>
      <c r="UE183" s="7"/>
      <c r="UF183" s="7"/>
      <c r="UG183" s="7"/>
      <c r="UH183" s="7"/>
      <c r="UI183" s="7"/>
      <c r="UJ183" s="7"/>
      <c r="UK183" s="7"/>
      <c r="UL183" s="7"/>
      <c r="UM183" s="7"/>
      <c r="UN183" s="7"/>
      <c r="UO183" s="7"/>
      <c r="UP183" s="7"/>
      <c r="UQ183" s="7"/>
      <c r="UR183" s="7"/>
      <c r="US183" s="7"/>
      <c r="UT183" s="7"/>
      <c r="UU183" s="7"/>
      <c r="UV183" s="7"/>
      <c r="UW183" s="7"/>
      <c r="UX183" s="7"/>
      <c r="UY183" s="7"/>
      <c r="UZ183" s="7"/>
      <c r="VA183" s="7"/>
      <c r="VB183" s="7"/>
      <c r="VC183" s="7"/>
    </row>
    <row r="184" spans="1:575" x14ac:dyDescent="0.45">
      <c r="A184" s="1" t="s">
        <v>231</v>
      </c>
      <c r="B184" s="6">
        <v>4</v>
      </c>
      <c r="C184" s="6">
        <v>3</v>
      </c>
      <c r="D184" s="6">
        <v>4</v>
      </c>
      <c r="E184" s="6">
        <v>4</v>
      </c>
      <c r="F184" s="7">
        <v>5</v>
      </c>
      <c r="G184" s="7">
        <v>3</v>
      </c>
      <c r="H184" s="7">
        <v>3</v>
      </c>
      <c r="I184" s="7"/>
      <c r="J184" s="7">
        <v>4</v>
      </c>
      <c r="K184" s="7"/>
      <c r="L184" s="7">
        <v>5</v>
      </c>
      <c r="M184" s="7">
        <v>5</v>
      </c>
      <c r="N184" s="7">
        <v>4</v>
      </c>
      <c r="O184" s="7">
        <v>5</v>
      </c>
      <c r="P184" s="7">
        <v>5</v>
      </c>
      <c r="Q184" s="7">
        <v>5</v>
      </c>
      <c r="R184" s="7">
        <v>3</v>
      </c>
      <c r="S184" s="7">
        <v>3</v>
      </c>
      <c r="T184" s="7">
        <v>3</v>
      </c>
      <c r="U184" s="7">
        <v>3</v>
      </c>
      <c r="V184" s="7">
        <v>4</v>
      </c>
      <c r="W184" s="7">
        <v>5</v>
      </c>
      <c r="X184" s="7">
        <v>3</v>
      </c>
      <c r="Y184" s="7">
        <v>4</v>
      </c>
      <c r="Z184" s="7">
        <v>5</v>
      </c>
      <c r="AA184" s="7">
        <v>5</v>
      </c>
      <c r="AB184" s="7">
        <v>3</v>
      </c>
      <c r="AC184" s="7">
        <v>5</v>
      </c>
      <c r="AD184" s="7">
        <v>3</v>
      </c>
      <c r="AE184" s="7">
        <v>3</v>
      </c>
      <c r="AF184" s="7">
        <v>4</v>
      </c>
      <c r="AG184" s="7">
        <v>3</v>
      </c>
      <c r="AH184" s="7">
        <v>5</v>
      </c>
      <c r="AI184" s="7">
        <v>5</v>
      </c>
      <c r="AJ184" s="7">
        <v>4</v>
      </c>
      <c r="AK184" s="7">
        <v>3</v>
      </c>
      <c r="AL184" s="7">
        <v>3</v>
      </c>
      <c r="AM184" s="7"/>
      <c r="AN184" s="7">
        <v>3</v>
      </c>
      <c r="AO184" s="7">
        <v>4</v>
      </c>
      <c r="AP184" s="7">
        <v>3</v>
      </c>
      <c r="AQ184" s="7">
        <v>4</v>
      </c>
      <c r="AR184" s="7">
        <v>3</v>
      </c>
      <c r="AS184" s="7">
        <v>3</v>
      </c>
      <c r="AT184" s="7">
        <v>4</v>
      </c>
      <c r="AU184" s="7">
        <v>5</v>
      </c>
      <c r="AV184" s="16">
        <f t="shared" si="25"/>
        <v>3.8837209302325579</v>
      </c>
      <c r="AW184" s="16">
        <f t="shared" si="26"/>
        <v>0.85103025310170533</v>
      </c>
      <c r="AX184" s="17">
        <f t="shared" si="19"/>
        <v>1</v>
      </c>
      <c r="AY184" s="18">
        <f t="shared" si="27"/>
        <v>0.21912755019984032</v>
      </c>
      <c r="BB184" s="7"/>
      <c r="BC184" s="7"/>
      <c r="BD184" s="7">
        <f t="shared" si="20"/>
        <v>43</v>
      </c>
      <c r="BE184" s="7">
        <f t="shared" si="21"/>
        <v>43</v>
      </c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</row>
    <row r="185" spans="1:575" x14ac:dyDescent="0.45">
      <c r="A185" t="s">
        <v>258</v>
      </c>
      <c r="B185" s="6">
        <v>1</v>
      </c>
      <c r="C185" s="6">
        <v>1</v>
      </c>
      <c r="D185" s="6">
        <v>1</v>
      </c>
      <c r="E185" s="6">
        <v>1</v>
      </c>
      <c r="F185" s="7">
        <v>1</v>
      </c>
      <c r="G185" s="7">
        <v>1</v>
      </c>
      <c r="H185" s="7">
        <v>1</v>
      </c>
      <c r="I185" s="7">
        <v>3</v>
      </c>
      <c r="J185" s="7">
        <v>1</v>
      </c>
      <c r="K185" s="7">
        <v>1</v>
      </c>
      <c r="L185" s="7">
        <v>2</v>
      </c>
      <c r="M185" s="7">
        <v>2</v>
      </c>
      <c r="N185" s="7">
        <v>1</v>
      </c>
      <c r="O185" s="7">
        <v>2</v>
      </c>
      <c r="P185" s="7">
        <v>1</v>
      </c>
      <c r="Q185" s="7">
        <v>1</v>
      </c>
      <c r="R185" s="7">
        <v>1</v>
      </c>
      <c r="S185" s="7">
        <v>1</v>
      </c>
      <c r="T185" s="7">
        <v>1</v>
      </c>
      <c r="U185" s="7">
        <v>1</v>
      </c>
      <c r="V185" s="7">
        <v>2</v>
      </c>
      <c r="W185" s="7">
        <v>2</v>
      </c>
      <c r="X185" s="7">
        <v>1</v>
      </c>
      <c r="Y185" s="7">
        <v>1</v>
      </c>
      <c r="Z185" s="7">
        <v>1</v>
      </c>
      <c r="AA185" s="7">
        <v>1</v>
      </c>
      <c r="AB185" s="7">
        <v>2</v>
      </c>
      <c r="AC185" s="7">
        <v>2</v>
      </c>
      <c r="AD185" s="7">
        <v>2</v>
      </c>
      <c r="AE185" s="7">
        <v>3</v>
      </c>
      <c r="AF185" s="7">
        <v>1</v>
      </c>
      <c r="AG185" s="7">
        <v>1</v>
      </c>
      <c r="AH185" s="7">
        <v>2</v>
      </c>
      <c r="AI185" s="7"/>
      <c r="AJ185" s="7">
        <v>1</v>
      </c>
      <c r="AK185" s="7">
        <v>1</v>
      </c>
      <c r="AL185" s="7">
        <v>1</v>
      </c>
      <c r="AM185" s="7"/>
      <c r="AN185" s="7">
        <v>1</v>
      </c>
      <c r="AO185" s="7">
        <v>1</v>
      </c>
      <c r="AP185" s="7">
        <v>1</v>
      </c>
      <c r="AQ185" s="7">
        <v>1</v>
      </c>
      <c r="AR185" s="7">
        <v>1</v>
      </c>
      <c r="AS185" s="7">
        <v>1</v>
      </c>
      <c r="AT185" s="7">
        <v>1</v>
      </c>
      <c r="AU185" s="7">
        <v>2</v>
      </c>
      <c r="AV185" s="16">
        <f t="shared" si="25"/>
        <v>1.3181818181818181</v>
      </c>
      <c r="AW185" s="16">
        <f t="shared" si="26"/>
        <v>0.56125802517605428</v>
      </c>
      <c r="AX185" s="17">
        <f t="shared" si="19"/>
        <v>4.5454545454545456E-2</v>
      </c>
      <c r="AY185" s="18">
        <f t="shared" si="27"/>
        <v>0.42578195013355846</v>
      </c>
      <c r="AZ185">
        <v>0.8206</v>
      </c>
      <c r="BA185">
        <v>51.26</v>
      </c>
      <c r="BB185" s="7"/>
      <c r="BC185" s="7"/>
      <c r="BD185" s="7">
        <f t="shared" si="20"/>
        <v>44</v>
      </c>
      <c r="BE185" s="7">
        <f t="shared" si="21"/>
        <v>2</v>
      </c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</row>
    <row r="186" spans="1:575" x14ac:dyDescent="0.45">
      <c r="A186" t="s">
        <v>259</v>
      </c>
      <c r="B186" s="6">
        <v>1</v>
      </c>
      <c r="C186" s="6">
        <v>2</v>
      </c>
      <c r="D186" s="6">
        <v>1</v>
      </c>
      <c r="E186" s="6">
        <v>1</v>
      </c>
      <c r="F186" s="7">
        <v>2</v>
      </c>
      <c r="G186" s="7"/>
      <c r="H186" s="7">
        <v>1</v>
      </c>
      <c r="I186" s="7">
        <v>3</v>
      </c>
      <c r="J186" s="7">
        <v>1</v>
      </c>
      <c r="K186" s="7">
        <v>3</v>
      </c>
      <c r="L186" s="7">
        <v>1</v>
      </c>
      <c r="M186" s="7">
        <v>3</v>
      </c>
      <c r="N186" s="7">
        <v>1</v>
      </c>
      <c r="O186" s="7">
        <v>1</v>
      </c>
      <c r="P186" s="7">
        <v>1</v>
      </c>
      <c r="Q186" s="7">
        <v>1</v>
      </c>
      <c r="R186" s="7">
        <v>1</v>
      </c>
      <c r="S186" s="7">
        <v>1</v>
      </c>
      <c r="T186" s="7">
        <v>3</v>
      </c>
      <c r="U186" s="7">
        <v>1</v>
      </c>
      <c r="V186" s="7">
        <v>1</v>
      </c>
      <c r="W186" s="7">
        <v>1</v>
      </c>
      <c r="X186" s="7">
        <v>2</v>
      </c>
      <c r="Y186" s="7">
        <v>2</v>
      </c>
      <c r="Z186" s="7">
        <v>2</v>
      </c>
      <c r="AA186" s="7">
        <v>2</v>
      </c>
      <c r="AB186" s="7">
        <v>1</v>
      </c>
      <c r="AC186" s="7">
        <v>1</v>
      </c>
      <c r="AD186" s="7">
        <v>1</v>
      </c>
      <c r="AE186" s="7">
        <v>3</v>
      </c>
      <c r="AF186" s="7">
        <v>1</v>
      </c>
      <c r="AG186" s="7">
        <v>1</v>
      </c>
      <c r="AH186" s="7">
        <v>1</v>
      </c>
      <c r="AI186" s="7">
        <v>3</v>
      </c>
      <c r="AJ186" s="7">
        <v>2</v>
      </c>
      <c r="AK186" s="7">
        <v>3</v>
      </c>
      <c r="AL186" s="7">
        <v>2</v>
      </c>
      <c r="AM186" s="7"/>
      <c r="AN186" s="7">
        <v>2</v>
      </c>
      <c r="AO186" s="7">
        <v>1</v>
      </c>
      <c r="AP186" s="7">
        <v>2</v>
      </c>
      <c r="AQ186" s="7">
        <v>1</v>
      </c>
      <c r="AR186" s="7">
        <v>2</v>
      </c>
      <c r="AS186" s="7">
        <v>2</v>
      </c>
      <c r="AT186" s="7">
        <v>1</v>
      </c>
      <c r="AU186" s="7">
        <v>2</v>
      </c>
      <c r="AV186" s="16">
        <f t="shared" si="25"/>
        <v>1.6136363636363635</v>
      </c>
      <c r="AW186" s="16">
        <f t="shared" si="26"/>
        <v>0.75377836144440913</v>
      </c>
      <c r="AX186" s="17">
        <f t="shared" si="19"/>
        <v>0.15909090909090909</v>
      </c>
      <c r="AY186" s="18">
        <f t="shared" si="27"/>
        <v>0.46713025216273246</v>
      </c>
      <c r="AZ186">
        <v>0.79169999999999996</v>
      </c>
      <c r="BA186">
        <v>57.36</v>
      </c>
      <c r="BB186" s="7"/>
      <c r="BC186" s="7"/>
      <c r="BD186" s="7">
        <f t="shared" si="20"/>
        <v>44</v>
      </c>
      <c r="BE186" s="7">
        <f t="shared" si="21"/>
        <v>7</v>
      </c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</row>
    <row r="187" spans="1:575" x14ac:dyDescent="0.45">
      <c r="A187" t="s">
        <v>260</v>
      </c>
      <c r="B187" s="6">
        <v>1</v>
      </c>
      <c r="C187" s="6">
        <v>1</v>
      </c>
      <c r="D187" s="6">
        <v>1</v>
      </c>
      <c r="E187" s="6">
        <v>1</v>
      </c>
      <c r="F187" s="7">
        <v>1</v>
      </c>
      <c r="G187" s="7">
        <v>1</v>
      </c>
      <c r="H187" s="7">
        <v>1</v>
      </c>
      <c r="I187" s="7">
        <v>1</v>
      </c>
      <c r="J187" s="7">
        <v>1</v>
      </c>
      <c r="K187" s="7">
        <v>3</v>
      </c>
      <c r="L187" s="7">
        <v>1</v>
      </c>
      <c r="M187" s="7">
        <v>3</v>
      </c>
      <c r="N187" s="7">
        <v>1</v>
      </c>
      <c r="O187" s="7">
        <v>1</v>
      </c>
      <c r="P187" s="7">
        <v>1</v>
      </c>
      <c r="Q187" s="7">
        <v>1</v>
      </c>
      <c r="R187" s="7">
        <v>1</v>
      </c>
      <c r="S187" s="7">
        <v>1</v>
      </c>
      <c r="T187" s="7">
        <v>1</v>
      </c>
      <c r="U187" s="7">
        <v>1</v>
      </c>
      <c r="V187" s="7">
        <v>1</v>
      </c>
      <c r="W187" s="7">
        <v>1</v>
      </c>
      <c r="X187" s="7">
        <v>1</v>
      </c>
      <c r="Y187" s="7">
        <v>1</v>
      </c>
      <c r="Z187" s="7">
        <v>1</v>
      </c>
      <c r="AA187" s="7">
        <v>1</v>
      </c>
      <c r="AB187" s="7"/>
      <c r="AC187" s="7">
        <v>1</v>
      </c>
      <c r="AD187" s="7">
        <v>2</v>
      </c>
      <c r="AE187" s="7">
        <v>2</v>
      </c>
      <c r="AF187" s="7">
        <v>2</v>
      </c>
      <c r="AG187" s="7">
        <v>1</v>
      </c>
      <c r="AH187" s="7">
        <v>1</v>
      </c>
      <c r="AI187" s="7"/>
      <c r="AJ187" s="7">
        <v>2</v>
      </c>
      <c r="AK187" s="7">
        <v>1</v>
      </c>
      <c r="AL187" s="7">
        <v>1</v>
      </c>
      <c r="AM187" s="7">
        <v>1</v>
      </c>
      <c r="AN187" s="7">
        <v>1</v>
      </c>
      <c r="AO187" s="7">
        <v>1</v>
      </c>
      <c r="AP187" s="7">
        <v>1</v>
      </c>
      <c r="AQ187" s="7">
        <v>1</v>
      </c>
      <c r="AR187" s="7">
        <v>1</v>
      </c>
      <c r="AS187" s="7">
        <v>1</v>
      </c>
      <c r="AT187" s="7">
        <v>1</v>
      </c>
      <c r="AU187" s="7">
        <v>1</v>
      </c>
      <c r="AV187" s="16">
        <f t="shared" si="25"/>
        <v>1.1818181818181819</v>
      </c>
      <c r="AW187" s="16">
        <f t="shared" si="26"/>
        <v>0.49522028327205986</v>
      </c>
      <c r="AX187" s="17">
        <f t="shared" si="19"/>
        <v>4.5454545454545456E-2</v>
      </c>
      <c r="AY187" s="18">
        <f t="shared" si="27"/>
        <v>0.4190325473840506</v>
      </c>
      <c r="AZ187">
        <v>0.66879999999999995</v>
      </c>
      <c r="BA187">
        <v>34.94</v>
      </c>
      <c r="BB187" s="7"/>
      <c r="BC187" s="7"/>
      <c r="BD187" s="7">
        <f t="shared" si="20"/>
        <v>44</v>
      </c>
      <c r="BE187" s="7">
        <f t="shared" si="21"/>
        <v>2</v>
      </c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</row>
    <row r="188" spans="1:575" x14ac:dyDescent="0.45">
      <c r="A188" t="s">
        <v>261</v>
      </c>
      <c r="B188" s="6">
        <v>1</v>
      </c>
      <c r="C188" s="6">
        <v>1</v>
      </c>
      <c r="D188" s="6">
        <v>1</v>
      </c>
      <c r="E188" s="6">
        <v>1</v>
      </c>
      <c r="F188" s="7">
        <v>1</v>
      </c>
      <c r="G188" s="7">
        <v>1</v>
      </c>
      <c r="H188" s="7">
        <v>1</v>
      </c>
      <c r="I188" s="7">
        <v>2</v>
      </c>
      <c r="J188" s="7">
        <v>1</v>
      </c>
      <c r="K188" s="7">
        <v>3</v>
      </c>
      <c r="L188" s="7">
        <v>2</v>
      </c>
      <c r="M188" s="7">
        <v>2</v>
      </c>
      <c r="N188" s="7">
        <v>3</v>
      </c>
      <c r="O188" s="7">
        <v>2</v>
      </c>
      <c r="P188" s="7">
        <v>1</v>
      </c>
      <c r="Q188" s="7">
        <v>1</v>
      </c>
      <c r="R188" s="7">
        <v>1</v>
      </c>
      <c r="S188" s="7">
        <v>1</v>
      </c>
      <c r="T188" s="7">
        <v>2</v>
      </c>
      <c r="U188" s="7">
        <v>1</v>
      </c>
      <c r="V188" s="7">
        <v>1</v>
      </c>
      <c r="W188" s="7">
        <v>1</v>
      </c>
      <c r="X188" s="7">
        <v>1</v>
      </c>
      <c r="Y188" s="7">
        <v>1</v>
      </c>
      <c r="Z188" s="7">
        <v>1</v>
      </c>
      <c r="AA188" s="7">
        <v>1</v>
      </c>
      <c r="AB188" s="7">
        <v>1</v>
      </c>
      <c r="AC188" s="7">
        <v>1</v>
      </c>
      <c r="AD188" s="7">
        <v>2</v>
      </c>
      <c r="AE188" s="7">
        <v>2</v>
      </c>
      <c r="AF188" s="7">
        <v>1</v>
      </c>
      <c r="AG188" s="7">
        <v>1</v>
      </c>
      <c r="AH188" s="7">
        <v>1</v>
      </c>
      <c r="AI188" s="7"/>
      <c r="AJ188" s="7">
        <v>1</v>
      </c>
      <c r="AK188" s="7">
        <v>1</v>
      </c>
      <c r="AL188" s="7">
        <v>1</v>
      </c>
      <c r="AM188" s="7"/>
      <c r="AN188" s="7">
        <v>1</v>
      </c>
      <c r="AO188" s="7">
        <v>1</v>
      </c>
      <c r="AP188" s="7">
        <v>1</v>
      </c>
      <c r="AQ188" s="7">
        <v>1</v>
      </c>
      <c r="AR188" s="7">
        <v>1</v>
      </c>
      <c r="AS188" s="7">
        <v>1</v>
      </c>
      <c r="AT188" s="7">
        <v>1</v>
      </c>
      <c r="AU188" s="7">
        <v>1</v>
      </c>
      <c r="AV188" s="16">
        <f t="shared" si="25"/>
        <v>1.25</v>
      </c>
      <c r="AW188" s="16">
        <f t="shared" si="26"/>
        <v>0.5337449961641163</v>
      </c>
      <c r="AX188" s="17">
        <f t="shared" si="19"/>
        <v>4.5454545454545456E-2</v>
      </c>
      <c r="AY188" s="18">
        <f t="shared" si="27"/>
        <v>0.42699599693129303</v>
      </c>
      <c r="AZ188">
        <v>0.53739999999999999</v>
      </c>
      <c r="BA188">
        <v>19.73</v>
      </c>
      <c r="BB188" s="7"/>
      <c r="BC188" s="7"/>
      <c r="BD188" s="7">
        <f t="shared" si="20"/>
        <v>44</v>
      </c>
      <c r="BE188" s="7">
        <f t="shared" si="21"/>
        <v>2</v>
      </c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</row>
    <row r="189" spans="1:575" x14ac:dyDescent="0.45">
      <c r="A189" t="s">
        <v>262</v>
      </c>
      <c r="B189" s="6">
        <v>1</v>
      </c>
      <c r="C189" s="6">
        <v>1</v>
      </c>
      <c r="D189" s="6">
        <v>1</v>
      </c>
      <c r="E189" s="6">
        <v>1</v>
      </c>
      <c r="F189" s="7">
        <v>1</v>
      </c>
      <c r="G189" s="7">
        <v>1</v>
      </c>
      <c r="H189" s="7">
        <v>1</v>
      </c>
      <c r="I189" s="7">
        <v>1</v>
      </c>
      <c r="J189" s="7">
        <v>1</v>
      </c>
      <c r="K189" s="7"/>
      <c r="L189" s="7">
        <v>1</v>
      </c>
      <c r="M189" s="7">
        <v>1</v>
      </c>
      <c r="N189" s="7">
        <v>2</v>
      </c>
      <c r="O189" s="7">
        <v>1</v>
      </c>
      <c r="P189" s="7">
        <v>1</v>
      </c>
      <c r="Q189" s="7">
        <v>1</v>
      </c>
      <c r="R189" s="7">
        <v>1</v>
      </c>
      <c r="S189" s="7">
        <v>1</v>
      </c>
      <c r="T189" s="7">
        <v>1</v>
      </c>
      <c r="U189" s="7">
        <v>1</v>
      </c>
      <c r="V189" s="7">
        <v>1</v>
      </c>
      <c r="W189" s="7">
        <v>1</v>
      </c>
      <c r="X189" s="7">
        <v>1</v>
      </c>
      <c r="Y189" s="7">
        <v>1</v>
      </c>
      <c r="Z189" s="7">
        <v>1</v>
      </c>
      <c r="AA189" s="7">
        <v>1</v>
      </c>
      <c r="AB189" s="7">
        <v>1</v>
      </c>
      <c r="AC189" s="7">
        <v>1</v>
      </c>
      <c r="AD189" s="7">
        <v>2</v>
      </c>
      <c r="AE189" s="7">
        <v>2</v>
      </c>
      <c r="AF189" s="7">
        <v>1</v>
      </c>
      <c r="AG189" s="7">
        <v>1</v>
      </c>
      <c r="AH189" s="7">
        <v>1</v>
      </c>
      <c r="AI189" s="7"/>
      <c r="AJ189" s="7">
        <v>1</v>
      </c>
      <c r="AK189" s="7">
        <v>1</v>
      </c>
      <c r="AL189" s="7">
        <v>1</v>
      </c>
      <c r="AM189" s="7"/>
      <c r="AN189" s="7">
        <v>1</v>
      </c>
      <c r="AO189" s="7">
        <v>1</v>
      </c>
      <c r="AP189" s="7">
        <v>1</v>
      </c>
      <c r="AQ189" s="7">
        <v>1</v>
      </c>
      <c r="AR189" s="7">
        <v>1</v>
      </c>
      <c r="AS189" s="7">
        <v>1</v>
      </c>
      <c r="AT189" s="7">
        <v>1</v>
      </c>
      <c r="AU189" s="7">
        <v>1</v>
      </c>
      <c r="AV189" s="16">
        <f t="shared" si="25"/>
        <v>1.069767441860465</v>
      </c>
      <c r="AW189" s="16">
        <f t="shared" si="26"/>
        <v>0.25776963111323342</v>
      </c>
      <c r="AX189" s="17">
        <f t="shared" si="19"/>
        <v>0</v>
      </c>
      <c r="AY189" s="18">
        <f t="shared" si="27"/>
        <v>0.24095856821454431</v>
      </c>
      <c r="AZ189">
        <v>0.45979999999999999</v>
      </c>
      <c r="BA189">
        <v>16.350000000000001</v>
      </c>
      <c r="BB189" s="7"/>
      <c r="BC189" s="7"/>
      <c r="BD189" s="7">
        <f t="shared" si="20"/>
        <v>43</v>
      </c>
      <c r="BE189" s="7">
        <f t="shared" si="21"/>
        <v>0</v>
      </c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</row>
    <row r="190" spans="1:575" x14ac:dyDescent="0.45">
      <c r="A190" s="1" t="s">
        <v>232</v>
      </c>
      <c r="B190" s="6">
        <v>4</v>
      </c>
      <c r="C190" s="6">
        <v>4</v>
      </c>
      <c r="D190" s="6">
        <v>5</v>
      </c>
      <c r="E190" s="6">
        <v>5</v>
      </c>
      <c r="F190" s="7">
        <v>5</v>
      </c>
      <c r="G190" s="7">
        <v>3</v>
      </c>
      <c r="H190" s="7">
        <v>3</v>
      </c>
      <c r="I190" s="7"/>
      <c r="J190" s="7">
        <v>4</v>
      </c>
      <c r="K190" s="7"/>
      <c r="L190" s="7">
        <v>5</v>
      </c>
      <c r="M190" s="7">
        <v>5</v>
      </c>
      <c r="N190" s="7">
        <v>3</v>
      </c>
      <c r="O190" s="7">
        <v>5</v>
      </c>
      <c r="P190" s="7">
        <v>3</v>
      </c>
      <c r="Q190" s="7">
        <v>5</v>
      </c>
      <c r="R190" s="7">
        <v>3</v>
      </c>
      <c r="S190" s="7">
        <v>4</v>
      </c>
      <c r="T190" s="7">
        <v>3</v>
      </c>
      <c r="U190" s="7">
        <v>3</v>
      </c>
      <c r="V190" s="7">
        <v>3</v>
      </c>
      <c r="W190" s="7">
        <v>4</v>
      </c>
      <c r="X190" s="7">
        <v>3</v>
      </c>
      <c r="Y190" s="7">
        <v>3</v>
      </c>
      <c r="Z190" s="7">
        <v>5</v>
      </c>
      <c r="AA190" s="7">
        <v>5</v>
      </c>
      <c r="AB190" s="7">
        <v>3</v>
      </c>
      <c r="AC190" s="7">
        <v>5</v>
      </c>
      <c r="AD190" s="7">
        <v>3</v>
      </c>
      <c r="AE190" s="7">
        <v>3</v>
      </c>
      <c r="AF190" s="7">
        <v>4</v>
      </c>
      <c r="AG190" s="7">
        <v>3</v>
      </c>
      <c r="AH190" s="7">
        <v>4</v>
      </c>
      <c r="AI190" s="7">
        <v>3</v>
      </c>
      <c r="AJ190" s="7">
        <v>4</v>
      </c>
      <c r="AK190" s="7">
        <v>3</v>
      </c>
      <c r="AL190" s="7">
        <v>4</v>
      </c>
      <c r="AM190" s="7"/>
      <c r="AN190" s="7">
        <v>4</v>
      </c>
      <c r="AO190" s="7">
        <v>4</v>
      </c>
      <c r="AP190" s="7">
        <v>3</v>
      </c>
      <c r="AQ190" s="7">
        <v>4</v>
      </c>
      <c r="AR190" s="7">
        <v>3</v>
      </c>
      <c r="AS190" s="7">
        <v>3</v>
      </c>
      <c r="AT190" s="7">
        <v>4</v>
      </c>
      <c r="AU190" s="7">
        <v>4</v>
      </c>
      <c r="AV190" s="16">
        <f t="shared" si="25"/>
        <v>3.7906976744186047</v>
      </c>
      <c r="AW190" s="16">
        <f t="shared" si="26"/>
        <v>0.80350836469654718</v>
      </c>
      <c r="AX190" s="17">
        <f t="shared" si="19"/>
        <v>1</v>
      </c>
      <c r="AY190" s="18">
        <f t="shared" si="27"/>
        <v>0.21196846430645108</v>
      </c>
      <c r="BB190" s="7"/>
      <c r="BC190" s="7"/>
      <c r="BD190" s="7">
        <f t="shared" si="20"/>
        <v>43</v>
      </c>
      <c r="BE190" s="7">
        <f t="shared" si="21"/>
        <v>43</v>
      </c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</row>
    <row r="191" spans="1:575" x14ac:dyDescent="0.45">
      <c r="A191" t="s">
        <v>263</v>
      </c>
      <c r="B191" s="6">
        <v>1</v>
      </c>
      <c r="C191" s="6">
        <v>1</v>
      </c>
      <c r="D191" s="6">
        <v>2</v>
      </c>
      <c r="E191" s="6">
        <v>3</v>
      </c>
      <c r="F191" s="7">
        <v>3</v>
      </c>
      <c r="G191" s="7">
        <v>1</v>
      </c>
      <c r="H191" s="7">
        <v>1</v>
      </c>
      <c r="I191" s="7">
        <v>2</v>
      </c>
      <c r="J191" s="7">
        <v>2</v>
      </c>
      <c r="K191" s="7">
        <v>3</v>
      </c>
      <c r="L191" s="7">
        <v>3</v>
      </c>
      <c r="M191" s="7">
        <v>3</v>
      </c>
      <c r="N191" s="7">
        <v>1</v>
      </c>
      <c r="O191" s="7">
        <v>3</v>
      </c>
      <c r="P191" s="7">
        <v>1</v>
      </c>
      <c r="Q191" s="7">
        <v>3</v>
      </c>
      <c r="R191" s="7">
        <v>1</v>
      </c>
      <c r="S191" s="7">
        <v>1</v>
      </c>
      <c r="T191" s="7">
        <v>2</v>
      </c>
      <c r="U191" s="7">
        <v>2</v>
      </c>
      <c r="V191" s="7">
        <v>1</v>
      </c>
      <c r="W191" s="7">
        <v>3</v>
      </c>
      <c r="X191" s="7">
        <v>1</v>
      </c>
      <c r="Y191" s="7">
        <v>2</v>
      </c>
      <c r="Z191" s="7">
        <v>3</v>
      </c>
      <c r="AA191" s="7">
        <v>3</v>
      </c>
      <c r="AB191" s="7"/>
      <c r="AC191" s="7">
        <v>3</v>
      </c>
      <c r="AD191" s="7">
        <v>1</v>
      </c>
      <c r="AE191" s="7">
        <v>2</v>
      </c>
      <c r="AF191" s="7">
        <v>2</v>
      </c>
      <c r="AG191" s="7">
        <v>1</v>
      </c>
      <c r="AH191" s="7">
        <v>2</v>
      </c>
      <c r="AI191" s="7">
        <v>3</v>
      </c>
      <c r="AJ191" s="7">
        <v>2</v>
      </c>
      <c r="AK191" s="7">
        <v>2</v>
      </c>
      <c r="AL191" s="7">
        <v>2</v>
      </c>
      <c r="AM191" s="7"/>
      <c r="AN191" s="7">
        <v>1</v>
      </c>
      <c r="AO191" s="7">
        <v>1</v>
      </c>
      <c r="AP191" s="7">
        <v>1</v>
      </c>
      <c r="AQ191" s="7">
        <v>1</v>
      </c>
      <c r="AR191" s="7">
        <v>1</v>
      </c>
      <c r="AS191" s="7">
        <v>1</v>
      </c>
      <c r="AT191" s="7">
        <v>1</v>
      </c>
      <c r="AU191" s="7">
        <v>3</v>
      </c>
      <c r="AV191" s="16">
        <f t="shared" si="25"/>
        <v>1.8636363636363635</v>
      </c>
      <c r="AW191" s="16">
        <f t="shared" si="26"/>
        <v>0.85156242423433925</v>
      </c>
      <c r="AX191" s="17">
        <f t="shared" si="19"/>
        <v>0.29545454545454547</v>
      </c>
      <c r="AY191" s="18">
        <f t="shared" si="27"/>
        <v>0.45693593495501134</v>
      </c>
      <c r="AZ191">
        <v>0.96289999999999998</v>
      </c>
      <c r="BA191">
        <v>92.89</v>
      </c>
      <c r="BB191" s="7"/>
      <c r="BC191" s="7"/>
      <c r="BD191" s="7">
        <f t="shared" si="20"/>
        <v>44</v>
      </c>
      <c r="BE191" s="7">
        <f t="shared" si="21"/>
        <v>13</v>
      </c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</row>
    <row r="192" spans="1:575" x14ac:dyDescent="0.45">
      <c r="A192" t="s">
        <v>264</v>
      </c>
      <c r="B192" s="6">
        <v>1</v>
      </c>
      <c r="C192" s="6">
        <v>2</v>
      </c>
      <c r="D192" s="6">
        <v>1</v>
      </c>
      <c r="E192" s="6">
        <v>1</v>
      </c>
      <c r="F192" s="7">
        <v>1</v>
      </c>
      <c r="G192" s="7">
        <v>3</v>
      </c>
      <c r="H192" s="7">
        <v>3</v>
      </c>
      <c r="I192" s="7">
        <v>3</v>
      </c>
      <c r="J192" s="7">
        <v>1</v>
      </c>
      <c r="K192" s="7">
        <v>2</v>
      </c>
      <c r="L192" s="7">
        <v>1</v>
      </c>
      <c r="M192" s="7">
        <v>2</v>
      </c>
      <c r="N192" s="7">
        <v>1</v>
      </c>
      <c r="O192" s="7">
        <v>1</v>
      </c>
      <c r="P192" s="7">
        <v>1</v>
      </c>
      <c r="Q192" s="7">
        <v>1</v>
      </c>
      <c r="R192" s="7">
        <v>1</v>
      </c>
      <c r="S192" s="7">
        <v>1</v>
      </c>
      <c r="T192" s="7">
        <v>2</v>
      </c>
      <c r="U192" s="7">
        <v>1</v>
      </c>
      <c r="V192" s="7">
        <v>2</v>
      </c>
      <c r="W192" s="7">
        <v>1</v>
      </c>
      <c r="X192" s="7">
        <v>2</v>
      </c>
      <c r="Y192" s="7">
        <v>1</v>
      </c>
      <c r="Z192" s="7">
        <v>1</v>
      </c>
      <c r="AA192" s="7">
        <v>1</v>
      </c>
      <c r="AB192" s="7">
        <v>3</v>
      </c>
      <c r="AC192" s="7">
        <v>2</v>
      </c>
      <c r="AD192" s="7">
        <v>3</v>
      </c>
      <c r="AE192" s="7">
        <v>2</v>
      </c>
      <c r="AF192" s="7">
        <v>1</v>
      </c>
      <c r="AG192" s="7">
        <v>1</v>
      </c>
      <c r="AH192" s="7">
        <v>2</v>
      </c>
      <c r="AI192" s="7">
        <v>2</v>
      </c>
      <c r="AJ192" s="7">
        <v>2</v>
      </c>
      <c r="AK192" s="7">
        <v>3</v>
      </c>
      <c r="AL192" s="7">
        <v>2</v>
      </c>
      <c r="AM192" s="7"/>
      <c r="AN192" s="7">
        <v>2</v>
      </c>
      <c r="AO192" s="7">
        <v>1</v>
      </c>
      <c r="AP192" s="7">
        <v>2</v>
      </c>
      <c r="AQ192" s="7">
        <v>2</v>
      </c>
      <c r="AR192" s="7">
        <v>1</v>
      </c>
      <c r="AS192" s="7">
        <v>1</v>
      </c>
      <c r="AT192" s="7">
        <v>2</v>
      </c>
      <c r="AU192" s="7">
        <v>2</v>
      </c>
      <c r="AV192" s="16">
        <f t="shared" si="25"/>
        <v>1.6444444444444444</v>
      </c>
      <c r="AW192" s="16">
        <f t="shared" si="26"/>
        <v>0.71208897412521932</v>
      </c>
      <c r="AX192" s="17">
        <f t="shared" si="19"/>
        <v>0.13333333333333333</v>
      </c>
      <c r="AY192" s="18">
        <f t="shared" si="27"/>
        <v>0.43302707885993069</v>
      </c>
      <c r="AZ192">
        <v>0.82669999999999999</v>
      </c>
      <c r="BA192">
        <v>81.349999999999994</v>
      </c>
      <c r="BB192" s="7"/>
      <c r="BC192" s="7"/>
      <c r="BD192" s="7">
        <f t="shared" si="20"/>
        <v>45</v>
      </c>
      <c r="BE192" s="7">
        <f t="shared" si="21"/>
        <v>6</v>
      </c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</row>
    <row r="193" spans="1:575" x14ac:dyDescent="0.45">
      <c r="A193" t="s">
        <v>265</v>
      </c>
      <c r="B193" s="6">
        <v>1</v>
      </c>
      <c r="C193" s="6">
        <v>2</v>
      </c>
      <c r="D193" s="6">
        <v>1</v>
      </c>
      <c r="E193" s="6">
        <v>1</v>
      </c>
      <c r="F193" s="7">
        <v>1</v>
      </c>
      <c r="G193" s="7">
        <v>1</v>
      </c>
      <c r="H193" s="7">
        <v>1</v>
      </c>
      <c r="I193" s="7">
        <v>2</v>
      </c>
      <c r="J193" s="7">
        <v>1</v>
      </c>
      <c r="K193" s="7">
        <v>3</v>
      </c>
      <c r="L193" s="7">
        <v>3</v>
      </c>
      <c r="M193" s="7">
        <v>2</v>
      </c>
      <c r="N193" s="7">
        <v>1</v>
      </c>
      <c r="O193" s="7">
        <v>2</v>
      </c>
      <c r="P193" s="7">
        <v>2</v>
      </c>
      <c r="Q193" s="7">
        <v>1</v>
      </c>
      <c r="R193" s="7">
        <v>1</v>
      </c>
      <c r="S193" s="7">
        <v>1</v>
      </c>
      <c r="T193" s="7">
        <v>1</v>
      </c>
      <c r="U193" s="7">
        <v>1</v>
      </c>
      <c r="V193" s="7">
        <v>1</v>
      </c>
      <c r="W193" s="7">
        <v>1</v>
      </c>
      <c r="X193" s="7">
        <v>2</v>
      </c>
      <c r="Y193" s="7">
        <v>1</v>
      </c>
      <c r="Z193" s="7">
        <v>1</v>
      </c>
      <c r="AA193" s="7">
        <v>1</v>
      </c>
      <c r="AB193" s="7">
        <v>2</v>
      </c>
      <c r="AC193" s="7">
        <v>2</v>
      </c>
      <c r="AD193" s="7">
        <v>3</v>
      </c>
      <c r="AE193" s="7">
        <v>2</v>
      </c>
      <c r="AF193" s="7">
        <v>1</v>
      </c>
      <c r="AG193" s="7">
        <v>1</v>
      </c>
      <c r="AH193" s="7">
        <v>1</v>
      </c>
      <c r="AI193" s="7"/>
      <c r="AJ193" s="7">
        <v>2</v>
      </c>
      <c r="AK193" s="7">
        <v>1</v>
      </c>
      <c r="AL193" s="7">
        <v>1</v>
      </c>
      <c r="AM193" s="7"/>
      <c r="AN193" s="7">
        <v>2</v>
      </c>
      <c r="AO193" s="7">
        <v>1</v>
      </c>
      <c r="AP193" s="7">
        <v>2</v>
      </c>
      <c r="AQ193" s="7">
        <v>2</v>
      </c>
      <c r="AR193" s="7">
        <v>1</v>
      </c>
      <c r="AS193" s="7">
        <v>1</v>
      </c>
      <c r="AT193" s="7">
        <v>1</v>
      </c>
      <c r="AU193" s="7">
        <v>2</v>
      </c>
      <c r="AV193" s="16">
        <f t="shared" si="25"/>
        <v>1.4545454545454546</v>
      </c>
      <c r="AW193" s="16">
        <f t="shared" si="26"/>
        <v>0.62708426252333882</v>
      </c>
      <c r="AX193" s="17">
        <f t="shared" si="19"/>
        <v>6.8181818181818177E-2</v>
      </c>
      <c r="AY193" s="18">
        <f t="shared" si="27"/>
        <v>0.43112043048479542</v>
      </c>
      <c r="AZ193">
        <v>0.77769999999999995</v>
      </c>
      <c r="BA193">
        <v>66.77</v>
      </c>
      <c r="BB193" s="7"/>
      <c r="BC193" s="7"/>
      <c r="BD193" s="7">
        <f t="shared" si="20"/>
        <v>44</v>
      </c>
      <c r="BE193" s="7">
        <f t="shared" si="21"/>
        <v>3</v>
      </c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  <c r="IW193" s="7"/>
      <c r="IX193" s="7"/>
      <c r="IY193" s="7"/>
      <c r="IZ193" s="7"/>
      <c r="JA193" s="7"/>
      <c r="JB193" s="7"/>
      <c r="JC193" s="7"/>
      <c r="JD193" s="7"/>
      <c r="JE193" s="7"/>
      <c r="JF193" s="7"/>
      <c r="JG193" s="7"/>
      <c r="JH193" s="7"/>
      <c r="JI193" s="7"/>
      <c r="JJ193" s="7"/>
      <c r="JK193" s="7"/>
      <c r="JL193" s="7"/>
      <c r="JM193" s="7"/>
      <c r="JN193" s="7"/>
      <c r="JO193" s="7"/>
      <c r="JP193" s="7"/>
      <c r="JQ193" s="7"/>
      <c r="JR193" s="7"/>
      <c r="JS193" s="7"/>
      <c r="JT193" s="7"/>
      <c r="JU193" s="7"/>
      <c r="JV193" s="7"/>
      <c r="JW193" s="7"/>
      <c r="JX193" s="7"/>
      <c r="JY193" s="7"/>
      <c r="JZ193" s="7"/>
      <c r="KA193" s="7"/>
      <c r="KB193" s="7"/>
      <c r="KC193" s="7"/>
      <c r="KD193" s="7"/>
      <c r="KE193" s="7"/>
      <c r="KF193" s="7"/>
      <c r="KG193" s="7"/>
      <c r="KH193" s="7"/>
      <c r="KI193" s="7"/>
      <c r="KJ193" s="7"/>
      <c r="KK193" s="7"/>
      <c r="KL193" s="7"/>
      <c r="KM193" s="7"/>
      <c r="KN193" s="7"/>
      <c r="KO193" s="7"/>
      <c r="KP193" s="7"/>
      <c r="KQ193" s="7"/>
      <c r="KR193" s="7"/>
      <c r="KS193" s="7"/>
      <c r="KT193" s="7"/>
      <c r="KU193" s="7"/>
      <c r="KV193" s="7"/>
      <c r="KW193" s="7"/>
      <c r="KX193" s="7"/>
      <c r="KY193" s="7"/>
      <c r="KZ193" s="7"/>
      <c r="LA193" s="7"/>
      <c r="LB193" s="7"/>
      <c r="LC193" s="7"/>
      <c r="LD193" s="7"/>
      <c r="LE193" s="7"/>
      <c r="LF193" s="7"/>
      <c r="LG193" s="7"/>
      <c r="LH193" s="7"/>
      <c r="LI193" s="7"/>
      <c r="LJ193" s="7"/>
      <c r="LK193" s="7"/>
      <c r="LL193" s="7"/>
      <c r="LM193" s="7"/>
      <c r="LN193" s="7"/>
      <c r="LO193" s="7"/>
      <c r="LP193" s="7"/>
      <c r="LQ193" s="7"/>
      <c r="LR193" s="7"/>
      <c r="LS193" s="7"/>
      <c r="LT193" s="7"/>
      <c r="LU193" s="7"/>
      <c r="LV193" s="7"/>
      <c r="LW193" s="7"/>
      <c r="LX193" s="7"/>
      <c r="LY193" s="7"/>
      <c r="LZ193" s="7"/>
      <c r="MA193" s="7"/>
      <c r="MB193" s="7"/>
      <c r="MC193" s="7"/>
      <c r="MD193" s="7"/>
      <c r="ME193" s="7"/>
      <c r="MF193" s="7"/>
      <c r="MG193" s="7"/>
      <c r="MH193" s="7"/>
      <c r="MI193" s="7"/>
      <c r="MJ193" s="7"/>
      <c r="MK193" s="7"/>
      <c r="ML193" s="7"/>
      <c r="MM193" s="7"/>
      <c r="MN193" s="7"/>
      <c r="MO193" s="7"/>
      <c r="MP193" s="7"/>
      <c r="MQ193" s="7"/>
      <c r="MR193" s="7"/>
      <c r="MS193" s="7"/>
      <c r="MT193" s="7"/>
      <c r="MU193" s="7"/>
      <c r="MV193" s="7"/>
      <c r="MW193" s="7"/>
      <c r="MX193" s="7"/>
      <c r="MY193" s="7"/>
      <c r="MZ193" s="7"/>
      <c r="NA193" s="7"/>
      <c r="NB193" s="7"/>
      <c r="NC193" s="7"/>
      <c r="ND193" s="7"/>
      <c r="NE193" s="7"/>
      <c r="NF193" s="7"/>
      <c r="NG193" s="7"/>
      <c r="NH193" s="7"/>
      <c r="NI193" s="7"/>
      <c r="NJ193" s="7"/>
      <c r="NK193" s="7"/>
      <c r="NL193" s="7"/>
      <c r="NM193" s="7"/>
      <c r="NN193" s="7"/>
      <c r="NO193" s="7"/>
      <c r="NP193" s="7"/>
      <c r="NQ193" s="7"/>
      <c r="NR193" s="7"/>
      <c r="NS193" s="7"/>
      <c r="NT193" s="7"/>
      <c r="NU193" s="7"/>
      <c r="NV193" s="7"/>
      <c r="NW193" s="7"/>
      <c r="NX193" s="7"/>
      <c r="NY193" s="7"/>
      <c r="NZ193" s="7"/>
      <c r="OA193" s="7"/>
      <c r="OB193" s="7"/>
      <c r="OC193" s="7"/>
      <c r="OD193" s="7"/>
      <c r="OE193" s="7"/>
      <c r="OF193" s="7"/>
      <c r="OG193" s="7"/>
      <c r="OH193" s="7"/>
      <c r="OI193" s="7"/>
      <c r="OJ193" s="7"/>
      <c r="OK193" s="7"/>
      <c r="OL193" s="7"/>
      <c r="OM193" s="7"/>
      <c r="ON193" s="7"/>
      <c r="OO193" s="7"/>
      <c r="OP193" s="7"/>
      <c r="OQ193" s="7"/>
      <c r="OR193" s="7"/>
      <c r="OS193" s="7"/>
      <c r="OT193" s="7"/>
      <c r="OU193" s="7"/>
      <c r="OV193" s="7"/>
      <c r="OW193" s="7"/>
      <c r="OX193" s="7"/>
      <c r="OY193" s="7"/>
      <c r="OZ193" s="7"/>
      <c r="PA193" s="7"/>
      <c r="PB193" s="7"/>
      <c r="PC193" s="7"/>
      <c r="PD193" s="7"/>
      <c r="PE193" s="7"/>
      <c r="PF193" s="7"/>
      <c r="PG193" s="7"/>
      <c r="PH193" s="7"/>
      <c r="PI193" s="7"/>
      <c r="PJ193" s="7"/>
      <c r="PK193" s="7"/>
      <c r="PL193" s="7"/>
      <c r="PM193" s="7"/>
      <c r="PN193" s="7"/>
      <c r="PO193" s="7"/>
      <c r="PP193" s="7"/>
      <c r="PQ193" s="7"/>
      <c r="PR193" s="7"/>
      <c r="PS193" s="7"/>
      <c r="PT193" s="7"/>
      <c r="PU193" s="7"/>
      <c r="PV193" s="7"/>
      <c r="PW193" s="7"/>
      <c r="PX193" s="7"/>
      <c r="PY193" s="7"/>
      <c r="PZ193" s="7"/>
      <c r="QA193" s="7"/>
      <c r="QB193" s="7"/>
      <c r="QC193" s="7"/>
      <c r="QD193" s="7"/>
      <c r="QE193" s="7"/>
      <c r="QF193" s="7"/>
      <c r="QG193" s="7"/>
      <c r="QH193" s="7"/>
      <c r="QI193" s="7"/>
      <c r="QJ193" s="7"/>
      <c r="QK193" s="7"/>
      <c r="QL193" s="7"/>
      <c r="QM193" s="7"/>
      <c r="QN193" s="7"/>
      <c r="QO193" s="7"/>
      <c r="QP193" s="7"/>
      <c r="QQ193" s="7"/>
      <c r="QR193" s="7"/>
      <c r="QS193" s="7"/>
      <c r="QT193" s="7"/>
      <c r="QU193" s="7"/>
      <c r="QV193" s="7"/>
      <c r="QW193" s="7"/>
      <c r="QX193" s="7"/>
      <c r="QY193" s="7"/>
      <c r="QZ193" s="7"/>
      <c r="RA193" s="7"/>
      <c r="RB193" s="7"/>
      <c r="RC193" s="7"/>
      <c r="RD193" s="7"/>
      <c r="RE193" s="7"/>
      <c r="RF193" s="7"/>
      <c r="RG193" s="7"/>
      <c r="RH193" s="7"/>
      <c r="RI193" s="7"/>
      <c r="RJ193" s="7"/>
      <c r="RK193" s="7"/>
      <c r="RL193" s="7"/>
      <c r="RM193" s="7"/>
      <c r="RN193" s="7"/>
      <c r="RO193" s="7"/>
      <c r="RP193" s="7"/>
      <c r="RQ193" s="7"/>
      <c r="RR193" s="7"/>
      <c r="RS193" s="7"/>
      <c r="RT193" s="7"/>
      <c r="RU193" s="7"/>
      <c r="RV193" s="7"/>
      <c r="RW193" s="7"/>
      <c r="RX193" s="7"/>
      <c r="RY193" s="7"/>
      <c r="RZ193" s="7"/>
      <c r="SA193" s="7"/>
      <c r="SB193" s="7"/>
      <c r="SC193" s="7"/>
      <c r="SD193" s="7"/>
      <c r="SE193" s="7"/>
      <c r="SF193" s="7"/>
      <c r="SG193" s="7"/>
      <c r="SH193" s="7"/>
      <c r="SI193" s="7"/>
      <c r="SJ193" s="7"/>
      <c r="SK193" s="7"/>
      <c r="SL193" s="7"/>
      <c r="SM193" s="7"/>
      <c r="SN193" s="7"/>
      <c r="SO193" s="7"/>
      <c r="SP193" s="7"/>
      <c r="SQ193" s="7"/>
      <c r="SR193" s="7"/>
      <c r="SS193" s="7"/>
      <c r="ST193" s="7"/>
      <c r="SU193" s="7"/>
      <c r="SV193" s="7"/>
      <c r="SW193" s="7"/>
      <c r="SX193" s="7"/>
      <c r="SY193" s="7"/>
      <c r="SZ193" s="7"/>
      <c r="TA193" s="7"/>
      <c r="TB193" s="7"/>
      <c r="TC193" s="7"/>
      <c r="TD193" s="7"/>
      <c r="TE193" s="7"/>
      <c r="TF193" s="7"/>
      <c r="TG193" s="7"/>
      <c r="TH193" s="7"/>
      <c r="TI193" s="7"/>
      <c r="TJ193" s="7"/>
      <c r="TK193" s="7"/>
      <c r="TL193" s="7"/>
      <c r="TM193" s="7"/>
      <c r="TN193" s="7"/>
      <c r="TO193" s="7"/>
      <c r="TP193" s="7"/>
      <c r="TQ193" s="7"/>
      <c r="TR193" s="7"/>
      <c r="TS193" s="7"/>
      <c r="TT193" s="7"/>
      <c r="TU193" s="7"/>
      <c r="TV193" s="7"/>
      <c r="TW193" s="7"/>
      <c r="TX193" s="7"/>
      <c r="TY193" s="7"/>
      <c r="TZ193" s="7"/>
      <c r="UA193" s="7"/>
      <c r="UB193" s="7"/>
      <c r="UC193" s="7"/>
      <c r="UD193" s="7"/>
      <c r="UE193" s="7"/>
      <c r="UF193" s="7"/>
      <c r="UG193" s="7"/>
      <c r="UH193" s="7"/>
      <c r="UI193" s="7"/>
      <c r="UJ193" s="7"/>
      <c r="UK193" s="7"/>
      <c r="UL193" s="7"/>
      <c r="UM193" s="7"/>
      <c r="UN193" s="7"/>
      <c r="UO193" s="7"/>
      <c r="UP193" s="7"/>
      <c r="UQ193" s="7"/>
      <c r="UR193" s="7"/>
      <c r="US193" s="7"/>
      <c r="UT193" s="7"/>
      <c r="UU193" s="7"/>
      <c r="UV193" s="7"/>
      <c r="UW193" s="7"/>
      <c r="UX193" s="7"/>
      <c r="UY193" s="7"/>
      <c r="UZ193" s="7"/>
      <c r="VA193" s="7"/>
      <c r="VB193" s="7"/>
      <c r="VC193" s="7"/>
    </row>
    <row r="194" spans="1:575" x14ac:dyDescent="0.45">
      <c r="A194" t="s">
        <v>266</v>
      </c>
      <c r="B194" s="6">
        <v>2</v>
      </c>
      <c r="C194" s="6">
        <v>2</v>
      </c>
      <c r="D194" s="6">
        <v>1</v>
      </c>
      <c r="E194" s="6">
        <v>1</v>
      </c>
      <c r="F194" s="7">
        <v>1</v>
      </c>
      <c r="G194" s="7">
        <v>1</v>
      </c>
      <c r="H194" s="7">
        <v>1</v>
      </c>
      <c r="I194" s="7">
        <v>3</v>
      </c>
      <c r="J194" s="7">
        <v>1</v>
      </c>
      <c r="K194" s="7">
        <v>3</v>
      </c>
      <c r="L194" s="7">
        <v>1</v>
      </c>
      <c r="M194" s="7">
        <v>3</v>
      </c>
      <c r="N194" s="7">
        <v>1</v>
      </c>
      <c r="O194" s="7">
        <v>2</v>
      </c>
      <c r="P194" s="7">
        <v>1</v>
      </c>
      <c r="Q194" s="7">
        <v>1</v>
      </c>
      <c r="R194" s="7">
        <v>1</v>
      </c>
      <c r="S194" s="7">
        <v>2</v>
      </c>
      <c r="T194" s="7">
        <v>3</v>
      </c>
      <c r="U194" s="7">
        <v>1</v>
      </c>
      <c r="V194" s="7">
        <v>1</v>
      </c>
      <c r="W194" s="7">
        <v>1</v>
      </c>
      <c r="X194" s="7">
        <v>1</v>
      </c>
      <c r="Y194" s="7">
        <v>2</v>
      </c>
      <c r="Z194" s="7">
        <v>2</v>
      </c>
      <c r="AA194" s="7">
        <v>2</v>
      </c>
      <c r="AB194" s="7">
        <v>1</v>
      </c>
      <c r="AC194" s="7">
        <v>1</v>
      </c>
      <c r="AD194" s="7">
        <v>2</v>
      </c>
      <c r="AE194" s="7">
        <v>2</v>
      </c>
      <c r="AF194" s="7">
        <v>1</v>
      </c>
      <c r="AG194" s="7">
        <v>1</v>
      </c>
      <c r="AH194" s="7">
        <v>1</v>
      </c>
      <c r="AI194" s="7"/>
      <c r="AJ194" s="7">
        <v>1</v>
      </c>
      <c r="AK194" s="7">
        <v>1</v>
      </c>
      <c r="AL194" s="7">
        <v>1</v>
      </c>
      <c r="AM194" s="7"/>
      <c r="AN194" s="7">
        <v>2</v>
      </c>
      <c r="AO194" s="7">
        <v>2</v>
      </c>
      <c r="AP194" s="7">
        <v>1</v>
      </c>
      <c r="AQ194" s="7">
        <v>2</v>
      </c>
      <c r="AR194" s="7">
        <v>1</v>
      </c>
      <c r="AS194" s="7">
        <v>1</v>
      </c>
      <c r="AT194" s="7">
        <v>2</v>
      </c>
      <c r="AU194" s="7">
        <v>1</v>
      </c>
      <c r="AV194" s="16">
        <f t="shared" si="25"/>
        <v>1.4772727272727273</v>
      </c>
      <c r="AW194" s="16">
        <f t="shared" si="26"/>
        <v>0.66432817484287354</v>
      </c>
      <c r="AX194" s="17">
        <f t="shared" si="19"/>
        <v>9.0909090909090912E-2</v>
      </c>
      <c r="AY194" s="18">
        <f t="shared" si="27"/>
        <v>0.44969907220132976</v>
      </c>
      <c r="AZ194">
        <v>0.70499999999999996</v>
      </c>
      <c r="BA194">
        <v>51.28</v>
      </c>
      <c r="BB194" s="7"/>
      <c r="BC194" s="7"/>
      <c r="BD194" s="7">
        <f t="shared" si="20"/>
        <v>44</v>
      </c>
      <c r="BE194" s="7">
        <f t="shared" si="21"/>
        <v>4</v>
      </c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</row>
    <row r="195" spans="1:575" x14ac:dyDescent="0.45">
      <c r="A195" s="1" t="s">
        <v>233</v>
      </c>
      <c r="B195" s="6">
        <v>4</v>
      </c>
      <c r="C195" s="6">
        <v>4</v>
      </c>
      <c r="D195" s="6">
        <v>5</v>
      </c>
      <c r="E195" s="6">
        <v>5</v>
      </c>
      <c r="F195" s="7">
        <v>5</v>
      </c>
      <c r="G195" s="7">
        <v>3</v>
      </c>
      <c r="H195" s="7">
        <v>4</v>
      </c>
      <c r="I195" s="7"/>
      <c r="J195" s="7">
        <v>4</v>
      </c>
      <c r="K195" s="7"/>
      <c r="L195" s="7">
        <v>5</v>
      </c>
      <c r="M195" s="7">
        <v>4</v>
      </c>
      <c r="N195" s="7">
        <v>3</v>
      </c>
      <c r="O195" s="7">
        <v>5</v>
      </c>
      <c r="P195" s="7">
        <v>3</v>
      </c>
      <c r="Q195" s="7">
        <v>5</v>
      </c>
      <c r="R195" s="7">
        <v>3</v>
      </c>
      <c r="S195" s="7">
        <v>4</v>
      </c>
      <c r="T195" s="7">
        <v>4</v>
      </c>
      <c r="U195" s="7">
        <v>3</v>
      </c>
      <c r="V195" s="7">
        <v>4</v>
      </c>
      <c r="W195" s="7">
        <v>5</v>
      </c>
      <c r="X195" s="7">
        <v>4</v>
      </c>
      <c r="Y195" s="7">
        <v>4</v>
      </c>
      <c r="Z195" s="7">
        <v>5</v>
      </c>
      <c r="AA195" s="7">
        <v>5</v>
      </c>
      <c r="AB195" s="7">
        <v>3</v>
      </c>
      <c r="AC195" s="7">
        <v>5</v>
      </c>
      <c r="AD195" s="7">
        <v>3</v>
      </c>
      <c r="AE195" s="7">
        <v>3</v>
      </c>
      <c r="AF195" s="7">
        <v>4</v>
      </c>
      <c r="AG195" s="7">
        <v>4</v>
      </c>
      <c r="AH195" s="7">
        <v>4</v>
      </c>
      <c r="AI195" s="7">
        <v>5</v>
      </c>
      <c r="AJ195" s="7">
        <v>5</v>
      </c>
      <c r="AK195" s="7">
        <v>3</v>
      </c>
      <c r="AL195" s="7">
        <v>3</v>
      </c>
      <c r="AM195" s="7"/>
      <c r="AN195" s="7">
        <v>4</v>
      </c>
      <c r="AO195" s="7">
        <v>4</v>
      </c>
      <c r="AP195" s="7">
        <v>4</v>
      </c>
      <c r="AQ195" s="7">
        <v>4</v>
      </c>
      <c r="AR195" s="7">
        <v>4</v>
      </c>
      <c r="AS195" s="7">
        <v>5</v>
      </c>
      <c r="AT195" s="7">
        <v>4</v>
      </c>
      <c r="AU195" s="7">
        <v>5</v>
      </c>
      <c r="AV195" s="16">
        <f t="shared" si="25"/>
        <v>4.0930232558139537</v>
      </c>
      <c r="AW195" s="16">
        <f t="shared" si="26"/>
        <v>0.7500461410686704</v>
      </c>
      <c r="AX195" s="17">
        <f t="shared" si="19"/>
        <v>1</v>
      </c>
      <c r="AY195" s="18">
        <f t="shared" si="27"/>
        <v>0.18324990946564107</v>
      </c>
      <c r="BB195" s="7"/>
      <c r="BC195" s="7"/>
      <c r="BD195" s="7">
        <f t="shared" si="20"/>
        <v>43</v>
      </c>
      <c r="BE195" s="7">
        <f t="shared" si="21"/>
        <v>43</v>
      </c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  <c r="IW195" s="7"/>
      <c r="IX195" s="7"/>
      <c r="IY195" s="7"/>
      <c r="IZ195" s="7"/>
      <c r="JA195" s="7"/>
      <c r="JB195" s="7"/>
      <c r="JC195" s="7"/>
      <c r="JD195" s="7"/>
      <c r="JE195" s="7"/>
      <c r="JF195" s="7"/>
      <c r="JG195" s="7"/>
      <c r="JH195" s="7"/>
      <c r="JI195" s="7"/>
      <c r="JJ195" s="7"/>
      <c r="JK195" s="7"/>
      <c r="JL195" s="7"/>
      <c r="JM195" s="7"/>
      <c r="JN195" s="7"/>
      <c r="JO195" s="7"/>
      <c r="JP195" s="7"/>
      <c r="JQ195" s="7"/>
      <c r="JR195" s="7"/>
      <c r="JS195" s="7"/>
      <c r="JT195" s="7"/>
      <c r="JU195" s="7"/>
      <c r="JV195" s="7"/>
      <c r="JW195" s="7"/>
      <c r="JX195" s="7"/>
      <c r="JY195" s="7"/>
      <c r="JZ195" s="7"/>
      <c r="KA195" s="7"/>
      <c r="KB195" s="7"/>
      <c r="KC195" s="7"/>
      <c r="KD195" s="7"/>
      <c r="KE195" s="7"/>
      <c r="KF195" s="7"/>
      <c r="KG195" s="7"/>
      <c r="KH195" s="7"/>
      <c r="KI195" s="7"/>
      <c r="KJ195" s="7"/>
      <c r="KK195" s="7"/>
      <c r="KL195" s="7"/>
      <c r="KM195" s="7"/>
      <c r="KN195" s="7"/>
      <c r="KO195" s="7"/>
      <c r="KP195" s="7"/>
      <c r="KQ195" s="7"/>
      <c r="KR195" s="7"/>
      <c r="KS195" s="7"/>
      <c r="KT195" s="7"/>
      <c r="KU195" s="7"/>
      <c r="KV195" s="7"/>
      <c r="KW195" s="7"/>
      <c r="KX195" s="7"/>
      <c r="KY195" s="7"/>
      <c r="KZ195" s="7"/>
      <c r="LA195" s="7"/>
      <c r="LB195" s="7"/>
      <c r="LC195" s="7"/>
      <c r="LD195" s="7"/>
      <c r="LE195" s="7"/>
      <c r="LF195" s="7"/>
      <c r="LG195" s="7"/>
      <c r="LH195" s="7"/>
      <c r="LI195" s="7"/>
      <c r="LJ195" s="7"/>
      <c r="LK195" s="7"/>
      <c r="LL195" s="7"/>
      <c r="LM195" s="7"/>
      <c r="LN195" s="7"/>
      <c r="LO195" s="7"/>
      <c r="LP195" s="7"/>
      <c r="LQ195" s="7"/>
      <c r="LR195" s="7"/>
      <c r="LS195" s="7"/>
      <c r="LT195" s="7"/>
      <c r="LU195" s="7"/>
      <c r="LV195" s="7"/>
      <c r="LW195" s="7"/>
      <c r="LX195" s="7"/>
      <c r="LY195" s="7"/>
      <c r="LZ195" s="7"/>
      <c r="MA195" s="7"/>
      <c r="MB195" s="7"/>
      <c r="MC195" s="7"/>
      <c r="MD195" s="7"/>
      <c r="ME195" s="7"/>
      <c r="MF195" s="7"/>
      <c r="MG195" s="7"/>
      <c r="MH195" s="7"/>
      <c r="MI195" s="7"/>
      <c r="MJ195" s="7"/>
      <c r="MK195" s="7"/>
      <c r="ML195" s="7"/>
      <c r="MM195" s="7"/>
      <c r="MN195" s="7"/>
      <c r="MO195" s="7"/>
      <c r="MP195" s="7"/>
      <c r="MQ195" s="7"/>
      <c r="MR195" s="7"/>
      <c r="MS195" s="7"/>
      <c r="MT195" s="7"/>
      <c r="MU195" s="7"/>
      <c r="MV195" s="7"/>
      <c r="MW195" s="7"/>
      <c r="MX195" s="7"/>
      <c r="MY195" s="7"/>
      <c r="MZ195" s="7"/>
      <c r="NA195" s="7"/>
      <c r="NB195" s="7"/>
      <c r="NC195" s="7"/>
      <c r="ND195" s="7"/>
      <c r="NE195" s="7"/>
      <c r="NF195" s="7"/>
      <c r="NG195" s="7"/>
      <c r="NH195" s="7"/>
      <c r="NI195" s="7"/>
      <c r="NJ195" s="7"/>
      <c r="NK195" s="7"/>
      <c r="NL195" s="7"/>
      <c r="NM195" s="7"/>
      <c r="NN195" s="7"/>
      <c r="NO195" s="7"/>
      <c r="NP195" s="7"/>
      <c r="NQ195" s="7"/>
      <c r="NR195" s="7"/>
      <c r="NS195" s="7"/>
      <c r="NT195" s="7"/>
      <c r="NU195" s="7"/>
      <c r="NV195" s="7"/>
      <c r="NW195" s="7"/>
      <c r="NX195" s="7"/>
      <c r="NY195" s="7"/>
      <c r="NZ195" s="7"/>
      <c r="OA195" s="7"/>
      <c r="OB195" s="7"/>
      <c r="OC195" s="7"/>
      <c r="OD195" s="7"/>
      <c r="OE195" s="7"/>
      <c r="OF195" s="7"/>
      <c r="OG195" s="7"/>
      <c r="OH195" s="7"/>
      <c r="OI195" s="7"/>
      <c r="OJ195" s="7"/>
      <c r="OK195" s="7"/>
      <c r="OL195" s="7"/>
      <c r="OM195" s="7"/>
      <c r="ON195" s="7"/>
      <c r="OO195" s="7"/>
      <c r="OP195" s="7"/>
      <c r="OQ195" s="7"/>
      <c r="OR195" s="7"/>
      <c r="OS195" s="7"/>
      <c r="OT195" s="7"/>
      <c r="OU195" s="7"/>
      <c r="OV195" s="7"/>
      <c r="OW195" s="7"/>
      <c r="OX195" s="7"/>
      <c r="OY195" s="7"/>
      <c r="OZ195" s="7"/>
      <c r="PA195" s="7"/>
      <c r="PB195" s="7"/>
      <c r="PC195" s="7"/>
      <c r="PD195" s="7"/>
      <c r="PE195" s="7"/>
      <c r="PF195" s="7"/>
      <c r="PG195" s="7"/>
      <c r="PH195" s="7"/>
      <c r="PI195" s="7"/>
      <c r="PJ195" s="7"/>
      <c r="PK195" s="7"/>
      <c r="PL195" s="7"/>
      <c r="PM195" s="7"/>
      <c r="PN195" s="7"/>
      <c r="PO195" s="7"/>
      <c r="PP195" s="7"/>
      <c r="PQ195" s="7"/>
      <c r="PR195" s="7"/>
      <c r="PS195" s="7"/>
      <c r="PT195" s="7"/>
      <c r="PU195" s="7"/>
      <c r="PV195" s="7"/>
      <c r="PW195" s="7"/>
      <c r="PX195" s="7"/>
      <c r="PY195" s="7"/>
      <c r="PZ195" s="7"/>
      <c r="QA195" s="7"/>
      <c r="QB195" s="7"/>
      <c r="QC195" s="7"/>
      <c r="QD195" s="7"/>
      <c r="QE195" s="7"/>
      <c r="QF195" s="7"/>
      <c r="QG195" s="7"/>
      <c r="QH195" s="7"/>
      <c r="QI195" s="7"/>
      <c r="QJ195" s="7"/>
      <c r="QK195" s="7"/>
      <c r="QL195" s="7"/>
      <c r="QM195" s="7"/>
      <c r="QN195" s="7"/>
      <c r="QO195" s="7"/>
      <c r="QP195" s="7"/>
      <c r="QQ195" s="7"/>
      <c r="QR195" s="7"/>
      <c r="QS195" s="7"/>
      <c r="QT195" s="7"/>
      <c r="QU195" s="7"/>
      <c r="QV195" s="7"/>
      <c r="QW195" s="7"/>
      <c r="QX195" s="7"/>
      <c r="QY195" s="7"/>
      <c r="QZ195" s="7"/>
      <c r="RA195" s="7"/>
      <c r="RB195" s="7"/>
      <c r="RC195" s="7"/>
      <c r="RD195" s="7"/>
      <c r="RE195" s="7"/>
      <c r="RF195" s="7"/>
      <c r="RG195" s="7"/>
      <c r="RH195" s="7"/>
      <c r="RI195" s="7"/>
      <c r="RJ195" s="7"/>
      <c r="RK195" s="7"/>
      <c r="RL195" s="7"/>
      <c r="RM195" s="7"/>
      <c r="RN195" s="7"/>
      <c r="RO195" s="7"/>
      <c r="RP195" s="7"/>
      <c r="RQ195" s="7"/>
      <c r="RR195" s="7"/>
      <c r="RS195" s="7"/>
      <c r="RT195" s="7"/>
      <c r="RU195" s="7"/>
      <c r="RV195" s="7"/>
      <c r="RW195" s="7"/>
      <c r="RX195" s="7"/>
      <c r="RY195" s="7"/>
      <c r="RZ195" s="7"/>
      <c r="SA195" s="7"/>
      <c r="SB195" s="7"/>
      <c r="SC195" s="7"/>
      <c r="SD195" s="7"/>
      <c r="SE195" s="7"/>
      <c r="SF195" s="7"/>
      <c r="SG195" s="7"/>
      <c r="SH195" s="7"/>
      <c r="SI195" s="7"/>
      <c r="SJ195" s="7"/>
      <c r="SK195" s="7"/>
      <c r="SL195" s="7"/>
      <c r="SM195" s="7"/>
      <c r="SN195" s="7"/>
      <c r="SO195" s="7"/>
      <c r="SP195" s="7"/>
      <c r="SQ195" s="7"/>
      <c r="SR195" s="7"/>
      <c r="SS195" s="7"/>
      <c r="ST195" s="7"/>
      <c r="SU195" s="7"/>
      <c r="SV195" s="7"/>
      <c r="SW195" s="7"/>
      <c r="SX195" s="7"/>
      <c r="SY195" s="7"/>
      <c r="SZ195" s="7"/>
      <c r="TA195" s="7"/>
      <c r="TB195" s="7"/>
      <c r="TC195" s="7"/>
      <c r="TD195" s="7"/>
      <c r="TE195" s="7"/>
      <c r="TF195" s="7"/>
      <c r="TG195" s="7"/>
      <c r="TH195" s="7"/>
      <c r="TI195" s="7"/>
      <c r="TJ195" s="7"/>
      <c r="TK195" s="7"/>
      <c r="TL195" s="7"/>
      <c r="TM195" s="7"/>
      <c r="TN195" s="7"/>
      <c r="TO195" s="7"/>
      <c r="TP195" s="7"/>
      <c r="TQ195" s="7"/>
      <c r="TR195" s="7"/>
      <c r="TS195" s="7"/>
      <c r="TT195" s="7"/>
      <c r="TU195" s="7"/>
      <c r="TV195" s="7"/>
      <c r="TW195" s="7"/>
      <c r="TX195" s="7"/>
      <c r="TY195" s="7"/>
      <c r="TZ195" s="7"/>
      <c r="UA195" s="7"/>
      <c r="UB195" s="7"/>
      <c r="UC195" s="7"/>
      <c r="UD195" s="7"/>
      <c r="UE195" s="7"/>
      <c r="UF195" s="7"/>
      <c r="UG195" s="7"/>
      <c r="UH195" s="7"/>
      <c r="UI195" s="7"/>
      <c r="UJ195" s="7"/>
      <c r="UK195" s="7"/>
      <c r="UL195" s="7"/>
      <c r="UM195" s="7"/>
      <c r="UN195" s="7"/>
      <c r="UO195" s="7"/>
      <c r="UP195" s="7"/>
      <c r="UQ195" s="7"/>
      <c r="UR195" s="7"/>
      <c r="US195" s="7"/>
      <c r="UT195" s="7"/>
      <c r="UU195" s="7"/>
      <c r="UV195" s="7"/>
      <c r="UW195" s="7"/>
      <c r="UX195" s="7"/>
      <c r="UY195" s="7"/>
      <c r="UZ195" s="7"/>
      <c r="VA195" s="7"/>
      <c r="VB195" s="7"/>
      <c r="VC195" s="7"/>
    </row>
    <row r="196" spans="1:575" x14ac:dyDescent="0.45">
      <c r="A196" t="s">
        <v>267</v>
      </c>
      <c r="B196" s="6">
        <v>3</v>
      </c>
      <c r="C196" s="6">
        <v>3</v>
      </c>
      <c r="D196" s="6">
        <v>1</v>
      </c>
      <c r="E196" s="6">
        <v>1</v>
      </c>
      <c r="F196" s="7">
        <v>2</v>
      </c>
      <c r="G196" s="7">
        <v>1</v>
      </c>
      <c r="H196" s="7">
        <v>2</v>
      </c>
      <c r="I196" s="7">
        <v>2</v>
      </c>
      <c r="J196" s="7">
        <v>2</v>
      </c>
      <c r="K196" s="7">
        <v>1</v>
      </c>
      <c r="L196" s="7">
        <v>3</v>
      </c>
      <c r="M196" s="7">
        <v>2</v>
      </c>
      <c r="N196" s="7">
        <v>1</v>
      </c>
      <c r="O196" s="7">
        <v>3</v>
      </c>
      <c r="P196" s="7">
        <v>1</v>
      </c>
      <c r="Q196" s="7">
        <v>3</v>
      </c>
      <c r="R196" s="7">
        <v>1</v>
      </c>
      <c r="S196" s="7">
        <v>3</v>
      </c>
      <c r="T196" s="7">
        <v>4</v>
      </c>
      <c r="U196" s="7">
        <v>1</v>
      </c>
      <c r="V196" s="7">
        <v>3</v>
      </c>
      <c r="W196" s="7">
        <v>1</v>
      </c>
      <c r="X196" s="7">
        <v>3</v>
      </c>
      <c r="Y196" s="7">
        <v>2</v>
      </c>
      <c r="Z196" s="7">
        <v>2</v>
      </c>
      <c r="AA196" s="7">
        <v>2</v>
      </c>
      <c r="AB196" s="7"/>
      <c r="AC196" s="7">
        <v>3</v>
      </c>
      <c r="AD196" s="7">
        <v>1</v>
      </c>
      <c r="AE196" s="7">
        <v>3</v>
      </c>
      <c r="AF196" s="7">
        <v>2</v>
      </c>
      <c r="AG196" s="7">
        <v>1</v>
      </c>
      <c r="AH196" s="7">
        <v>2</v>
      </c>
      <c r="AI196" s="7">
        <v>4</v>
      </c>
      <c r="AJ196" s="7">
        <v>1</v>
      </c>
      <c r="AK196" s="7">
        <v>1</v>
      </c>
      <c r="AL196" s="7">
        <v>2</v>
      </c>
      <c r="AM196" s="7"/>
      <c r="AN196" s="7">
        <v>3</v>
      </c>
      <c r="AO196" s="7">
        <v>3</v>
      </c>
      <c r="AP196" s="7">
        <v>3</v>
      </c>
      <c r="AQ196" s="7">
        <v>3</v>
      </c>
      <c r="AR196" s="7">
        <v>3</v>
      </c>
      <c r="AS196" s="7">
        <v>3</v>
      </c>
      <c r="AT196" s="7">
        <v>3</v>
      </c>
      <c r="AU196" s="7">
        <v>2</v>
      </c>
      <c r="AV196" s="16">
        <f t="shared" si="25"/>
        <v>2.1818181818181817</v>
      </c>
      <c r="AW196" s="16">
        <f t="shared" si="26"/>
        <v>0.92189711560171217</v>
      </c>
      <c r="AX196" s="17">
        <f t="shared" si="19"/>
        <v>0.43181818181818182</v>
      </c>
      <c r="AY196" s="18">
        <f t="shared" si="27"/>
        <v>0.42253617798411813</v>
      </c>
      <c r="AZ196">
        <v>0.88229999999999997</v>
      </c>
      <c r="BA196">
        <v>77.180000000000007</v>
      </c>
      <c r="BB196" s="7"/>
      <c r="BC196" s="7"/>
      <c r="BD196" s="7">
        <f t="shared" si="20"/>
        <v>44</v>
      </c>
      <c r="BE196" s="7">
        <f t="shared" si="21"/>
        <v>19</v>
      </c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  <c r="IV196" s="7"/>
      <c r="IW196" s="7"/>
      <c r="IX196" s="7"/>
      <c r="IY196" s="7"/>
      <c r="IZ196" s="7"/>
      <c r="JA196" s="7"/>
      <c r="JB196" s="7"/>
      <c r="JC196" s="7"/>
      <c r="JD196" s="7"/>
      <c r="JE196" s="7"/>
      <c r="JF196" s="7"/>
      <c r="JG196" s="7"/>
      <c r="JH196" s="7"/>
      <c r="JI196" s="7"/>
      <c r="JJ196" s="7"/>
      <c r="JK196" s="7"/>
      <c r="JL196" s="7"/>
      <c r="JM196" s="7"/>
      <c r="JN196" s="7"/>
      <c r="JO196" s="7"/>
      <c r="JP196" s="7"/>
      <c r="JQ196" s="7"/>
      <c r="JR196" s="7"/>
      <c r="JS196" s="7"/>
      <c r="JT196" s="7"/>
      <c r="JU196" s="7"/>
      <c r="JV196" s="7"/>
      <c r="JW196" s="7"/>
      <c r="JX196" s="7"/>
      <c r="JY196" s="7"/>
      <c r="JZ196" s="7"/>
      <c r="KA196" s="7"/>
      <c r="KB196" s="7"/>
      <c r="KC196" s="7"/>
      <c r="KD196" s="7"/>
      <c r="KE196" s="7"/>
      <c r="KF196" s="7"/>
      <c r="KG196" s="7"/>
      <c r="KH196" s="7"/>
      <c r="KI196" s="7"/>
      <c r="KJ196" s="7"/>
      <c r="KK196" s="7"/>
      <c r="KL196" s="7"/>
      <c r="KM196" s="7"/>
      <c r="KN196" s="7"/>
      <c r="KO196" s="7"/>
      <c r="KP196" s="7"/>
      <c r="KQ196" s="7"/>
      <c r="KR196" s="7"/>
      <c r="KS196" s="7"/>
      <c r="KT196" s="7"/>
      <c r="KU196" s="7"/>
      <c r="KV196" s="7"/>
      <c r="KW196" s="7"/>
      <c r="KX196" s="7"/>
      <c r="KY196" s="7"/>
      <c r="KZ196" s="7"/>
      <c r="LA196" s="7"/>
      <c r="LB196" s="7"/>
      <c r="LC196" s="7"/>
      <c r="LD196" s="7"/>
      <c r="LE196" s="7"/>
      <c r="LF196" s="7"/>
      <c r="LG196" s="7"/>
      <c r="LH196" s="7"/>
      <c r="LI196" s="7"/>
      <c r="LJ196" s="7"/>
      <c r="LK196" s="7"/>
      <c r="LL196" s="7"/>
      <c r="LM196" s="7"/>
      <c r="LN196" s="7"/>
      <c r="LO196" s="7"/>
      <c r="LP196" s="7"/>
      <c r="LQ196" s="7"/>
      <c r="LR196" s="7"/>
      <c r="LS196" s="7"/>
      <c r="LT196" s="7"/>
      <c r="LU196" s="7"/>
      <c r="LV196" s="7"/>
      <c r="LW196" s="7"/>
      <c r="LX196" s="7"/>
      <c r="LY196" s="7"/>
      <c r="LZ196" s="7"/>
      <c r="MA196" s="7"/>
      <c r="MB196" s="7"/>
      <c r="MC196" s="7"/>
      <c r="MD196" s="7"/>
      <c r="ME196" s="7"/>
      <c r="MF196" s="7"/>
      <c r="MG196" s="7"/>
      <c r="MH196" s="7"/>
      <c r="MI196" s="7"/>
      <c r="MJ196" s="7"/>
      <c r="MK196" s="7"/>
      <c r="ML196" s="7"/>
      <c r="MM196" s="7"/>
      <c r="MN196" s="7"/>
      <c r="MO196" s="7"/>
      <c r="MP196" s="7"/>
      <c r="MQ196" s="7"/>
      <c r="MR196" s="7"/>
      <c r="MS196" s="7"/>
      <c r="MT196" s="7"/>
      <c r="MU196" s="7"/>
      <c r="MV196" s="7"/>
      <c r="MW196" s="7"/>
      <c r="MX196" s="7"/>
      <c r="MY196" s="7"/>
      <c r="MZ196" s="7"/>
      <c r="NA196" s="7"/>
      <c r="NB196" s="7"/>
      <c r="NC196" s="7"/>
      <c r="ND196" s="7"/>
      <c r="NE196" s="7"/>
      <c r="NF196" s="7"/>
      <c r="NG196" s="7"/>
      <c r="NH196" s="7"/>
      <c r="NI196" s="7"/>
      <c r="NJ196" s="7"/>
      <c r="NK196" s="7"/>
      <c r="NL196" s="7"/>
      <c r="NM196" s="7"/>
      <c r="NN196" s="7"/>
      <c r="NO196" s="7"/>
      <c r="NP196" s="7"/>
      <c r="NQ196" s="7"/>
      <c r="NR196" s="7"/>
      <c r="NS196" s="7"/>
      <c r="NT196" s="7"/>
      <c r="NU196" s="7"/>
      <c r="NV196" s="7"/>
      <c r="NW196" s="7"/>
      <c r="NX196" s="7"/>
      <c r="NY196" s="7"/>
      <c r="NZ196" s="7"/>
      <c r="OA196" s="7"/>
      <c r="OB196" s="7"/>
      <c r="OC196" s="7"/>
      <c r="OD196" s="7"/>
      <c r="OE196" s="7"/>
      <c r="OF196" s="7"/>
      <c r="OG196" s="7"/>
      <c r="OH196" s="7"/>
      <c r="OI196" s="7"/>
      <c r="OJ196" s="7"/>
      <c r="OK196" s="7"/>
      <c r="OL196" s="7"/>
      <c r="OM196" s="7"/>
      <c r="ON196" s="7"/>
      <c r="OO196" s="7"/>
      <c r="OP196" s="7"/>
      <c r="OQ196" s="7"/>
      <c r="OR196" s="7"/>
      <c r="OS196" s="7"/>
      <c r="OT196" s="7"/>
      <c r="OU196" s="7"/>
      <c r="OV196" s="7"/>
      <c r="OW196" s="7"/>
      <c r="OX196" s="7"/>
      <c r="OY196" s="7"/>
      <c r="OZ196" s="7"/>
      <c r="PA196" s="7"/>
      <c r="PB196" s="7"/>
      <c r="PC196" s="7"/>
      <c r="PD196" s="7"/>
      <c r="PE196" s="7"/>
      <c r="PF196" s="7"/>
      <c r="PG196" s="7"/>
      <c r="PH196" s="7"/>
      <c r="PI196" s="7"/>
      <c r="PJ196" s="7"/>
      <c r="PK196" s="7"/>
      <c r="PL196" s="7"/>
      <c r="PM196" s="7"/>
      <c r="PN196" s="7"/>
      <c r="PO196" s="7"/>
      <c r="PP196" s="7"/>
      <c r="PQ196" s="7"/>
      <c r="PR196" s="7"/>
      <c r="PS196" s="7"/>
      <c r="PT196" s="7"/>
      <c r="PU196" s="7"/>
      <c r="PV196" s="7"/>
      <c r="PW196" s="7"/>
      <c r="PX196" s="7"/>
      <c r="PY196" s="7"/>
      <c r="PZ196" s="7"/>
      <c r="QA196" s="7"/>
      <c r="QB196" s="7"/>
      <c r="QC196" s="7"/>
      <c r="QD196" s="7"/>
      <c r="QE196" s="7"/>
      <c r="QF196" s="7"/>
      <c r="QG196" s="7"/>
      <c r="QH196" s="7"/>
      <c r="QI196" s="7"/>
      <c r="QJ196" s="7"/>
      <c r="QK196" s="7"/>
      <c r="QL196" s="7"/>
      <c r="QM196" s="7"/>
      <c r="QN196" s="7"/>
      <c r="QO196" s="7"/>
      <c r="QP196" s="7"/>
      <c r="QQ196" s="7"/>
      <c r="QR196" s="7"/>
      <c r="QS196" s="7"/>
      <c r="QT196" s="7"/>
      <c r="QU196" s="7"/>
      <c r="QV196" s="7"/>
      <c r="QW196" s="7"/>
      <c r="QX196" s="7"/>
      <c r="QY196" s="7"/>
      <c r="QZ196" s="7"/>
      <c r="RA196" s="7"/>
      <c r="RB196" s="7"/>
      <c r="RC196" s="7"/>
      <c r="RD196" s="7"/>
      <c r="RE196" s="7"/>
      <c r="RF196" s="7"/>
      <c r="RG196" s="7"/>
      <c r="RH196" s="7"/>
      <c r="RI196" s="7"/>
      <c r="RJ196" s="7"/>
      <c r="RK196" s="7"/>
      <c r="RL196" s="7"/>
      <c r="RM196" s="7"/>
      <c r="RN196" s="7"/>
      <c r="RO196" s="7"/>
      <c r="RP196" s="7"/>
      <c r="RQ196" s="7"/>
      <c r="RR196" s="7"/>
      <c r="RS196" s="7"/>
      <c r="RT196" s="7"/>
      <c r="RU196" s="7"/>
      <c r="RV196" s="7"/>
      <c r="RW196" s="7"/>
      <c r="RX196" s="7"/>
      <c r="RY196" s="7"/>
      <c r="RZ196" s="7"/>
      <c r="SA196" s="7"/>
      <c r="SB196" s="7"/>
      <c r="SC196" s="7"/>
      <c r="SD196" s="7"/>
      <c r="SE196" s="7"/>
      <c r="SF196" s="7"/>
      <c r="SG196" s="7"/>
      <c r="SH196" s="7"/>
      <c r="SI196" s="7"/>
      <c r="SJ196" s="7"/>
      <c r="SK196" s="7"/>
      <c r="SL196" s="7"/>
      <c r="SM196" s="7"/>
      <c r="SN196" s="7"/>
      <c r="SO196" s="7"/>
      <c r="SP196" s="7"/>
      <c r="SQ196" s="7"/>
      <c r="SR196" s="7"/>
      <c r="SS196" s="7"/>
      <c r="ST196" s="7"/>
      <c r="SU196" s="7"/>
      <c r="SV196" s="7"/>
      <c r="SW196" s="7"/>
      <c r="SX196" s="7"/>
      <c r="SY196" s="7"/>
      <c r="SZ196" s="7"/>
      <c r="TA196" s="7"/>
      <c r="TB196" s="7"/>
      <c r="TC196" s="7"/>
      <c r="TD196" s="7"/>
      <c r="TE196" s="7"/>
      <c r="TF196" s="7"/>
      <c r="TG196" s="7"/>
      <c r="TH196" s="7"/>
      <c r="TI196" s="7"/>
      <c r="TJ196" s="7"/>
      <c r="TK196" s="7"/>
      <c r="TL196" s="7"/>
      <c r="TM196" s="7"/>
      <c r="TN196" s="7"/>
      <c r="TO196" s="7"/>
      <c r="TP196" s="7"/>
      <c r="TQ196" s="7"/>
      <c r="TR196" s="7"/>
      <c r="TS196" s="7"/>
      <c r="TT196" s="7"/>
      <c r="TU196" s="7"/>
      <c r="TV196" s="7"/>
      <c r="TW196" s="7"/>
      <c r="TX196" s="7"/>
      <c r="TY196" s="7"/>
      <c r="TZ196" s="7"/>
      <c r="UA196" s="7"/>
      <c r="UB196" s="7"/>
      <c r="UC196" s="7"/>
      <c r="UD196" s="7"/>
      <c r="UE196" s="7"/>
      <c r="UF196" s="7"/>
      <c r="UG196" s="7"/>
      <c r="UH196" s="7"/>
      <c r="UI196" s="7"/>
      <c r="UJ196" s="7"/>
      <c r="UK196" s="7"/>
      <c r="UL196" s="7"/>
      <c r="UM196" s="7"/>
      <c r="UN196" s="7"/>
      <c r="UO196" s="7"/>
      <c r="UP196" s="7"/>
      <c r="UQ196" s="7"/>
      <c r="UR196" s="7"/>
      <c r="US196" s="7"/>
      <c r="UT196" s="7"/>
      <c r="UU196" s="7"/>
      <c r="UV196" s="7"/>
      <c r="UW196" s="7"/>
      <c r="UX196" s="7"/>
      <c r="UY196" s="7"/>
      <c r="UZ196" s="7"/>
      <c r="VA196" s="7"/>
      <c r="VB196" s="7"/>
      <c r="VC196" s="7"/>
    </row>
    <row r="197" spans="1:575" x14ac:dyDescent="0.45">
      <c r="A197" t="s">
        <v>268</v>
      </c>
      <c r="B197" s="6">
        <v>1</v>
      </c>
      <c r="C197" s="6">
        <v>2</v>
      </c>
      <c r="D197" s="6">
        <v>2</v>
      </c>
      <c r="E197" s="6">
        <v>2</v>
      </c>
      <c r="F197" s="7">
        <v>2</v>
      </c>
      <c r="G197" s="7">
        <v>3</v>
      </c>
      <c r="H197" s="7">
        <v>2</v>
      </c>
      <c r="I197" s="7">
        <v>2</v>
      </c>
      <c r="J197" s="7">
        <v>4</v>
      </c>
      <c r="K197" s="7">
        <v>3</v>
      </c>
      <c r="L197" s="7">
        <v>2</v>
      </c>
      <c r="M197" s="7">
        <v>2</v>
      </c>
      <c r="N197" s="7">
        <v>1</v>
      </c>
      <c r="O197" s="7">
        <v>3</v>
      </c>
      <c r="P197" s="7">
        <v>2</v>
      </c>
      <c r="Q197" s="7">
        <v>2</v>
      </c>
      <c r="R197" s="7">
        <v>1</v>
      </c>
      <c r="S197" s="7">
        <v>1</v>
      </c>
      <c r="T197" s="7">
        <v>2</v>
      </c>
      <c r="U197" s="7">
        <v>1</v>
      </c>
      <c r="V197" s="7">
        <v>2</v>
      </c>
      <c r="W197" s="7">
        <v>3</v>
      </c>
      <c r="X197" s="7">
        <v>2</v>
      </c>
      <c r="Y197" s="7">
        <v>4</v>
      </c>
      <c r="Z197" s="7">
        <v>1</v>
      </c>
      <c r="AA197" s="7">
        <v>1</v>
      </c>
      <c r="AB197" s="7">
        <v>3</v>
      </c>
      <c r="AC197" s="7">
        <v>2</v>
      </c>
      <c r="AD197" s="7">
        <v>5</v>
      </c>
      <c r="AE197" s="7">
        <v>3</v>
      </c>
      <c r="AF197" s="7">
        <v>2</v>
      </c>
      <c r="AG197" s="7">
        <v>1</v>
      </c>
      <c r="AH197" s="7">
        <v>1</v>
      </c>
      <c r="AI197" s="7">
        <v>3</v>
      </c>
      <c r="AJ197" s="7">
        <v>3</v>
      </c>
      <c r="AK197" s="7">
        <v>3</v>
      </c>
      <c r="AL197" s="7">
        <v>3</v>
      </c>
      <c r="AM197" s="7"/>
      <c r="AN197" s="7">
        <v>2</v>
      </c>
      <c r="AO197" s="7">
        <v>1</v>
      </c>
      <c r="AP197" s="7">
        <v>2</v>
      </c>
      <c r="AQ197" s="7">
        <v>2</v>
      </c>
      <c r="AR197" s="7">
        <v>1</v>
      </c>
      <c r="AS197" s="7">
        <v>2</v>
      </c>
      <c r="AT197" s="7">
        <v>2</v>
      </c>
      <c r="AU197" s="7">
        <v>1</v>
      </c>
      <c r="AV197" s="16">
        <f t="shared" si="25"/>
        <v>2.1111111111111112</v>
      </c>
      <c r="AW197" s="16">
        <f t="shared" si="26"/>
        <v>0.93473920092043539</v>
      </c>
      <c r="AX197" s="17">
        <f t="shared" si="19"/>
        <v>0.28888888888888886</v>
      </c>
      <c r="AY197" s="18">
        <f t="shared" si="27"/>
        <v>0.44277120043599572</v>
      </c>
      <c r="AZ197">
        <v>0.87519999999999998</v>
      </c>
      <c r="BA197">
        <v>60.72</v>
      </c>
      <c r="BB197" s="7"/>
      <c r="BC197" s="7"/>
      <c r="BD197" s="7">
        <f t="shared" si="20"/>
        <v>45</v>
      </c>
      <c r="BE197" s="7">
        <f t="shared" si="21"/>
        <v>13</v>
      </c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  <c r="IW197" s="7"/>
      <c r="IX197" s="7"/>
      <c r="IY197" s="7"/>
      <c r="IZ197" s="7"/>
      <c r="JA197" s="7"/>
      <c r="JB197" s="7"/>
      <c r="JC197" s="7"/>
      <c r="JD197" s="7"/>
      <c r="JE197" s="7"/>
      <c r="JF197" s="7"/>
      <c r="JG197" s="7"/>
      <c r="JH197" s="7"/>
      <c r="JI197" s="7"/>
      <c r="JJ197" s="7"/>
      <c r="JK197" s="7"/>
      <c r="JL197" s="7"/>
      <c r="JM197" s="7"/>
      <c r="JN197" s="7"/>
      <c r="JO197" s="7"/>
      <c r="JP197" s="7"/>
      <c r="JQ197" s="7"/>
      <c r="JR197" s="7"/>
      <c r="JS197" s="7"/>
      <c r="JT197" s="7"/>
      <c r="JU197" s="7"/>
      <c r="JV197" s="7"/>
      <c r="JW197" s="7"/>
      <c r="JX197" s="7"/>
      <c r="JY197" s="7"/>
      <c r="JZ197" s="7"/>
      <c r="KA197" s="7"/>
      <c r="KB197" s="7"/>
      <c r="KC197" s="7"/>
      <c r="KD197" s="7"/>
      <c r="KE197" s="7"/>
      <c r="KF197" s="7"/>
      <c r="KG197" s="7"/>
      <c r="KH197" s="7"/>
      <c r="KI197" s="7"/>
      <c r="KJ197" s="7"/>
      <c r="KK197" s="7"/>
      <c r="KL197" s="7"/>
      <c r="KM197" s="7"/>
      <c r="KN197" s="7"/>
      <c r="KO197" s="7"/>
      <c r="KP197" s="7"/>
      <c r="KQ197" s="7"/>
      <c r="KR197" s="7"/>
      <c r="KS197" s="7"/>
      <c r="KT197" s="7"/>
      <c r="KU197" s="7"/>
      <c r="KV197" s="7"/>
      <c r="KW197" s="7"/>
      <c r="KX197" s="7"/>
      <c r="KY197" s="7"/>
      <c r="KZ197" s="7"/>
      <c r="LA197" s="7"/>
      <c r="LB197" s="7"/>
      <c r="LC197" s="7"/>
      <c r="LD197" s="7"/>
      <c r="LE197" s="7"/>
      <c r="LF197" s="7"/>
      <c r="LG197" s="7"/>
      <c r="LH197" s="7"/>
      <c r="LI197" s="7"/>
      <c r="LJ197" s="7"/>
      <c r="LK197" s="7"/>
      <c r="LL197" s="7"/>
      <c r="LM197" s="7"/>
      <c r="LN197" s="7"/>
      <c r="LO197" s="7"/>
      <c r="LP197" s="7"/>
      <c r="LQ197" s="7"/>
      <c r="LR197" s="7"/>
      <c r="LS197" s="7"/>
      <c r="LT197" s="7"/>
      <c r="LU197" s="7"/>
      <c r="LV197" s="7"/>
      <c r="LW197" s="7"/>
      <c r="LX197" s="7"/>
      <c r="LY197" s="7"/>
      <c r="LZ197" s="7"/>
      <c r="MA197" s="7"/>
      <c r="MB197" s="7"/>
      <c r="MC197" s="7"/>
      <c r="MD197" s="7"/>
      <c r="ME197" s="7"/>
      <c r="MF197" s="7"/>
      <c r="MG197" s="7"/>
      <c r="MH197" s="7"/>
      <c r="MI197" s="7"/>
      <c r="MJ197" s="7"/>
      <c r="MK197" s="7"/>
      <c r="ML197" s="7"/>
      <c r="MM197" s="7"/>
      <c r="MN197" s="7"/>
      <c r="MO197" s="7"/>
      <c r="MP197" s="7"/>
      <c r="MQ197" s="7"/>
      <c r="MR197" s="7"/>
      <c r="MS197" s="7"/>
      <c r="MT197" s="7"/>
      <c r="MU197" s="7"/>
      <c r="MV197" s="7"/>
      <c r="MW197" s="7"/>
      <c r="MX197" s="7"/>
      <c r="MY197" s="7"/>
      <c r="MZ197" s="7"/>
      <c r="NA197" s="7"/>
      <c r="NB197" s="7"/>
      <c r="NC197" s="7"/>
      <c r="ND197" s="7"/>
      <c r="NE197" s="7"/>
      <c r="NF197" s="7"/>
      <c r="NG197" s="7"/>
      <c r="NH197" s="7"/>
      <c r="NI197" s="7"/>
      <c r="NJ197" s="7"/>
      <c r="NK197" s="7"/>
      <c r="NL197" s="7"/>
      <c r="NM197" s="7"/>
      <c r="NN197" s="7"/>
      <c r="NO197" s="7"/>
      <c r="NP197" s="7"/>
      <c r="NQ197" s="7"/>
      <c r="NR197" s="7"/>
      <c r="NS197" s="7"/>
      <c r="NT197" s="7"/>
      <c r="NU197" s="7"/>
      <c r="NV197" s="7"/>
      <c r="NW197" s="7"/>
      <c r="NX197" s="7"/>
      <c r="NY197" s="7"/>
      <c r="NZ197" s="7"/>
      <c r="OA197" s="7"/>
      <c r="OB197" s="7"/>
      <c r="OC197" s="7"/>
      <c r="OD197" s="7"/>
      <c r="OE197" s="7"/>
      <c r="OF197" s="7"/>
      <c r="OG197" s="7"/>
      <c r="OH197" s="7"/>
      <c r="OI197" s="7"/>
      <c r="OJ197" s="7"/>
      <c r="OK197" s="7"/>
      <c r="OL197" s="7"/>
      <c r="OM197" s="7"/>
      <c r="ON197" s="7"/>
      <c r="OO197" s="7"/>
      <c r="OP197" s="7"/>
      <c r="OQ197" s="7"/>
      <c r="OR197" s="7"/>
      <c r="OS197" s="7"/>
      <c r="OT197" s="7"/>
      <c r="OU197" s="7"/>
      <c r="OV197" s="7"/>
      <c r="OW197" s="7"/>
      <c r="OX197" s="7"/>
      <c r="OY197" s="7"/>
      <c r="OZ197" s="7"/>
      <c r="PA197" s="7"/>
      <c r="PB197" s="7"/>
      <c r="PC197" s="7"/>
      <c r="PD197" s="7"/>
      <c r="PE197" s="7"/>
      <c r="PF197" s="7"/>
      <c r="PG197" s="7"/>
      <c r="PH197" s="7"/>
      <c r="PI197" s="7"/>
      <c r="PJ197" s="7"/>
      <c r="PK197" s="7"/>
      <c r="PL197" s="7"/>
      <c r="PM197" s="7"/>
      <c r="PN197" s="7"/>
      <c r="PO197" s="7"/>
      <c r="PP197" s="7"/>
      <c r="PQ197" s="7"/>
      <c r="PR197" s="7"/>
      <c r="PS197" s="7"/>
      <c r="PT197" s="7"/>
      <c r="PU197" s="7"/>
      <c r="PV197" s="7"/>
      <c r="PW197" s="7"/>
      <c r="PX197" s="7"/>
      <c r="PY197" s="7"/>
      <c r="PZ197" s="7"/>
      <c r="QA197" s="7"/>
      <c r="QB197" s="7"/>
      <c r="QC197" s="7"/>
      <c r="QD197" s="7"/>
      <c r="QE197" s="7"/>
      <c r="QF197" s="7"/>
      <c r="QG197" s="7"/>
      <c r="QH197" s="7"/>
      <c r="QI197" s="7"/>
      <c r="QJ197" s="7"/>
      <c r="QK197" s="7"/>
      <c r="QL197" s="7"/>
      <c r="QM197" s="7"/>
      <c r="QN197" s="7"/>
      <c r="QO197" s="7"/>
      <c r="QP197" s="7"/>
      <c r="QQ197" s="7"/>
      <c r="QR197" s="7"/>
      <c r="QS197" s="7"/>
      <c r="QT197" s="7"/>
      <c r="QU197" s="7"/>
      <c r="QV197" s="7"/>
      <c r="QW197" s="7"/>
      <c r="QX197" s="7"/>
      <c r="QY197" s="7"/>
      <c r="QZ197" s="7"/>
      <c r="RA197" s="7"/>
      <c r="RB197" s="7"/>
      <c r="RC197" s="7"/>
      <c r="RD197" s="7"/>
      <c r="RE197" s="7"/>
      <c r="RF197" s="7"/>
      <c r="RG197" s="7"/>
      <c r="RH197" s="7"/>
      <c r="RI197" s="7"/>
      <c r="RJ197" s="7"/>
      <c r="RK197" s="7"/>
      <c r="RL197" s="7"/>
      <c r="RM197" s="7"/>
      <c r="RN197" s="7"/>
      <c r="RO197" s="7"/>
      <c r="RP197" s="7"/>
      <c r="RQ197" s="7"/>
      <c r="RR197" s="7"/>
      <c r="RS197" s="7"/>
      <c r="RT197" s="7"/>
      <c r="RU197" s="7"/>
      <c r="RV197" s="7"/>
      <c r="RW197" s="7"/>
      <c r="RX197" s="7"/>
      <c r="RY197" s="7"/>
      <c r="RZ197" s="7"/>
      <c r="SA197" s="7"/>
      <c r="SB197" s="7"/>
      <c r="SC197" s="7"/>
      <c r="SD197" s="7"/>
      <c r="SE197" s="7"/>
      <c r="SF197" s="7"/>
      <c r="SG197" s="7"/>
      <c r="SH197" s="7"/>
      <c r="SI197" s="7"/>
      <c r="SJ197" s="7"/>
      <c r="SK197" s="7"/>
      <c r="SL197" s="7"/>
      <c r="SM197" s="7"/>
      <c r="SN197" s="7"/>
      <c r="SO197" s="7"/>
      <c r="SP197" s="7"/>
      <c r="SQ197" s="7"/>
      <c r="SR197" s="7"/>
      <c r="SS197" s="7"/>
      <c r="ST197" s="7"/>
      <c r="SU197" s="7"/>
      <c r="SV197" s="7"/>
      <c r="SW197" s="7"/>
      <c r="SX197" s="7"/>
      <c r="SY197" s="7"/>
      <c r="SZ197" s="7"/>
      <c r="TA197" s="7"/>
      <c r="TB197" s="7"/>
      <c r="TC197" s="7"/>
      <c r="TD197" s="7"/>
      <c r="TE197" s="7"/>
      <c r="TF197" s="7"/>
      <c r="TG197" s="7"/>
      <c r="TH197" s="7"/>
      <c r="TI197" s="7"/>
      <c r="TJ197" s="7"/>
      <c r="TK197" s="7"/>
      <c r="TL197" s="7"/>
      <c r="TM197" s="7"/>
      <c r="TN197" s="7"/>
      <c r="TO197" s="7"/>
      <c r="TP197" s="7"/>
      <c r="TQ197" s="7"/>
      <c r="TR197" s="7"/>
      <c r="TS197" s="7"/>
      <c r="TT197" s="7"/>
      <c r="TU197" s="7"/>
      <c r="TV197" s="7"/>
      <c r="TW197" s="7"/>
      <c r="TX197" s="7"/>
      <c r="TY197" s="7"/>
      <c r="TZ197" s="7"/>
      <c r="UA197" s="7"/>
      <c r="UB197" s="7"/>
      <c r="UC197" s="7"/>
      <c r="UD197" s="7"/>
      <c r="UE197" s="7"/>
      <c r="UF197" s="7"/>
      <c r="UG197" s="7"/>
      <c r="UH197" s="7"/>
      <c r="UI197" s="7"/>
      <c r="UJ197" s="7"/>
      <c r="UK197" s="7"/>
      <c r="UL197" s="7"/>
      <c r="UM197" s="7"/>
      <c r="UN197" s="7"/>
      <c r="UO197" s="7"/>
      <c r="UP197" s="7"/>
      <c r="UQ197" s="7"/>
      <c r="UR197" s="7"/>
      <c r="US197" s="7"/>
      <c r="UT197" s="7"/>
      <c r="UU197" s="7"/>
      <c r="UV197" s="7"/>
      <c r="UW197" s="7"/>
      <c r="UX197" s="7"/>
      <c r="UY197" s="7"/>
      <c r="UZ197" s="7"/>
      <c r="VA197" s="7"/>
      <c r="VB197" s="7"/>
      <c r="VC197" s="7"/>
    </row>
    <row r="198" spans="1:575" x14ac:dyDescent="0.45">
      <c r="A198" t="s">
        <v>269</v>
      </c>
      <c r="B198" s="6">
        <v>1</v>
      </c>
      <c r="C198" s="6">
        <v>1</v>
      </c>
      <c r="D198" s="6">
        <v>1</v>
      </c>
      <c r="E198" s="6">
        <v>1</v>
      </c>
      <c r="F198" s="7">
        <v>1</v>
      </c>
      <c r="G198" s="7">
        <v>1</v>
      </c>
      <c r="H198" s="7">
        <v>2</v>
      </c>
      <c r="I198" s="7">
        <v>2</v>
      </c>
      <c r="J198" s="7">
        <v>1</v>
      </c>
      <c r="K198" s="7">
        <v>1</v>
      </c>
      <c r="L198" s="7">
        <v>2</v>
      </c>
      <c r="M198" s="7">
        <v>1</v>
      </c>
      <c r="N198" s="7">
        <v>1</v>
      </c>
      <c r="O198" s="7">
        <v>2</v>
      </c>
      <c r="P198" s="7">
        <v>1</v>
      </c>
      <c r="Q198" s="7">
        <v>2</v>
      </c>
      <c r="R198" s="7">
        <v>1</v>
      </c>
      <c r="S198" s="7">
        <v>2</v>
      </c>
      <c r="T198" s="7">
        <v>2</v>
      </c>
      <c r="U198" s="7">
        <v>1</v>
      </c>
      <c r="V198" s="7">
        <v>1</v>
      </c>
      <c r="W198" s="7">
        <v>2</v>
      </c>
      <c r="X198" s="7">
        <v>1</v>
      </c>
      <c r="Y198" s="7">
        <v>1</v>
      </c>
      <c r="Z198" s="7">
        <v>1</v>
      </c>
      <c r="AA198" s="7">
        <v>1</v>
      </c>
      <c r="AB198" s="7">
        <v>2</v>
      </c>
      <c r="AC198" s="7">
        <v>3</v>
      </c>
      <c r="AD198" s="7">
        <v>3</v>
      </c>
      <c r="AE198" s="7">
        <v>3</v>
      </c>
      <c r="AF198" s="7">
        <v>1</v>
      </c>
      <c r="AG198" s="7">
        <v>1</v>
      </c>
      <c r="AH198" s="7">
        <v>2</v>
      </c>
      <c r="AI198" s="7">
        <v>2</v>
      </c>
      <c r="AJ198" s="7">
        <v>2</v>
      </c>
      <c r="AK198" s="7">
        <v>2</v>
      </c>
      <c r="AL198" s="7">
        <v>2</v>
      </c>
      <c r="AM198" s="7"/>
      <c r="AN198" s="7">
        <v>1</v>
      </c>
      <c r="AO198" s="7">
        <v>1</v>
      </c>
      <c r="AP198" s="7">
        <v>1</v>
      </c>
      <c r="AQ198" s="7">
        <v>1</v>
      </c>
      <c r="AR198" s="7">
        <v>1</v>
      </c>
      <c r="AS198" s="7">
        <v>1</v>
      </c>
      <c r="AT198" s="7">
        <v>1</v>
      </c>
      <c r="AU198" s="7">
        <v>1</v>
      </c>
      <c r="AV198" s="16">
        <f t="shared" si="25"/>
        <v>1.4444444444444444</v>
      </c>
      <c r="AW198" s="16">
        <f t="shared" si="26"/>
        <v>0.62360956446232363</v>
      </c>
      <c r="AX198" s="17">
        <f t="shared" ref="AX198:AX262" si="28">BE198/BD198</f>
        <v>6.6666666666666666E-2</v>
      </c>
      <c r="AY198" s="18">
        <f t="shared" si="27"/>
        <v>0.43172969847391635</v>
      </c>
      <c r="AZ198">
        <v>0.76239999999999997</v>
      </c>
      <c r="BA198">
        <v>61.85</v>
      </c>
      <c r="BB198" s="7"/>
      <c r="BC198" s="7"/>
      <c r="BD198" s="7">
        <f t="shared" ref="BD198:BD262" si="29">COUNTA( B198:AU198)</f>
        <v>45</v>
      </c>
      <c r="BE198" s="7">
        <f t="shared" ref="BE198:BE262" si="30">COUNTIF(B198:AU198,"&gt;2,99")</f>
        <v>3</v>
      </c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  <c r="IW198" s="7"/>
      <c r="IX198" s="7"/>
      <c r="IY198" s="7"/>
      <c r="IZ198" s="7"/>
      <c r="JA198" s="7"/>
      <c r="JB198" s="7"/>
      <c r="JC198" s="7"/>
      <c r="JD198" s="7"/>
      <c r="JE198" s="7"/>
      <c r="JF198" s="7"/>
      <c r="JG198" s="7"/>
      <c r="JH198" s="7"/>
      <c r="JI198" s="7"/>
      <c r="JJ198" s="7"/>
      <c r="JK198" s="7"/>
      <c r="JL198" s="7"/>
      <c r="JM198" s="7"/>
      <c r="JN198" s="7"/>
      <c r="JO198" s="7"/>
      <c r="JP198" s="7"/>
      <c r="JQ198" s="7"/>
      <c r="JR198" s="7"/>
      <c r="JS198" s="7"/>
      <c r="JT198" s="7"/>
      <c r="JU198" s="7"/>
      <c r="JV198" s="7"/>
      <c r="JW198" s="7"/>
      <c r="JX198" s="7"/>
      <c r="JY198" s="7"/>
      <c r="JZ198" s="7"/>
      <c r="KA198" s="7"/>
      <c r="KB198" s="7"/>
      <c r="KC198" s="7"/>
      <c r="KD198" s="7"/>
      <c r="KE198" s="7"/>
      <c r="KF198" s="7"/>
      <c r="KG198" s="7"/>
      <c r="KH198" s="7"/>
      <c r="KI198" s="7"/>
      <c r="KJ198" s="7"/>
      <c r="KK198" s="7"/>
      <c r="KL198" s="7"/>
      <c r="KM198" s="7"/>
      <c r="KN198" s="7"/>
      <c r="KO198" s="7"/>
      <c r="KP198" s="7"/>
      <c r="KQ198" s="7"/>
      <c r="KR198" s="7"/>
      <c r="KS198" s="7"/>
      <c r="KT198" s="7"/>
      <c r="KU198" s="7"/>
      <c r="KV198" s="7"/>
      <c r="KW198" s="7"/>
      <c r="KX198" s="7"/>
      <c r="KY198" s="7"/>
      <c r="KZ198" s="7"/>
      <c r="LA198" s="7"/>
      <c r="LB198" s="7"/>
      <c r="LC198" s="7"/>
      <c r="LD198" s="7"/>
      <c r="LE198" s="7"/>
      <c r="LF198" s="7"/>
      <c r="LG198" s="7"/>
      <c r="LH198" s="7"/>
      <c r="LI198" s="7"/>
      <c r="LJ198" s="7"/>
      <c r="LK198" s="7"/>
      <c r="LL198" s="7"/>
      <c r="LM198" s="7"/>
      <c r="LN198" s="7"/>
      <c r="LO198" s="7"/>
      <c r="LP198" s="7"/>
      <c r="LQ198" s="7"/>
      <c r="LR198" s="7"/>
      <c r="LS198" s="7"/>
      <c r="LT198" s="7"/>
      <c r="LU198" s="7"/>
      <c r="LV198" s="7"/>
      <c r="LW198" s="7"/>
      <c r="LX198" s="7"/>
      <c r="LY198" s="7"/>
      <c r="LZ198" s="7"/>
      <c r="MA198" s="7"/>
      <c r="MB198" s="7"/>
      <c r="MC198" s="7"/>
      <c r="MD198" s="7"/>
      <c r="ME198" s="7"/>
      <c r="MF198" s="7"/>
      <c r="MG198" s="7"/>
      <c r="MH198" s="7"/>
      <c r="MI198" s="7"/>
      <c r="MJ198" s="7"/>
      <c r="MK198" s="7"/>
      <c r="ML198" s="7"/>
      <c r="MM198" s="7"/>
      <c r="MN198" s="7"/>
      <c r="MO198" s="7"/>
      <c r="MP198" s="7"/>
      <c r="MQ198" s="7"/>
      <c r="MR198" s="7"/>
      <c r="MS198" s="7"/>
      <c r="MT198" s="7"/>
      <c r="MU198" s="7"/>
      <c r="MV198" s="7"/>
      <c r="MW198" s="7"/>
      <c r="MX198" s="7"/>
      <c r="MY198" s="7"/>
      <c r="MZ198" s="7"/>
      <c r="NA198" s="7"/>
      <c r="NB198" s="7"/>
      <c r="NC198" s="7"/>
      <c r="ND198" s="7"/>
      <c r="NE198" s="7"/>
      <c r="NF198" s="7"/>
      <c r="NG198" s="7"/>
      <c r="NH198" s="7"/>
      <c r="NI198" s="7"/>
      <c r="NJ198" s="7"/>
      <c r="NK198" s="7"/>
      <c r="NL198" s="7"/>
      <c r="NM198" s="7"/>
      <c r="NN198" s="7"/>
      <c r="NO198" s="7"/>
      <c r="NP198" s="7"/>
      <c r="NQ198" s="7"/>
      <c r="NR198" s="7"/>
      <c r="NS198" s="7"/>
      <c r="NT198" s="7"/>
      <c r="NU198" s="7"/>
      <c r="NV198" s="7"/>
      <c r="NW198" s="7"/>
      <c r="NX198" s="7"/>
      <c r="NY198" s="7"/>
      <c r="NZ198" s="7"/>
      <c r="OA198" s="7"/>
      <c r="OB198" s="7"/>
      <c r="OC198" s="7"/>
      <c r="OD198" s="7"/>
      <c r="OE198" s="7"/>
      <c r="OF198" s="7"/>
      <c r="OG198" s="7"/>
      <c r="OH198" s="7"/>
      <c r="OI198" s="7"/>
      <c r="OJ198" s="7"/>
      <c r="OK198" s="7"/>
      <c r="OL198" s="7"/>
      <c r="OM198" s="7"/>
      <c r="ON198" s="7"/>
      <c r="OO198" s="7"/>
      <c r="OP198" s="7"/>
      <c r="OQ198" s="7"/>
      <c r="OR198" s="7"/>
      <c r="OS198" s="7"/>
      <c r="OT198" s="7"/>
      <c r="OU198" s="7"/>
      <c r="OV198" s="7"/>
      <c r="OW198" s="7"/>
      <c r="OX198" s="7"/>
      <c r="OY198" s="7"/>
      <c r="OZ198" s="7"/>
      <c r="PA198" s="7"/>
      <c r="PB198" s="7"/>
      <c r="PC198" s="7"/>
      <c r="PD198" s="7"/>
      <c r="PE198" s="7"/>
      <c r="PF198" s="7"/>
      <c r="PG198" s="7"/>
      <c r="PH198" s="7"/>
      <c r="PI198" s="7"/>
      <c r="PJ198" s="7"/>
      <c r="PK198" s="7"/>
      <c r="PL198" s="7"/>
      <c r="PM198" s="7"/>
      <c r="PN198" s="7"/>
      <c r="PO198" s="7"/>
      <c r="PP198" s="7"/>
      <c r="PQ198" s="7"/>
      <c r="PR198" s="7"/>
      <c r="PS198" s="7"/>
      <c r="PT198" s="7"/>
      <c r="PU198" s="7"/>
      <c r="PV198" s="7"/>
      <c r="PW198" s="7"/>
      <c r="PX198" s="7"/>
      <c r="PY198" s="7"/>
      <c r="PZ198" s="7"/>
      <c r="QA198" s="7"/>
      <c r="QB198" s="7"/>
      <c r="QC198" s="7"/>
      <c r="QD198" s="7"/>
      <c r="QE198" s="7"/>
      <c r="QF198" s="7"/>
      <c r="QG198" s="7"/>
      <c r="QH198" s="7"/>
      <c r="QI198" s="7"/>
      <c r="QJ198" s="7"/>
      <c r="QK198" s="7"/>
      <c r="QL198" s="7"/>
      <c r="QM198" s="7"/>
      <c r="QN198" s="7"/>
      <c r="QO198" s="7"/>
      <c r="QP198" s="7"/>
      <c r="QQ198" s="7"/>
      <c r="QR198" s="7"/>
      <c r="QS198" s="7"/>
      <c r="QT198" s="7"/>
      <c r="QU198" s="7"/>
      <c r="QV198" s="7"/>
      <c r="QW198" s="7"/>
      <c r="QX198" s="7"/>
      <c r="QY198" s="7"/>
      <c r="QZ198" s="7"/>
      <c r="RA198" s="7"/>
      <c r="RB198" s="7"/>
      <c r="RC198" s="7"/>
      <c r="RD198" s="7"/>
      <c r="RE198" s="7"/>
      <c r="RF198" s="7"/>
      <c r="RG198" s="7"/>
      <c r="RH198" s="7"/>
      <c r="RI198" s="7"/>
      <c r="RJ198" s="7"/>
      <c r="RK198" s="7"/>
      <c r="RL198" s="7"/>
      <c r="RM198" s="7"/>
      <c r="RN198" s="7"/>
      <c r="RO198" s="7"/>
      <c r="RP198" s="7"/>
      <c r="RQ198" s="7"/>
      <c r="RR198" s="7"/>
      <c r="RS198" s="7"/>
      <c r="RT198" s="7"/>
      <c r="RU198" s="7"/>
      <c r="RV198" s="7"/>
      <c r="RW198" s="7"/>
      <c r="RX198" s="7"/>
      <c r="RY198" s="7"/>
      <c r="RZ198" s="7"/>
      <c r="SA198" s="7"/>
      <c r="SB198" s="7"/>
      <c r="SC198" s="7"/>
      <c r="SD198" s="7"/>
      <c r="SE198" s="7"/>
      <c r="SF198" s="7"/>
      <c r="SG198" s="7"/>
      <c r="SH198" s="7"/>
      <c r="SI198" s="7"/>
      <c r="SJ198" s="7"/>
      <c r="SK198" s="7"/>
      <c r="SL198" s="7"/>
      <c r="SM198" s="7"/>
      <c r="SN198" s="7"/>
      <c r="SO198" s="7"/>
      <c r="SP198" s="7"/>
      <c r="SQ198" s="7"/>
      <c r="SR198" s="7"/>
      <c r="SS198" s="7"/>
      <c r="ST198" s="7"/>
      <c r="SU198" s="7"/>
      <c r="SV198" s="7"/>
      <c r="SW198" s="7"/>
      <c r="SX198" s="7"/>
      <c r="SY198" s="7"/>
      <c r="SZ198" s="7"/>
      <c r="TA198" s="7"/>
      <c r="TB198" s="7"/>
      <c r="TC198" s="7"/>
      <c r="TD198" s="7"/>
      <c r="TE198" s="7"/>
      <c r="TF198" s="7"/>
      <c r="TG198" s="7"/>
      <c r="TH198" s="7"/>
      <c r="TI198" s="7"/>
      <c r="TJ198" s="7"/>
      <c r="TK198" s="7"/>
      <c r="TL198" s="7"/>
      <c r="TM198" s="7"/>
      <c r="TN198" s="7"/>
      <c r="TO198" s="7"/>
      <c r="TP198" s="7"/>
      <c r="TQ198" s="7"/>
      <c r="TR198" s="7"/>
      <c r="TS198" s="7"/>
      <c r="TT198" s="7"/>
      <c r="TU198" s="7"/>
      <c r="TV198" s="7"/>
      <c r="TW198" s="7"/>
      <c r="TX198" s="7"/>
      <c r="TY198" s="7"/>
      <c r="TZ198" s="7"/>
      <c r="UA198" s="7"/>
      <c r="UB198" s="7"/>
      <c r="UC198" s="7"/>
      <c r="UD198" s="7"/>
      <c r="UE198" s="7"/>
      <c r="UF198" s="7"/>
      <c r="UG198" s="7"/>
      <c r="UH198" s="7"/>
      <c r="UI198" s="7"/>
      <c r="UJ198" s="7"/>
      <c r="UK198" s="7"/>
      <c r="UL198" s="7"/>
      <c r="UM198" s="7"/>
      <c r="UN198" s="7"/>
      <c r="UO198" s="7"/>
      <c r="UP198" s="7"/>
      <c r="UQ198" s="7"/>
      <c r="UR198" s="7"/>
      <c r="US198" s="7"/>
      <c r="UT198" s="7"/>
      <c r="UU198" s="7"/>
      <c r="UV198" s="7"/>
      <c r="UW198" s="7"/>
      <c r="UX198" s="7"/>
      <c r="UY198" s="7"/>
      <c r="UZ198" s="7"/>
      <c r="VA198" s="7"/>
      <c r="VB198" s="7"/>
      <c r="VC198" s="7"/>
    </row>
    <row r="199" spans="1:575" x14ac:dyDescent="0.45">
      <c r="A199" t="s">
        <v>270</v>
      </c>
      <c r="B199" s="6">
        <v>1</v>
      </c>
      <c r="C199" s="6">
        <v>2</v>
      </c>
      <c r="D199" s="6">
        <v>1</v>
      </c>
      <c r="E199" s="6">
        <v>1</v>
      </c>
      <c r="F199" s="7">
        <v>1</v>
      </c>
      <c r="G199" s="7">
        <v>1</v>
      </c>
      <c r="H199" s="7">
        <v>1</v>
      </c>
      <c r="I199" s="7">
        <v>1</v>
      </c>
      <c r="J199" s="7">
        <v>1</v>
      </c>
      <c r="K199" s="7">
        <v>3</v>
      </c>
      <c r="L199" s="7">
        <v>1</v>
      </c>
      <c r="M199" s="7">
        <v>2</v>
      </c>
      <c r="N199" s="7">
        <v>1</v>
      </c>
      <c r="O199" s="7">
        <v>2</v>
      </c>
      <c r="P199" s="7">
        <v>1</v>
      </c>
      <c r="Q199" s="7">
        <v>2</v>
      </c>
      <c r="R199" s="7">
        <v>1</v>
      </c>
      <c r="S199" s="7">
        <v>1</v>
      </c>
      <c r="T199" s="7">
        <v>3</v>
      </c>
      <c r="U199" s="7">
        <v>1</v>
      </c>
      <c r="V199" s="7">
        <v>1</v>
      </c>
      <c r="W199" s="7">
        <v>1</v>
      </c>
      <c r="X199" s="7">
        <v>2</v>
      </c>
      <c r="Y199" s="7">
        <v>1</v>
      </c>
      <c r="Z199" s="7">
        <v>1</v>
      </c>
      <c r="AA199" s="7">
        <v>1</v>
      </c>
      <c r="AB199" s="7">
        <v>2</v>
      </c>
      <c r="AC199" s="7">
        <v>2</v>
      </c>
      <c r="AD199" s="7">
        <v>2</v>
      </c>
      <c r="AE199" s="7">
        <v>3</v>
      </c>
      <c r="AF199" s="7">
        <v>1</v>
      </c>
      <c r="AG199" s="7">
        <v>1</v>
      </c>
      <c r="AH199" s="7">
        <v>1</v>
      </c>
      <c r="AI199" s="7"/>
      <c r="AJ199" s="7">
        <v>1</v>
      </c>
      <c r="AK199" s="7">
        <v>1</v>
      </c>
      <c r="AL199" s="7">
        <v>1</v>
      </c>
      <c r="AM199" s="7">
        <v>1</v>
      </c>
      <c r="AN199" s="7">
        <v>2</v>
      </c>
      <c r="AO199" s="7">
        <v>1</v>
      </c>
      <c r="AP199" s="7">
        <v>2</v>
      </c>
      <c r="AQ199" s="7">
        <v>2</v>
      </c>
      <c r="AR199" s="7">
        <v>1</v>
      </c>
      <c r="AS199" s="7">
        <v>1</v>
      </c>
      <c r="AT199" s="7">
        <v>1</v>
      </c>
      <c r="AU199" s="7">
        <v>1</v>
      </c>
      <c r="AV199" s="16">
        <f t="shared" si="25"/>
        <v>1.3777777777777778</v>
      </c>
      <c r="AW199" s="16">
        <f t="shared" si="26"/>
        <v>0.61381404086879343</v>
      </c>
      <c r="AX199" s="17">
        <f t="shared" si="28"/>
        <v>6.6666666666666666E-2</v>
      </c>
      <c r="AY199" s="18">
        <f t="shared" si="27"/>
        <v>0.44551019095315653</v>
      </c>
      <c r="AZ199">
        <v>0.6179</v>
      </c>
      <c r="BA199">
        <v>47.23</v>
      </c>
      <c r="BB199" s="7"/>
      <c r="BC199" s="7"/>
      <c r="BD199" s="7">
        <f t="shared" si="29"/>
        <v>45</v>
      </c>
      <c r="BE199" s="7">
        <f t="shared" si="30"/>
        <v>3</v>
      </c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  <c r="IW199" s="7"/>
      <c r="IX199" s="7"/>
      <c r="IY199" s="7"/>
      <c r="IZ199" s="7"/>
      <c r="JA199" s="7"/>
      <c r="JB199" s="7"/>
      <c r="JC199" s="7"/>
      <c r="JD199" s="7"/>
      <c r="JE199" s="7"/>
      <c r="JF199" s="7"/>
      <c r="JG199" s="7"/>
      <c r="JH199" s="7"/>
      <c r="JI199" s="7"/>
      <c r="JJ199" s="7"/>
      <c r="JK199" s="7"/>
      <c r="JL199" s="7"/>
      <c r="JM199" s="7"/>
      <c r="JN199" s="7"/>
      <c r="JO199" s="7"/>
      <c r="JP199" s="7"/>
      <c r="JQ199" s="7"/>
      <c r="JR199" s="7"/>
      <c r="JS199" s="7"/>
      <c r="JT199" s="7"/>
      <c r="JU199" s="7"/>
      <c r="JV199" s="7"/>
      <c r="JW199" s="7"/>
      <c r="JX199" s="7"/>
      <c r="JY199" s="7"/>
      <c r="JZ199" s="7"/>
      <c r="KA199" s="7"/>
      <c r="KB199" s="7"/>
      <c r="KC199" s="7"/>
      <c r="KD199" s="7"/>
      <c r="KE199" s="7"/>
      <c r="KF199" s="7"/>
      <c r="KG199" s="7"/>
      <c r="KH199" s="7"/>
      <c r="KI199" s="7"/>
      <c r="KJ199" s="7"/>
      <c r="KK199" s="7"/>
      <c r="KL199" s="7"/>
      <c r="KM199" s="7"/>
      <c r="KN199" s="7"/>
      <c r="KO199" s="7"/>
      <c r="KP199" s="7"/>
      <c r="KQ199" s="7"/>
      <c r="KR199" s="7"/>
      <c r="KS199" s="7"/>
      <c r="KT199" s="7"/>
      <c r="KU199" s="7"/>
      <c r="KV199" s="7"/>
      <c r="KW199" s="7"/>
      <c r="KX199" s="7"/>
      <c r="KY199" s="7"/>
      <c r="KZ199" s="7"/>
      <c r="LA199" s="7"/>
      <c r="LB199" s="7"/>
      <c r="LC199" s="7"/>
      <c r="LD199" s="7"/>
      <c r="LE199" s="7"/>
      <c r="LF199" s="7"/>
      <c r="LG199" s="7"/>
      <c r="LH199" s="7"/>
      <c r="LI199" s="7"/>
      <c r="LJ199" s="7"/>
      <c r="LK199" s="7"/>
      <c r="LL199" s="7"/>
      <c r="LM199" s="7"/>
      <c r="LN199" s="7"/>
      <c r="LO199" s="7"/>
      <c r="LP199" s="7"/>
      <c r="LQ199" s="7"/>
      <c r="LR199" s="7"/>
      <c r="LS199" s="7"/>
      <c r="LT199" s="7"/>
      <c r="LU199" s="7"/>
      <c r="LV199" s="7"/>
      <c r="LW199" s="7"/>
      <c r="LX199" s="7"/>
      <c r="LY199" s="7"/>
      <c r="LZ199" s="7"/>
      <c r="MA199" s="7"/>
      <c r="MB199" s="7"/>
      <c r="MC199" s="7"/>
      <c r="MD199" s="7"/>
      <c r="ME199" s="7"/>
      <c r="MF199" s="7"/>
      <c r="MG199" s="7"/>
      <c r="MH199" s="7"/>
      <c r="MI199" s="7"/>
      <c r="MJ199" s="7"/>
      <c r="MK199" s="7"/>
      <c r="ML199" s="7"/>
      <c r="MM199" s="7"/>
      <c r="MN199" s="7"/>
      <c r="MO199" s="7"/>
      <c r="MP199" s="7"/>
      <c r="MQ199" s="7"/>
      <c r="MR199" s="7"/>
      <c r="MS199" s="7"/>
      <c r="MT199" s="7"/>
      <c r="MU199" s="7"/>
      <c r="MV199" s="7"/>
      <c r="MW199" s="7"/>
      <c r="MX199" s="7"/>
      <c r="MY199" s="7"/>
      <c r="MZ199" s="7"/>
      <c r="NA199" s="7"/>
      <c r="NB199" s="7"/>
      <c r="NC199" s="7"/>
      <c r="ND199" s="7"/>
      <c r="NE199" s="7"/>
      <c r="NF199" s="7"/>
      <c r="NG199" s="7"/>
      <c r="NH199" s="7"/>
      <c r="NI199" s="7"/>
      <c r="NJ199" s="7"/>
      <c r="NK199" s="7"/>
      <c r="NL199" s="7"/>
      <c r="NM199" s="7"/>
      <c r="NN199" s="7"/>
      <c r="NO199" s="7"/>
      <c r="NP199" s="7"/>
      <c r="NQ199" s="7"/>
      <c r="NR199" s="7"/>
      <c r="NS199" s="7"/>
      <c r="NT199" s="7"/>
      <c r="NU199" s="7"/>
      <c r="NV199" s="7"/>
      <c r="NW199" s="7"/>
      <c r="NX199" s="7"/>
      <c r="NY199" s="7"/>
      <c r="NZ199" s="7"/>
      <c r="OA199" s="7"/>
      <c r="OB199" s="7"/>
      <c r="OC199" s="7"/>
      <c r="OD199" s="7"/>
      <c r="OE199" s="7"/>
      <c r="OF199" s="7"/>
      <c r="OG199" s="7"/>
      <c r="OH199" s="7"/>
      <c r="OI199" s="7"/>
      <c r="OJ199" s="7"/>
      <c r="OK199" s="7"/>
      <c r="OL199" s="7"/>
      <c r="OM199" s="7"/>
      <c r="ON199" s="7"/>
      <c r="OO199" s="7"/>
      <c r="OP199" s="7"/>
      <c r="OQ199" s="7"/>
      <c r="OR199" s="7"/>
      <c r="OS199" s="7"/>
      <c r="OT199" s="7"/>
      <c r="OU199" s="7"/>
      <c r="OV199" s="7"/>
      <c r="OW199" s="7"/>
      <c r="OX199" s="7"/>
      <c r="OY199" s="7"/>
      <c r="OZ199" s="7"/>
      <c r="PA199" s="7"/>
      <c r="PB199" s="7"/>
      <c r="PC199" s="7"/>
      <c r="PD199" s="7"/>
      <c r="PE199" s="7"/>
      <c r="PF199" s="7"/>
      <c r="PG199" s="7"/>
      <c r="PH199" s="7"/>
      <c r="PI199" s="7"/>
      <c r="PJ199" s="7"/>
      <c r="PK199" s="7"/>
      <c r="PL199" s="7"/>
      <c r="PM199" s="7"/>
      <c r="PN199" s="7"/>
      <c r="PO199" s="7"/>
      <c r="PP199" s="7"/>
      <c r="PQ199" s="7"/>
      <c r="PR199" s="7"/>
      <c r="PS199" s="7"/>
      <c r="PT199" s="7"/>
      <c r="PU199" s="7"/>
      <c r="PV199" s="7"/>
      <c r="PW199" s="7"/>
      <c r="PX199" s="7"/>
      <c r="PY199" s="7"/>
      <c r="PZ199" s="7"/>
      <c r="QA199" s="7"/>
      <c r="QB199" s="7"/>
      <c r="QC199" s="7"/>
      <c r="QD199" s="7"/>
      <c r="QE199" s="7"/>
      <c r="QF199" s="7"/>
      <c r="QG199" s="7"/>
      <c r="QH199" s="7"/>
      <c r="QI199" s="7"/>
      <c r="QJ199" s="7"/>
      <c r="QK199" s="7"/>
      <c r="QL199" s="7"/>
      <c r="QM199" s="7"/>
      <c r="QN199" s="7"/>
      <c r="QO199" s="7"/>
      <c r="QP199" s="7"/>
      <c r="QQ199" s="7"/>
      <c r="QR199" s="7"/>
      <c r="QS199" s="7"/>
      <c r="QT199" s="7"/>
      <c r="QU199" s="7"/>
      <c r="QV199" s="7"/>
      <c r="QW199" s="7"/>
      <c r="QX199" s="7"/>
      <c r="QY199" s="7"/>
      <c r="QZ199" s="7"/>
      <c r="RA199" s="7"/>
      <c r="RB199" s="7"/>
      <c r="RC199" s="7"/>
      <c r="RD199" s="7"/>
      <c r="RE199" s="7"/>
      <c r="RF199" s="7"/>
      <c r="RG199" s="7"/>
      <c r="RH199" s="7"/>
      <c r="RI199" s="7"/>
      <c r="RJ199" s="7"/>
      <c r="RK199" s="7"/>
      <c r="RL199" s="7"/>
      <c r="RM199" s="7"/>
      <c r="RN199" s="7"/>
      <c r="RO199" s="7"/>
      <c r="RP199" s="7"/>
      <c r="RQ199" s="7"/>
      <c r="RR199" s="7"/>
      <c r="RS199" s="7"/>
      <c r="RT199" s="7"/>
      <c r="RU199" s="7"/>
      <c r="RV199" s="7"/>
      <c r="RW199" s="7"/>
      <c r="RX199" s="7"/>
      <c r="RY199" s="7"/>
      <c r="RZ199" s="7"/>
      <c r="SA199" s="7"/>
      <c r="SB199" s="7"/>
      <c r="SC199" s="7"/>
      <c r="SD199" s="7"/>
      <c r="SE199" s="7"/>
      <c r="SF199" s="7"/>
      <c r="SG199" s="7"/>
      <c r="SH199" s="7"/>
      <c r="SI199" s="7"/>
      <c r="SJ199" s="7"/>
      <c r="SK199" s="7"/>
      <c r="SL199" s="7"/>
      <c r="SM199" s="7"/>
      <c r="SN199" s="7"/>
      <c r="SO199" s="7"/>
      <c r="SP199" s="7"/>
      <c r="SQ199" s="7"/>
      <c r="SR199" s="7"/>
      <c r="SS199" s="7"/>
      <c r="ST199" s="7"/>
      <c r="SU199" s="7"/>
      <c r="SV199" s="7"/>
      <c r="SW199" s="7"/>
      <c r="SX199" s="7"/>
      <c r="SY199" s="7"/>
      <c r="SZ199" s="7"/>
      <c r="TA199" s="7"/>
      <c r="TB199" s="7"/>
      <c r="TC199" s="7"/>
      <c r="TD199" s="7"/>
      <c r="TE199" s="7"/>
      <c r="TF199" s="7"/>
      <c r="TG199" s="7"/>
      <c r="TH199" s="7"/>
      <c r="TI199" s="7"/>
      <c r="TJ199" s="7"/>
      <c r="TK199" s="7"/>
      <c r="TL199" s="7"/>
      <c r="TM199" s="7"/>
      <c r="TN199" s="7"/>
      <c r="TO199" s="7"/>
      <c r="TP199" s="7"/>
      <c r="TQ199" s="7"/>
      <c r="TR199" s="7"/>
      <c r="TS199" s="7"/>
      <c r="TT199" s="7"/>
      <c r="TU199" s="7"/>
      <c r="TV199" s="7"/>
      <c r="TW199" s="7"/>
      <c r="TX199" s="7"/>
      <c r="TY199" s="7"/>
      <c r="TZ199" s="7"/>
      <c r="UA199" s="7"/>
      <c r="UB199" s="7"/>
      <c r="UC199" s="7"/>
      <c r="UD199" s="7"/>
      <c r="UE199" s="7"/>
      <c r="UF199" s="7"/>
      <c r="UG199" s="7"/>
      <c r="UH199" s="7"/>
      <c r="UI199" s="7"/>
      <c r="UJ199" s="7"/>
      <c r="UK199" s="7"/>
      <c r="UL199" s="7"/>
      <c r="UM199" s="7"/>
      <c r="UN199" s="7"/>
      <c r="UO199" s="7"/>
      <c r="UP199" s="7"/>
      <c r="UQ199" s="7"/>
      <c r="UR199" s="7"/>
      <c r="US199" s="7"/>
      <c r="UT199" s="7"/>
      <c r="UU199" s="7"/>
      <c r="UV199" s="7"/>
      <c r="UW199" s="7"/>
      <c r="UX199" s="7"/>
      <c r="UY199" s="7"/>
      <c r="UZ199" s="7"/>
      <c r="VA199" s="7"/>
      <c r="VB199" s="7"/>
      <c r="VC199" s="7"/>
    </row>
    <row r="200" spans="1:575" x14ac:dyDescent="0.45">
      <c r="A200" t="s">
        <v>271</v>
      </c>
      <c r="B200" s="6">
        <v>1</v>
      </c>
      <c r="C200" s="6">
        <v>2</v>
      </c>
      <c r="D200" s="6">
        <v>1</v>
      </c>
      <c r="E200" s="6">
        <v>1</v>
      </c>
      <c r="F200" s="7">
        <v>1</v>
      </c>
      <c r="G200" s="7">
        <v>1</v>
      </c>
      <c r="H200" s="7">
        <v>1</v>
      </c>
      <c r="I200" s="7"/>
      <c r="J200" s="7">
        <v>1</v>
      </c>
      <c r="K200" s="7">
        <v>3</v>
      </c>
      <c r="L200" s="7">
        <v>1</v>
      </c>
      <c r="M200" s="7">
        <v>1</v>
      </c>
      <c r="N200" s="7">
        <v>1</v>
      </c>
      <c r="O200" s="7">
        <v>2</v>
      </c>
      <c r="P200" s="7">
        <v>1</v>
      </c>
      <c r="Q200" s="7">
        <v>1</v>
      </c>
      <c r="R200" s="7">
        <v>1</v>
      </c>
      <c r="S200" s="7">
        <v>2</v>
      </c>
      <c r="T200" s="7">
        <v>1</v>
      </c>
      <c r="U200" s="7">
        <v>1</v>
      </c>
      <c r="V200" s="7">
        <v>2</v>
      </c>
      <c r="W200" s="7">
        <v>1</v>
      </c>
      <c r="X200" s="7">
        <v>2</v>
      </c>
      <c r="Y200" s="7">
        <v>1</v>
      </c>
      <c r="Z200" s="7">
        <v>1</v>
      </c>
      <c r="AA200" s="7">
        <v>1</v>
      </c>
      <c r="AB200" s="7">
        <v>1</v>
      </c>
      <c r="AC200" s="7">
        <v>1</v>
      </c>
      <c r="AD200" s="7">
        <v>2</v>
      </c>
      <c r="AE200" s="7">
        <v>2</v>
      </c>
      <c r="AF200" s="7">
        <v>1</v>
      </c>
      <c r="AG200" s="7">
        <v>1</v>
      </c>
      <c r="AH200" s="7">
        <v>2</v>
      </c>
      <c r="AI200" s="7">
        <v>3</v>
      </c>
      <c r="AJ200" s="7">
        <v>1</v>
      </c>
      <c r="AK200" s="7">
        <v>1</v>
      </c>
      <c r="AL200" s="7">
        <v>2</v>
      </c>
      <c r="AM200" s="7"/>
      <c r="AN200" s="7">
        <v>2</v>
      </c>
      <c r="AO200" s="7">
        <v>1</v>
      </c>
      <c r="AP200" s="7">
        <v>2</v>
      </c>
      <c r="AQ200" s="7">
        <v>2</v>
      </c>
      <c r="AR200" s="7">
        <v>1</v>
      </c>
      <c r="AS200" s="7">
        <v>1</v>
      </c>
      <c r="AT200" s="7">
        <v>2</v>
      </c>
      <c r="AU200" s="7">
        <v>1</v>
      </c>
      <c r="AV200" s="16">
        <f t="shared" si="25"/>
        <v>1.3863636363636365</v>
      </c>
      <c r="AW200" s="16">
        <f t="shared" si="26"/>
        <v>0.57933037089982997</v>
      </c>
      <c r="AX200" s="17">
        <f t="shared" si="28"/>
        <v>4.5454545454545456E-2</v>
      </c>
      <c r="AY200" s="18">
        <f t="shared" si="27"/>
        <v>0.41787764458348386</v>
      </c>
      <c r="AZ200">
        <v>0.43630000000000002</v>
      </c>
      <c r="BA200">
        <v>35.19</v>
      </c>
      <c r="BB200" s="7"/>
      <c r="BC200" s="7"/>
      <c r="BD200" s="7">
        <f t="shared" si="29"/>
        <v>44</v>
      </c>
      <c r="BE200" s="7">
        <f t="shared" si="30"/>
        <v>2</v>
      </c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</row>
    <row r="201" spans="1:575" x14ac:dyDescent="0.45">
      <c r="A201" s="1" t="s">
        <v>234</v>
      </c>
      <c r="B201" s="6">
        <v>4</v>
      </c>
      <c r="C201" s="6">
        <v>4</v>
      </c>
      <c r="D201" s="6">
        <v>5</v>
      </c>
      <c r="E201" s="6">
        <v>5</v>
      </c>
      <c r="F201" s="7">
        <v>5</v>
      </c>
      <c r="G201" s="7">
        <v>3</v>
      </c>
      <c r="H201" s="7">
        <v>3</v>
      </c>
      <c r="I201" s="7"/>
      <c r="J201" s="7">
        <v>5</v>
      </c>
      <c r="K201" s="7"/>
      <c r="L201" s="7">
        <v>5</v>
      </c>
      <c r="M201" s="7">
        <v>5</v>
      </c>
      <c r="N201" s="7">
        <v>3</v>
      </c>
      <c r="O201" s="7">
        <v>5</v>
      </c>
      <c r="P201" s="7">
        <v>3</v>
      </c>
      <c r="Q201" s="7">
        <v>5</v>
      </c>
      <c r="R201" s="7">
        <v>3</v>
      </c>
      <c r="S201" s="7">
        <v>4</v>
      </c>
      <c r="T201" s="7">
        <v>3</v>
      </c>
      <c r="U201" s="7">
        <v>3</v>
      </c>
      <c r="V201" s="7">
        <v>3</v>
      </c>
      <c r="W201" s="7">
        <v>5</v>
      </c>
      <c r="X201" s="7">
        <v>3</v>
      </c>
      <c r="Y201" s="7">
        <v>5</v>
      </c>
      <c r="Z201" s="7">
        <v>5</v>
      </c>
      <c r="AA201" s="7">
        <v>5</v>
      </c>
      <c r="AB201" s="7">
        <v>3</v>
      </c>
      <c r="AC201" s="7">
        <v>5</v>
      </c>
      <c r="AD201" s="7">
        <v>3</v>
      </c>
      <c r="AE201" s="7">
        <v>3</v>
      </c>
      <c r="AF201" s="7">
        <v>4</v>
      </c>
      <c r="AG201" s="7">
        <v>3</v>
      </c>
      <c r="AH201" s="7">
        <v>4</v>
      </c>
      <c r="AI201" s="7">
        <v>3</v>
      </c>
      <c r="AJ201" s="7">
        <v>4</v>
      </c>
      <c r="AK201" s="7">
        <v>3</v>
      </c>
      <c r="AL201" s="7">
        <v>3</v>
      </c>
      <c r="AM201" s="7"/>
      <c r="AN201" s="7">
        <v>4</v>
      </c>
      <c r="AO201" s="7">
        <v>4</v>
      </c>
      <c r="AP201" s="7">
        <v>3</v>
      </c>
      <c r="AQ201" s="7">
        <v>3</v>
      </c>
      <c r="AR201" s="7">
        <v>4</v>
      </c>
      <c r="AS201" s="7">
        <v>4</v>
      </c>
      <c r="AT201" s="7">
        <v>4</v>
      </c>
      <c r="AU201" s="7">
        <v>5</v>
      </c>
      <c r="AV201" s="16">
        <f t="shared" si="25"/>
        <v>3.9069767441860463</v>
      </c>
      <c r="AW201" s="16">
        <f t="shared" si="26"/>
        <v>0.86778188746262397</v>
      </c>
      <c r="AX201" s="17">
        <f t="shared" si="28"/>
        <v>1</v>
      </c>
      <c r="AY201" s="18">
        <f t="shared" si="27"/>
        <v>0.22211084024340971</v>
      </c>
      <c r="BB201" s="7"/>
      <c r="BC201" s="7"/>
      <c r="BD201" s="7">
        <f t="shared" si="29"/>
        <v>43</v>
      </c>
      <c r="BE201" s="7">
        <f t="shared" si="30"/>
        <v>43</v>
      </c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</row>
    <row r="202" spans="1:575" x14ac:dyDescent="0.45">
      <c r="A202" t="s">
        <v>272</v>
      </c>
      <c r="B202" s="6">
        <v>2</v>
      </c>
      <c r="C202" s="6">
        <v>2</v>
      </c>
      <c r="D202" s="6">
        <v>1</v>
      </c>
      <c r="E202" s="6">
        <v>1</v>
      </c>
      <c r="F202" s="7">
        <v>3</v>
      </c>
      <c r="G202" s="7">
        <v>1</v>
      </c>
      <c r="H202" s="7">
        <v>1</v>
      </c>
      <c r="I202" s="7">
        <v>1</v>
      </c>
      <c r="J202" s="7">
        <v>1</v>
      </c>
      <c r="K202" s="7">
        <v>3</v>
      </c>
      <c r="L202" s="7">
        <v>2</v>
      </c>
      <c r="M202" s="7">
        <v>2</v>
      </c>
      <c r="N202" s="7">
        <v>1</v>
      </c>
      <c r="O202" s="7">
        <v>2</v>
      </c>
      <c r="P202" s="7">
        <v>1</v>
      </c>
      <c r="Q202" s="7">
        <v>2</v>
      </c>
      <c r="R202" s="7">
        <v>1</v>
      </c>
      <c r="S202" s="7">
        <v>2</v>
      </c>
      <c r="T202" s="7">
        <v>2</v>
      </c>
      <c r="U202" s="7">
        <v>1</v>
      </c>
      <c r="V202" s="7">
        <v>2</v>
      </c>
      <c r="W202" s="7">
        <v>2</v>
      </c>
      <c r="X202" s="7">
        <v>1</v>
      </c>
      <c r="Y202" s="7">
        <v>1</v>
      </c>
      <c r="Z202" s="7">
        <v>2</v>
      </c>
      <c r="AA202" s="7">
        <v>2</v>
      </c>
      <c r="AB202" s="7"/>
      <c r="AC202" s="7">
        <v>2</v>
      </c>
      <c r="AD202" s="7">
        <v>1</v>
      </c>
      <c r="AE202" s="7">
        <v>2</v>
      </c>
      <c r="AF202" s="7">
        <v>1</v>
      </c>
      <c r="AG202" s="7">
        <v>1</v>
      </c>
      <c r="AH202" s="7">
        <v>1</v>
      </c>
      <c r="AI202" s="7">
        <v>4</v>
      </c>
      <c r="AJ202" s="7">
        <v>1</v>
      </c>
      <c r="AK202" s="7">
        <v>1</v>
      </c>
      <c r="AL202" s="7">
        <v>1</v>
      </c>
      <c r="AM202" s="7">
        <v>1</v>
      </c>
      <c r="AN202" s="7">
        <v>2</v>
      </c>
      <c r="AO202" s="7">
        <v>2</v>
      </c>
      <c r="AP202" s="7">
        <v>1</v>
      </c>
      <c r="AQ202" s="7">
        <v>1</v>
      </c>
      <c r="AR202" s="7">
        <v>2</v>
      </c>
      <c r="AS202" s="7">
        <v>2</v>
      </c>
      <c r="AT202" s="7">
        <v>2</v>
      </c>
      <c r="AU202" s="7">
        <v>1</v>
      </c>
      <c r="AV202" s="16">
        <f t="shared" si="25"/>
        <v>1.5777777777777777</v>
      </c>
      <c r="AW202" s="16">
        <f t="shared" si="26"/>
        <v>0.69048365423641755</v>
      </c>
      <c r="AX202" s="17">
        <f t="shared" si="28"/>
        <v>6.6666666666666666E-2</v>
      </c>
      <c r="AY202" s="18">
        <f t="shared" si="27"/>
        <v>0.4376304850794196</v>
      </c>
      <c r="AZ202">
        <v>0.76249999999999996</v>
      </c>
      <c r="BA202">
        <v>68.61</v>
      </c>
      <c r="BB202" s="7"/>
      <c r="BC202" s="7"/>
      <c r="BD202" s="7">
        <f t="shared" si="29"/>
        <v>45</v>
      </c>
      <c r="BE202" s="7">
        <f t="shared" si="30"/>
        <v>3</v>
      </c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  <c r="IV202" s="7"/>
      <c r="IW202" s="7"/>
      <c r="IX202" s="7"/>
      <c r="IY202" s="7"/>
      <c r="IZ202" s="7"/>
      <c r="JA202" s="7"/>
      <c r="JB202" s="7"/>
      <c r="JC202" s="7"/>
      <c r="JD202" s="7"/>
      <c r="JE202" s="7"/>
      <c r="JF202" s="7"/>
      <c r="JG202" s="7"/>
      <c r="JH202" s="7"/>
      <c r="JI202" s="7"/>
      <c r="JJ202" s="7"/>
      <c r="JK202" s="7"/>
      <c r="JL202" s="7"/>
      <c r="JM202" s="7"/>
      <c r="JN202" s="7"/>
      <c r="JO202" s="7"/>
      <c r="JP202" s="7"/>
      <c r="JQ202" s="7"/>
      <c r="JR202" s="7"/>
      <c r="JS202" s="7"/>
      <c r="JT202" s="7"/>
      <c r="JU202" s="7"/>
      <c r="JV202" s="7"/>
      <c r="JW202" s="7"/>
      <c r="JX202" s="7"/>
      <c r="JY202" s="7"/>
      <c r="JZ202" s="7"/>
      <c r="KA202" s="7"/>
      <c r="KB202" s="7"/>
      <c r="KC202" s="7"/>
      <c r="KD202" s="7"/>
      <c r="KE202" s="7"/>
      <c r="KF202" s="7"/>
      <c r="KG202" s="7"/>
      <c r="KH202" s="7"/>
      <c r="KI202" s="7"/>
      <c r="KJ202" s="7"/>
      <c r="KK202" s="7"/>
      <c r="KL202" s="7"/>
      <c r="KM202" s="7"/>
      <c r="KN202" s="7"/>
      <c r="KO202" s="7"/>
      <c r="KP202" s="7"/>
      <c r="KQ202" s="7"/>
      <c r="KR202" s="7"/>
      <c r="KS202" s="7"/>
      <c r="KT202" s="7"/>
      <c r="KU202" s="7"/>
      <c r="KV202" s="7"/>
      <c r="KW202" s="7"/>
      <c r="KX202" s="7"/>
      <c r="KY202" s="7"/>
      <c r="KZ202" s="7"/>
      <c r="LA202" s="7"/>
      <c r="LB202" s="7"/>
      <c r="LC202" s="7"/>
      <c r="LD202" s="7"/>
      <c r="LE202" s="7"/>
      <c r="LF202" s="7"/>
      <c r="LG202" s="7"/>
      <c r="LH202" s="7"/>
      <c r="LI202" s="7"/>
      <c r="LJ202" s="7"/>
      <c r="LK202" s="7"/>
      <c r="LL202" s="7"/>
      <c r="LM202" s="7"/>
      <c r="LN202" s="7"/>
      <c r="LO202" s="7"/>
      <c r="LP202" s="7"/>
      <c r="LQ202" s="7"/>
      <c r="LR202" s="7"/>
      <c r="LS202" s="7"/>
      <c r="LT202" s="7"/>
      <c r="LU202" s="7"/>
      <c r="LV202" s="7"/>
      <c r="LW202" s="7"/>
      <c r="LX202" s="7"/>
      <c r="LY202" s="7"/>
      <c r="LZ202" s="7"/>
      <c r="MA202" s="7"/>
      <c r="MB202" s="7"/>
      <c r="MC202" s="7"/>
      <c r="MD202" s="7"/>
      <c r="ME202" s="7"/>
      <c r="MF202" s="7"/>
      <c r="MG202" s="7"/>
      <c r="MH202" s="7"/>
      <c r="MI202" s="7"/>
      <c r="MJ202" s="7"/>
      <c r="MK202" s="7"/>
      <c r="ML202" s="7"/>
      <c r="MM202" s="7"/>
      <c r="MN202" s="7"/>
      <c r="MO202" s="7"/>
      <c r="MP202" s="7"/>
      <c r="MQ202" s="7"/>
      <c r="MR202" s="7"/>
      <c r="MS202" s="7"/>
      <c r="MT202" s="7"/>
      <c r="MU202" s="7"/>
      <c r="MV202" s="7"/>
      <c r="MW202" s="7"/>
      <c r="MX202" s="7"/>
      <c r="MY202" s="7"/>
      <c r="MZ202" s="7"/>
      <c r="NA202" s="7"/>
      <c r="NB202" s="7"/>
      <c r="NC202" s="7"/>
      <c r="ND202" s="7"/>
      <c r="NE202" s="7"/>
      <c r="NF202" s="7"/>
      <c r="NG202" s="7"/>
      <c r="NH202" s="7"/>
      <c r="NI202" s="7"/>
      <c r="NJ202" s="7"/>
      <c r="NK202" s="7"/>
      <c r="NL202" s="7"/>
      <c r="NM202" s="7"/>
      <c r="NN202" s="7"/>
      <c r="NO202" s="7"/>
      <c r="NP202" s="7"/>
      <c r="NQ202" s="7"/>
      <c r="NR202" s="7"/>
      <c r="NS202" s="7"/>
      <c r="NT202" s="7"/>
      <c r="NU202" s="7"/>
      <c r="NV202" s="7"/>
      <c r="NW202" s="7"/>
      <c r="NX202" s="7"/>
      <c r="NY202" s="7"/>
      <c r="NZ202" s="7"/>
      <c r="OA202" s="7"/>
      <c r="OB202" s="7"/>
      <c r="OC202" s="7"/>
      <c r="OD202" s="7"/>
      <c r="OE202" s="7"/>
      <c r="OF202" s="7"/>
      <c r="OG202" s="7"/>
      <c r="OH202" s="7"/>
      <c r="OI202" s="7"/>
      <c r="OJ202" s="7"/>
      <c r="OK202" s="7"/>
      <c r="OL202" s="7"/>
      <c r="OM202" s="7"/>
      <c r="ON202" s="7"/>
      <c r="OO202" s="7"/>
      <c r="OP202" s="7"/>
      <c r="OQ202" s="7"/>
      <c r="OR202" s="7"/>
      <c r="OS202" s="7"/>
      <c r="OT202" s="7"/>
      <c r="OU202" s="7"/>
      <c r="OV202" s="7"/>
      <c r="OW202" s="7"/>
      <c r="OX202" s="7"/>
      <c r="OY202" s="7"/>
      <c r="OZ202" s="7"/>
      <c r="PA202" s="7"/>
      <c r="PB202" s="7"/>
      <c r="PC202" s="7"/>
      <c r="PD202" s="7"/>
      <c r="PE202" s="7"/>
      <c r="PF202" s="7"/>
      <c r="PG202" s="7"/>
      <c r="PH202" s="7"/>
      <c r="PI202" s="7"/>
      <c r="PJ202" s="7"/>
      <c r="PK202" s="7"/>
      <c r="PL202" s="7"/>
      <c r="PM202" s="7"/>
      <c r="PN202" s="7"/>
      <c r="PO202" s="7"/>
      <c r="PP202" s="7"/>
      <c r="PQ202" s="7"/>
      <c r="PR202" s="7"/>
      <c r="PS202" s="7"/>
      <c r="PT202" s="7"/>
      <c r="PU202" s="7"/>
      <c r="PV202" s="7"/>
      <c r="PW202" s="7"/>
      <c r="PX202" s="7"/>
      <c r="PY202" s="7"/>
      <c r="PZ202" s="7"/>
      <c r="QA202" s="7"/>
      <c r="QB202" s="7"/>
      <c r="QC202" s="7"/>
      <c r="QD202" s="7"/>
      <c r="QE202" s="7"/>
      <c r="QF202" s="7"/>
      <c r="QG202" s="7"/>
      <c r="QH202" s="7"/>
      <c r="QI202" s="7"/>
      <c r="QJ202" s="7"/>
      <c r="QK202" s="7"/>
      <c r="QL202" s="7"/>
      <c r="QM202" s="7"/>
      <c r="QN202" s="7"/>
      <c r="QO202" s="7"/>
      <c r="QP202" s="7"/>
      <c r="QQ202" s="7"/>
      <c r="QR202" s="7"/>
      <c r="QS202" s="7"/>
      <c r="QT202" s="7"/>
      <c r="QU202" s="7"/>
      <c r="QV202" s="7"/>
      <c r="QW202" s="7"/>
      <c r="QX202" s="7"/>
      <c r="QY202" s="7"/>
      <c r="QZ202" s="7"/>
      <c r="RA202" s="7"/>
      <c r="RB202" s="7"/>
      <c r="RC202" s="7"/>
      <c r="RD202" s="7"/>
      <c r="RE202" s="7"/>
      <c r="RF202" s="7"/>
      <c r="RG202" s="7"/>
      <c r="RH202" s="7"/>
      <c r="RI202" s="7"/>
      <c r="RJ202" s="7"/>
      <c r="RK202" s="7"/>
      <c r="RL202" s="7"/>
      <c r="RM202" s="7"/>
      <c r="RN202" s="7"/>
      <c r="RO202" s="7"/>
      <c r="RP202" s="7"/>
      <c r="RQ202" s="7"/>
      <c r="RR202" s="7"/>
      <c r="RS202" s="7"/>
      <c r="RT202" s="7"/>
      <c r="RU202" s="7"/>
      <c r="RV202" s="7"/>
      <c r="RW202" s="7"/>
      <c r="RX202" s="7"/>
      <c r="RY202" s="7"/>
      <c r="RZ202" s="7"/>
      <c r="SA202" s="7"/>
      <c r="SB202" s="7"/>
      <c r="SC202" s="7"/>
      <c r="SD202" s="7"/>
      <c r="SE202" s="7"/>
      <c r="SF202" s="7"/>
      <c r="SG202" s="7"/>
      <c r="SH202" s="7"/>
      <c r="SI202" s="7"/>
      <c r="SJ202" s="7"/>
      <c r="SK202" s="7"/>
      <c r="SL202" s="7"/>
      <c r="SM202" s="7"/>
      <c r="SN202" s="7"/>
      <c r="SO202" s="7"/>
      <c r="SP202" s="7"/>
      <c r="SQ202" s="7"/>
      <c r="SR202" s="7"/>
      <c r="SS202" s="7"/>
      <c r="ST202" s="7"/>
      <c r="SU202" s="7"/>
      <c r="SV202" s="7"/>
      <c r="SW202" s="7"/>
      <c r="SX202" s="7"/>
      <c r="SY202" s="7"/>
      <c r="SZ202" s="7"/>
      <c r="TA202" s="7"/>
      <c r="TB202" s="7"/>
      <c r="TC202" s="7"/>
      <c r="TD202" s="7"/>
      <c r="TE202" s="7"/>
      <c r="TF202" s="7"/>
      <c r="TG202" s="7"/>
      <c r="TH202" s="7"/>
      <c r="TI202" s="7"/>
      <c r="TJ202" s="7"/>
      <c r="TK202" s="7"/>
      <c r="TL202" s="7"/>
      <c r="TM202" s="7"/>
      <c r="TN202" s="7"/>
      <c r="TO202" s="7"/>
      <c r="TP202" s="7"/>
      <c r="TQ202" s="7"/>
      <c r="TR202" s="7"/>
      <c r="TS202" s="7"/>
      <c r="TT202" s="7"/>
      <c r="TU202" s="7"/>
      <c r="TV202" s="7"/>
      <c r="TW202" s="7"/>
      <c r="TX202" s="7"/>
      <c r="TY202" s="7"/>
      <c r="TZ202" s="7"/>
      <c r="UA202" s="7"/>
      <c r="UB202" s="7"/>
      <c r="UC202" s="7"/>
      <c r="UD202" s="7"/>
      <c r="UE202" s="7"/>
      <c r="UF202" s="7"/>
      <c r="UG202" s="7"/>
      <c r="UH202" s="7"/>
      <c r="UI202" s="7"/>
      <c r="UJ202" s="7"/>
      <c r="UK202" s="7"/>
      <c r="UL202" s="7"/>
      <c r="UM202" s="7"/>
      <c r="UN202" s="7"/>
      <c r="UO202" s="7"/>
      <c r="UP202" s="7"/>
      <c r="UQ202" s="7"/>
      <c r="UR202" s="7"/>
      <c r="US202" s="7"/>
      <c r="UT202" s="7"/>
      <c r="UU202" s="7"/>
      <c r="UV202" s="7"/>
      <c r="UW202" s="7"/>
      <c r="UX202" s="7"/>
      <c r="UY202" s="7"/>
      <c r="UZ202" s="7"/>
      <c r="VA202" s="7"/>
      <c r="VB202" s="7"/>
      <c r="VC202" s="7"/>
    </row>
    <row r="203" spans="1:575" x14ac:dyDescent="0.45">
      <c r="A203" t="s">
        <v>273</v>
      </c>
      <c r="B203" s="6">
        <v>3</v>
      </c>
      <c r="C203" s="6">
        <v>3</v>
      </c>
      <c r="D203" s="6"/>
      <c r="E203" s="6"/>
      <c r="F203" s="7">
        <v>1</v>
      </c>
      <c r="G203" s="7">
        <v>3</v>
      </c>
      <c r="H203" s="7">
        <v>2</v>
      </c>
      <c r="I203" s="7">
        <v>4</v>
      </c>
      <c r="J203" s="7">
        <v>1</v>
      </c>
      <c r="K203" s="7">
        <v>2</v>
      </c>
      <c r="L203" s="7">
        <v>2</v>
      </c>
      <c r="M203" s="7">
        <v>2</v>
      </c>
      <c r="N203" s="7">
        <v>1</v>
      </c>
      <c r="O203" s="7">
        <v>3</v>
      </c>
      <c r="P203" s="7">
        <v>1</v>
      </c>
      <c r="Q203" s="7">
        <v>1</v>
      </c>
      <c r="R203" s="7">
        <v>1</v>
      </c>
      <c r="S203" s="7">
        <v>3</v>
      </c>
      <c r="T203" s="7">
        <v>2</v>
      </c>
      <c r="U203" s="7">
        <v>1</v>
      </c>
      <c r="V203" s="7">
        <v>1</v>
      </c>
      <c r="W203" s="7">
        <v>3</v>
      </c>
      <c r="X203" s="7">
        <v>3</v>
      </c>
      <c r="Y203" s="7">
        <v>2</v>
      </c>
      <c r="Z203" s="7">
        <v>1</v>
      </c>
      <c r="AA203" s="7">
        <v>1</v>
      </c>
      <c r="AB203" s="7">
        <v>2</v>
      </c>
      <c r="AC203" s="7">
        <v>3</v>
      </c>
      <c r="AD203" s="7">
        <v>4</v>
      </c>
      <c r="AE203" s="7">
        <v>3</v>
      </c>
      <c r="AF203" s="7">
        <v>1</v>
      </c>
      <c r="AG203" s="7">
        <v>1</v>
      </c>
      <c r="AH203" s="7">
        <v>3</v>
      </c>
      <c r="AI203" s="7">
        <v>3</v>
      </c>
      <c r="AJ203" s="7">
        <v>3</v>
      </c>
      <c r="AK203" s="7">
        <v>4</v>
      </c>
      <c r="AL203" s="7">
        <v>1</v>
      </c>
      <c r="AM203" s="7">
        <v>3</v>
      </c>
      <c r="AN203" s="7">
        <v>3</v>
      </c>
      <c r="AO203" s="7">
        <v>3</v>
      </c>
      <c r="AP203" s="7">
        <v>3</v>
      </c>
      <c r="AQ203" s="7">
        <v>3</v>
      </c>
      <c r="AR203" s="7">
        <v>3</v>
      </c>
      <c r="AS203" s="7">
        <v>3</v>
      </c>
      <c r="AT203" s="7">
        <v>3</v>
      </c>
      <c r="AU203" s="7">
        <v>2</v>
      </c>
      <c r="AV203" s="16">
        <f t="shared" si="25"/>
        <v>2.2954545454545454</v>
      </c>
      <c r="AW203" s="16">
        <f t="shared" si="26"/>
        <v>0.9783599341124577</v>
      </c>
      <c r="AX203" s="17">
        <f t="shared" si="28"/>
        <v>0.52272727272727271</v>
      </c>
      <c r="AY203" s="18">
        <f t="shared" si="27"/>
        <v>0.42621620892027862</v>
      </c>
      <c r="AZ203">
        <v>0.73199999999999998</v>
      </c>
      <c r="BA203">
        <v>70.430000000000007</v>
      </c>
      <c r="BB203" s="7"/>
      <c r="BC203" s="7"/>
      <c r="BD203" s="7">
        <f t="shared" si="29"/>
        <v>44</v>
      </c>
      <c r="BE203" s="7">
        <f t="shared" si="30"/>
        <v>23</v>
      </c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  <c r="IV203" s="7"/>
      <c r="IW203" s="7"/>
      <c r="IX203" s="7"/>
      <c r="IY203" s="7"/>
      <c r="IZ203" s="7"/>
      <c r="JA203" s="7"/>
      <c r="JB203" s="7"/>
      <c r="JC203" s="7"/>
      <c r="JD203" s="7"/>
      <c r="JE203" s="7"/>
      <c r="JF203" s="7"/>
      <c r="JG203" s="7"/>
      <c r="JH203" s="7"/>
      <c r="JI203" s="7"/>
      <c r="JJ203" s="7"/>
      <c r="JK203" s="7"/>
      <c r="JL203" s="7"/>
      <c r="JM203" s="7"/>
      <c r="JN203" s="7"/>
      <c r="JO203" s="7"/>
      <c r="JP203" s="7"/>
      <c r="JQ203" s="7"/>
      <c r="JR203" s="7"/>
      <c r="JS203" s="7"/>
      <c r="JT203" s="7"/>
      <c r="JU203" s="7"/>
      <c r="JV203" s="7"/>
      <c r="JW203" s="7"/>
      <c r="JX203" s="7"/>
      <c r="JY203" s="7"/>
      <c r="JZ203" s="7"/>
      <c r="KA203" s="7"/>
      <c r="KB203" s="7"/>
      <c r="KC203" s="7"/>
      <c r="KD203" s="7"/>
      <c r="KE203" s="7"/>
      <c r="KF203" s="7"/>
      <c r="KG203" s="7"/>
      <c r="KH203" s="7"/>
      <c r="KI203" s="7"/>
      <c r="KJ203" s="7"/>
      <c r="KK203" s="7"/>
      <c r="KL203" s="7"/>
      <c r="KM203" s="7"/>
      <c r="KN203" s="7"/>
      <c r="KO203" s="7"/>
      <c r="KP203" s="7"/>
      <c r="KQ203" s="7"/>
      <c r="KR203" s="7"/>
      <c r="KS203" s="7"/>
      <c r="KT203" s="7"/>
      <c r="KU203" s="7"/>
      <c r="KV203" s="7"/>
      <c r="KW203" s="7"/>
      <c r="KX203" s="7"/>
      <c r="KY203" s="7"/>
      <c r="KZ203" s="7"/>
      <c r="LA203" s="7"/>
      <c r="LB203" s="7"/>
      <c r="LC203" s="7"/>
      <c r="LD203" s="7"/>
      <c r="LE203" s="7"/>
      <c r="LF203" s="7"/>
      <c r="LG203" s="7"/>
      <c r="LH203" s="7"/>
      <c r="LI203" s="7"/>
      <c r="LJ203" s="7"/>
      <c r="LK203" s="7"/>
      <c r="LL203" s="7"/>
      <c r="LM203" s="7"/>
      <c r="LN203" s="7"/>
      <c r="LO203" s="7"/>
      <c r="LP203" s="7"/>
      <c r="LQ203" s="7"/>
      <c r="LR203" s="7"/>
      <c r="LS203" s="7"/>
      <c r="LT203" s="7"/>
      <c r="LU203" s="7"/>
      <c r="LV203" s="7"/>
      <c r="LW203" s="7"/>
      <c r="LX203" s="7"/>
      <c r="LY203" s="7"/>
      <c r="LZ203" s="7"/>
      <c r="MA203" s="7"/>
      <c r="MB203" s="7"/>
      <c r="MC203" s="7"/>
      <c r="MD203" s="7"/>
      <c r="ME203" s="7"/>
      <c r="MF203" s="7"/>
      <c r="MG203" s="7"/>
      <c r="MH203" s="7"/>
      <c r="MI203" s="7"/>
      <c r="MJ203" s="7"/>
      <c r="MK203" s="7"/>
      <c r="ML203" s="7"/>
      <c r="MM203" s="7"/>
      <c r="MN203" s="7"/>
      <c r="MO203" s="7"/>
      <c r="MP203" s="7"/>
      <c r="MQ203" s="7"/>
      <c r="MR203" s="7"/>
      <c r="MS203" s="7"/>
      <c r="MT203" s="7"/>
      <c r="MU203" s="7"/>
      <c r="MV203" s="7"/>
      <c r="MW203" s="7"/>
      <c r="MX203" s="7"/>
      <c r="MY203" s="7"/>
      <c r="MZ203" s="7"/>
      <c r="NA203" s="7"/>
      <c r="NB203" s="7"/>
      <c r="NC203" s="7"/>
      <c r="ND203" s="7"/>
      <c r="NE203" s="7"/>
      <c r="NF203" s="7"/>
      <c r="NG203" s="7"/>
      <c r="NH203" s="7"/>
      <c r="NI203" s="7"/>
      <c r="NJ203" s="7"/>
      <c r="NK203" s="7"/>
      <c r="NL203" s="7"/>
      <c r="NM203" s="7"/>
      <c r="NN203" s="7"/>
      <c r="NO203" s="7"/>
      <c r="NP203" s="7"/>
      <c r="NQ203" s="7"/>
      <c r="NR203" s="7"/>
      <c r="NS203" s="7"/>
      <c r="NT203" s="7"/>
      <c r="NU203" s="7"/>
      <c r="NV203" s="7"/>
      <c r="NW203" s="7"/>
      <c r="NX203" s="7"/>
      <c r="NY203" s="7"/>
      <c r="NZ203" s="7"/>
      <c r="OA203" s="7"/>
      <c r="OB203" s="7"/>
      <c r="OC203" s="7"/>
      <c r="OD203" s="7"/>
      <c r="OE203" s="7"/>
      <c r="OF203" s="7"/>
      <c r="OG203" s="7"/>
      <c r="OH203" s="7"/>
      <c r="OI203" s="7"/>
      <c r="OJ203" s="7"/>
      <c r="OK203" s="7"/>
      <c r="OL203" s="7"/>
      <c r="OM203" s="7"/>
      <c r="ON203" s="7"/>
      <c r="OO203" s="7"/>
      <c r="OP203" s="7"/>
      <c r="OQ203" s="7"/>
      <c r="OR203" s="7"/>
      <c r="OS203" s="7"/>
      <c r="OT203" s="7"/>
      <c r="OU203" s="7"/>
      <c r="OV203" s="7"/>
      <c r="OW203" s="7"/>
      <c r="OX203" s="7"/>
      <c r="OY203" s="7"/>
      <c r="OZ203" s="7"/>
      <c r="PA203" s="7"/>
      <c r="PB203" s="7"/>
      <c r="PC203" s="7"/>
      <c r="PD203" s="7"/>
      <c r="PE203" s="7"/>
      <c r="PF203" s="7"/>
      <c r="PG203" s="7"/>
      <c r="PH203" s="7"/>
      <c r="PI203" s="7"/>
      <c r="PJ203" s="7"/>
      <c r="PK203" s="7"/>
      <c r="PL203" s="7"/>
      <c r="PM203" s="7"/>
      <c r="PN203" s="7"/>
      <c r="PO203" s="7"/>
      <c r="PP203" s="7"/>
      <c r="PQ203" s="7"/>
      <c r="PR203" s="7"/>
      <c r="PS203" s="7"/>
      <c r="PT203" s="7"/>
      <c r="PU203" s="7"/>
      <c r="PV203" s="7"/>
      <c r="PW203" s="7"/>
      <c r="PX203" s="7"/>
      <c r="PY203" s="7"/>
      <c r="PZ203" s="7"/>
      <c r="QA203" s="7"/>
      <c r="QB203" s="7"/>
      <c r="QC203" s="7"/>
      <c r="QD203" s="7"/>
      <c r="QE203" s="7"/>
      <c r="QF203" s="7"/>
      <c r="QG203" s="7"/>
      <c r="QH203" s="7"/>
      <c r="QI203" s="7"/>
      <c r="QJ203" s="7"/>
      <c r="QK203" s="7"/>
      <c r="QL203" s="7"/>
      <c r="QM203" s="7"/>
      <c r="QN203" s="7"/>
      <c r="QO203" s="7"/>
      <c r="QP203" s="7"/>
      <c r="QQ203" s="7"/>
      <c r="QR203" s="7"/>
      <c r="QS203" s="7"/>
      <c r="QT203" s="7"/>
      <c r="QU203" s="7"/>
      <c r="QV203" s="7"/>
      <c r="QW203" s="7"/>
      <c r="QX203" s="7"/>
      <c r="QY203" s="7"/>
      <c r="QZ203" s="7"/>
      <c r="RA203" s="7"/>
      <c r="RB203" s="7"/>
      <c r="RC203" s="7"/>
      <c r="RD203" s="7"/>
      <c r="RE203" s="7"/>
      <c r="RF203" s="7"/>
      <c r="RG203" s="7"/>
      <c r="RH203" s="7"/>
      <c r="RI203" s="7"/>
      <c r="RJ203" s="7"/>
      <c r="RK203" s="7"/>
      <c r="RL203" s="7"/>
      <c r="RM203" s="7"/>
      <c r="RN203" s="7"/>
      <c r="RO203" s="7"/>
      <c r="RP203" s="7"/>
      <c r="RQ203" s="7"/>
      <c r="RR203" s="7"/>
      <c r="RS203" s="7"/>
      <c r="RT203" s="7"/>
      <c r="RU203" s="7"/>
      <c r="RV203" s="7"/>
      <c r="RW203" s="7"/>
      <c r="RX203" s="7"/>
      <c r="RY203" s="7"/>
      <c r="RZ203" s="7"/>
      <c r="SA203" s="7"/>
      <c r="SB203" s="7"/>
      <c r="SC203" s="7"/>
      <c r="SD203" s="7"/>
      <c r="SE203" s="7"/>
      <c r="SF203" s="7"/>
      <c r="SG203" s="7"/>
      <c r="SH203" s="7"/>
      <c r="SI203" s="7"/>
      <c r="SJ203" s="7"/>
      <c r="SK203" s="7"/>
      <c r="SL203" s="7"/>
      <c r="SM203" s="7"/>
      <c r="SN203" s="7"/>
      <c r="SO203" s="7"/>
      <c r="SP203" s="7"/>
      <c r="SQ203" s="7"/>
      <c r="SR203" s="7"/>
      <c r="SS203" s="7"/>
      <c r="ST203" s="7"/>
      <c r="SU203" s="7"/>
      <c r="SV203" s="7"/>
      <c r="SW203" s="7"/>
      <c r="SX203" s="7"/>
      <c r="SY203" s="7"/>
      <c r="SZ203" s="7"/>
      <c r="TA203" s="7"/>
      <c r="TB203" s="7"/>
      <c r="TC203" s="7"/>
      <c r="TD203" s="7"/>
      <c r="TE203" s="7"/>
      <c r="TF203" s="7"/>
      <c r="TG203" s="7"/>
      <c r="TH203" s="7"/>
      <c r="TI203" s="7"/>
      <c r="TJ203" s="7"/>
      <c r="TK203" s="7"/>
      <c r="TL203" s="7"/>
      <c r="TM203" s="7"/>
      <c r="TN203" s="7"/>
      <c r="TO203" s="7"/>
      <c r="TP203" s="7"/>
      <c r="TQ203" s="7"/>
      <c r="TR203" s="7"/>
      <c r="TS203" s="7"/>
      <c r="TT203" s="7"/>
      <c r="TU203" s="7"/>
      <c r="TV203" s="7"/>
      <c r="TW203" s="7"/>
      <c r="TX203" s="7"/>
      <c r="TY203" s="7"/>
      <c r="TZ203" s="7"/>
      <c r="UA203" s="7"/>
      <c r="UB203" s="7"/>
      <c r="UC203" s="7"/>
      <c r="UD203" s="7"/>
      <c r="UE203" s="7"/>
      <c r="UF203" s="7"/>
      <c r="UG203" s="7"/>
      <c r="UH203" s="7"/>
      <c r="UI203" s="7"/>
      <c r="UJ203" s="7"/>
      <c r="UK203" s="7"/>
      <c r="UL203" s="7"/>
      <c r="UM203" s="7"/>
      <c r="UN203" s="7"/>
      <c r="UO203" s="7"/>
      <c r="UP203" s="7"/>
      <c r="UQ203" s="7"/>
      <c r="UR203" s="7"/>
      <c r="US203" s="7"/>
      <c r="UT203" s="7"/>
      <c r="UU203" s="7"/>
      <c r="UV203" s="7"/>
      <c r="UW203" s="7"/>
      <c r="UX203" s="7"/>
      <c r="UY203" s="7"/>
      <c r="UZ203" s="7"/>
      <c r="VA203" s="7"/>
      <c r="VB203" s="7"/>
      <c r="VC203" s="7"/>
    </row>
    <row r="204" spans="1:575" x14ac:dyDescent="0.45">
      <c r="A204" t="s">
        <v>274</v>
      </c>
      <c r="B204" s="6">
        <v>1</v>
      </c>
      <c r="C204" s="6">
        <v>1</v>
      </c>
      <c r="D204" s="6">
        <v>1</v>
      </c>
      <c r="E204" s="6">
        <v>1</v>
      </c>
      <c r="F204" s="7">
        <v>1</v>
      </c>
      <c r="G204" s="7">
        <v>1</v>
      </c>
      <c r="H204" s="7">
        <v>2</v>
      </c>
      <c r="I204" s="7">
        <v>2</v>
      </c>
      <c r="J204" s="7">
        <v>2</v>
      </c>
      <c r="K204" s="7">
        <v>3</v>
      </c>
      <c r="L204" s="7">
        <v>1</v>
      </c>
      <c r="M204" s="7">
        <v>1</v>
      </c>
      <c r="N204" s="7">
        <v>1</v>
      </c>
      <c r="O204" s="7">
        <v>2</v>
      </c>
      <c r="P204" s="7">
        <v>2</v>
      </c>
      <c r="Q204" s="7">
        <v>2</v>
      </c>
      <c r="R204" s="7">
        <v>1</v>
      </c>
      <c r="S204" s="7">
        <v>1</v>
      </c>
      <c r="T204" s="7">
        <v>1</v>
      </c>
      <c r="U204" s="7">
        <v>1</v>
      </c>
      <c r="V204" s="7">
        <v>2</v>
      </c>
      <c r="W204" s="7">
        <v>1</v>
      </c>
      <c r="X204" s="7">
        <v>1</v>
      </c>
      <c r="Y204" s="7">
        <v>1</v>
      </c>
      <c r="Z204" s="7">
        <v>2</v>
      </c>
      <c r="AA204" s="7">
        <v>2</v>
      </c>
      <c r="AB204" s="7">
        <v>2</v>
      </c>
      <c r="AC204" s="7">
        <v>2</v>
      </c>
      <c r="AD204" s="7">
        <v>2</v>
      </c>
      <c r="AE204" s="7">
        <v>3</v>
      </c>
      <c r="AF204" s="7">
        <v>1</v>
      </c>
      <c r="AG204" s="7">
        <v>1</v>
      </c>
      <c r="AH204" s="7">
        <v>2</v>
      </c>
      <c r="AI204" s="7">
        <v>3</v>
      </c>
      <c r="AJ204" s="7">
        <v>2</v>
      </c>
      <c r="AK204" s="7">
        <v>1</v>
      </c>
      <c r="AL204" s="7">
        <v>1</v>
      </c>
      <c r="AM204" s="7"/>
      <c r="AN204" s="7">
        <v>1</v>
      </c>
      <c r="AO204" s="7">
        <v>1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16">
        <f t="shared" ref="AV204:AV236" si="31">AVERAGE(B204:AU204)</f>
        <v>1.4444444444444444</v>
      </c>
      <c r="AW204" s="16">
        <f t="shared" si="26"/>
        <v>0.62360956446232363</v>
      </c>
      <c r="AX204" s="17">
        <f t="shared" si="28"/>
        <v>6.6666666666666666E-2</v>
      </c>
      <c r="AY204" s="18">
        <f t="shared" si="27"/>
        <v>0.43172969847391635</v>
      </c>
      <c r="AZ204">
        <v>0.63029999999999997</v>
      </c>
      <c r="BA204">
        <v>46.75</v>
      </c>
      <c r="BB204" s="7"/>
      <c r="BC204" s="7"/>
      <c r="BD204" s="7">
        <f t="shared" si="29"/>
        <v>45</v>
      </c>
      <c r="BE204" s="7">
        <f t="shared" si="30"/>
        <v>3</v>
      </c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  <c r="IV204" s="7"/>
      <c r="IW204" s="7"/>
      <c r="IX204" s="7"/>
      <c r="IY204" s="7"/>
      <c r="IZ204" s="7"/>
      <c r="JA204" s="7"/>
      <c r="JB204" s="7"/>
      <c r="JC204" s="7"/>
      <c r="JD204" s="7"/>
      <c r="JE204" s="7"/>
      <c r="JF204" s="7"/>
      <c r="JG204" s="7"/>
      <c r="JH204" s="7"/>
      <c r="JI204" s="7"/>
      <c r="JJ204" s="7"/>
      <c r="JK204" s="7"/>
      <c r="JL204" s="7"/>
      <c r="JM204" s="7"/>
      <c r="JN204" s="7"/>
      <c r="JO204" s="7"/>
      <c r="JP204" s="7"/>
      <c r="JQ204" s="7"/>
      <c r="JR204" s="7"/>
      <c r="JS204" s="7"/>
      <c r="JT204" s="7"/>
      <c r="JU204" s="7"/>
      <c r="JV204" s="7"/>
      <c r="JW204" s="7"/>
      <c r="JX204" s="7"/>
      <c r="JY204" s="7"/>
      <c r="JZ204" s="7"/>
      <c r="KA204" s="7"/>
      <c r="KB204" s="7"/>
      <c r="KC204" s="7"/>
      <c r="KD204" s="7"/>
      <c r="KE204" s="7"/>
      <c r="KF204" s="7"/>
      <c r="KG204" s="7"/>
      <c r="KH204" s="7"/>
      <c r="KI204" s="7"/>
      <c r="KJ204" s="7"/>
      <c r="KK204" s="7"/>
      <c r="KL204" s="7"/>
      <c r="KM204" s="7"/>
      <c r="KN204" s="7"/>
      <c r="KO204" s="7"/>
      <c r="KP204" s="7"/>
      <c r="KQ204" s="7"/>
      <c r="KR204" s="7"/>
      <c r="KS204" s="7"/>
      <c r="KT204" s="7"/>
      <c r="KU204" s="7"/>
      <c r="KV204" s="7"/>
      <c r="KW204" s="7"/>
      <c r="KX204" s="7"/>
      <c r="KY204" s="7"/>
      <c r="KZ204" s="7"/>
      <c r="LA204" s="7"/>
      <c r="LB204" s="7"/>
      <c r="LC204" s="7"/>
      <c r="LD204" s="7"/>
      <c r="LE204" s="7"/>
      <c r="LF204" s="7"/>
      <c r="LG204" s="7"/>
      <c r="LH204" s="7"/>
      <c r="LI204" s="7"/>
      <c r="LJ204" s="7"/>
      <c r="LK204" s="7"/>
      <c r="LL204" s="7"/>
      <c r="LM204" s="7"/>
      <c r="LN204" s="7"/>
      <c r="LO204" s="7"/>
      <c r="LP204" s="7"/>
      <c r="LQ204" s="7"/>
      <c r="LR204" s="7"/>
      <c r="LS204" s="7"/>
      <c r="LT204" s="7"/>
      <c r="LU204" s="7"/>
      <c r="LV204" s="7"/>
      <c r="LW204" s="7"/>
      <c r="LX204" s="7"/>
      <c r="LY204" s="7"/>
      <c r="LZ204" s="7"/>
      <c r="MA204" s="7"/>
      <c r="MB204" s="7"/>
      <c r="MC204" s="7"/>
      <c r="MD204" s="7"/>
      <c r="ME204" s="7"/>
      <c r="MF204" s="7"/>
      <c r="MG204" s="7"/>
      <c r="MH204" s="7"/>
      <c r="MI204" s="7"/>
      <c r="MJ204" s="7"/>
      <c r="MK204" s="7"/>
      <c r="ML204" s="7"/>
      <c r="MM204" s="7"/>
      <c r="MN204" s="7"/>
      <c r="MO204" s="7"/>
      <c r="MP204" s="7"/>
      <c r="MQ204" s="7"/>
      <c r="MR204" s="7"/>
      <c r="MS204" s="7"/>
      <c r="MT204" s="7"/>
      <c r="MU204" s="7"/>
      <c r="MV204" s="7"/>
      <c r="MW204" s="7"/>
      <c r="MX204" s="7"/>
      <c r="MY204" s="7"/>
      <c r="MZ204" s="7"/>
      <c r="NA204" s="7"/>
      <c r="NB204" s="7"/>
      <c r="NC204" s="7"/>
      <c r="ND204" s="7"/>
      <c r="NE204" s="7"/>
      <c r="NF204" s="7"/>
      <c r="NG204" s="7"/>
      <c r="NH204" s="7"/>
      <c r="NI204" s="7"/>
      <c r="NJ204" s="7"/>
      <c r="NK204" s="7"/>
      <c r="NL204" s="7"/>
      <c r="NM204" s="7"/>
      <c r="NN204" s="7"/>
      <c r="NO204" s="7"/>
      <c r="NP204" s="7"/>
      <c r="NQ204" s="7"/>
      <c r="NR204" s="7"/>
      <c r="NS204" s="7"/>
      <c r="NT204" s="7"/>
      <c r="NU204" s="7"/>
      <c r="NV204" s="7"/>
      <c r="NW204" s="7"/>
      <c r="NX204" s="7"/>
      <c r="NY204" s="7"/>
      <c r="NZ204" s="7"/>
      <c r="OA204" s="7"/>
      <c r="OB204" s="7"/>
      <c r="OC204" s="7"/>
      <c r="OD204" s="7"/>
      <c r="OE204" s="7"/>
      <c r="OF204" s="7"/>
      <c r="OG204" s="7"/>
      <c r="OH204" s="7"/>
      <c r="OI204" s="7"/>
      <c r="OJ204" s="7"/>
      <c r="OK204" s="7"/>
      <c r="OL204" s="7"/>
      <c r="OM204" s="7"/>
      <c r="ON204" s="7"/>
      <c r="OO204" s="7"/>
      <c r="OP204" s="7"/>
      <c r="OQ204" s="7"/>
      <c r="OR204" s="7"/>
      <c r="OS204" s="7"/>
      <c r="OT204" s="7"/>
      <c r="OU204" s="7"/>
      <c r="OV204" s="7"/>
      <c r="OW204" s="7"/>
      <c r="OX204" s="7"/>
      <c r="OY204" s="7"/>
      <c r="OZ204" s="7"/>
      <c r="PA204" s="7"/>
      <c r="PB204" s="7"/>
      <c r="PC204" s="7"/>
      <c r="PD204" s="7"/>
      <c r="PE204" s="7"/>
      <c r="PF204" s="7"/>
      <c r="PG204" s="7"/>
      <c r="PH204" s="7"/>
      <c r="PI204" s="7"/>
      <c r="PJ204" s="7"/>
      <c r="PK204" s="7"/>
      <c r="PL204" s="7"/>
      <c r="PM204" s="7"/>
      <c r="PN204" s="7"/>
      <c r="PO204" s="7"/>
      <c r="PP204" s="7"/>
      <c r="PQ204" s="7"/>
      <c r="PR204" s="7"/>
      <c r="PS204" s="7"/>
      <c r="PT204" s="7"/>
      <c r="PU204" s="7"/>
      <c r="PV204" s="7"/>
      <c r="PW204" s="7"/>
      <c r="PX204" s="7"/>
      <c r="PY204" s="7"/>
      <c r="PZ204" s="7"/>
      <c r="QA204" s="7"/>
      <c r="QB204" s="7"/>
      <c r="QC204" s="7"/>
      <c r="QD204" s="7"/>
      <c r="QE204" s="7"/>
      <c r="QF204" s="7"/>
      <c r="QG204" s="7"/>
      <c r="QH204" s="7"/>
      <c r="QI204" s="7"/>
      <c r="QJ204" s="7"/>
      <c r="QK204" s="7"/>
      <c r="QL204" s="7"/>
      <c r="QM204" s="7"/>
      <c r="QN204" s="7"/>
      <c r="QO204" s="7"/>
      <c r="QP204" s="7"/>
      <c r="QQ204" s="7"/>
      <c r="QR204" s="7"/>
      <c r="QS204" s="7"/>
      <c r="QT204" s="7"/>
      <c r="QU204" s="7"/>
      <c r="QV204" s="7"/>
      <c r="QW204" s="7"/>
      <c r="QX204" s="7"/>
      <c r="QY204" s="7"/>
      <c r="QZ204" s="7"/>
      <c r="RA204" s="7"/>
      <c r="RB204" s="7"/>
      <c r="RC204" s="7"/>
      <c r="RD204" s="7"/>
      <c r="RE204" s="7"/>
      <c r="RF204" s="7"/>
      <c r="RG204" s="7"/>
      <c r="RH204" s="7"/>
      <c r="RI204" s="7"/>
      <c r="RJ204" s="7"/>
      <c r="RK204" s="7"/>
      <c r="RL204" s="7"/>
      <c r="RM204" s="7"/>
      <c r="RN204" s="7"/>
      <c r="RO204" s="7"/>
      <c r="RP204" s="7"/>
      <c r="RQ204" s="7"/>
      <c r="RR204" s="7"/>
      <c r="RS204" s="7"/>
      <c r="RT204" s="7"/>
      <c r="RU204" s="7"/>
      <c r="RV204" s="7"/>
      <c r="RW204" s="7"/>
      <c r="RX204" s="7"/>
      <c r="RY204" s="7"/>
      <c r="RZ204" s="7"/>
      <c r="SA204" s="7"/>
      <c r="SB204" s="7"/>
      <c r="SC204" s="7"/>
      <c r="SD204" s="7"/>
      <c r="SE204" s="7"/>
      <c r="SF204" s="7"/>
      <c r="SG204" s="7"/>
      <c r="SH204" s="7"/>
      <c r="SI204" s="7"/>
      <c r="SJ204" s="7"/>
      <c r="SK204" s="7"/>
      <c r="SL204" s="7"/>
      <c r="SM204" s="7"/>
      <c r="SN204" s="7"/>
      <c r="SO204" s="7"/>
      <c r="SP204" s="7"/>
      <c r="SQ204" s="7"/>
      <c r="SR204" s="7"/>
      <c r="SS204" s="7"/>
      <c r="ST204" s="7"/>
      <c r="SU204" s="7"/>
      <c r="SV204" s="7"/>
      <c r="SW204" s="7"/>
      <c r="SX204" s="7"/>
      <c r="SY204" s="7"/>
      <c r="SZ204" s="7"/>
      <c r="TA204" s="7"/>
      <c r="TB204" s="7"/>
      <c r="TC204" s="7"/>
      <c r="TD204" s="7"/>
      <c r="TE204" s="7"/>
      <c r="TF204" s="7"/>
      <c r="TG204" s="7"/>
      <c r="TH204" s="7"/>
      <c r="TI204" s="7"/>
      <c r="TJ204" s="7"/>
      <c r="TK204" s="7"/>
      <c r="TL204" s="7"/>
      <c r="TM204" s="7"/>
      <c r="TN204" s="7"/>
      <c r="TO204" s="7"/>
      <c r="TP204" s="7"/>
      <c r="TQ204" s="7"/>
      <c r="TR204" s="7"/>
      <c r="TS204" s="7"/>
      <c r="TT204" s="7"/>
      <c r="TU204" s="7"/>
      <c r="TV204" s="7"/>
      <c r="TW204" s="7"/>
      <c r="TX204" s="7"/>
      <c r="TY204" s="7"/>
      <c r="TZ204" s="7"/>
      <c r="UA204" s="7"/>
      <c r="UB204" s="7"/>
      <c r="UC204" s="7"/>
      <c r="UD204" s="7"/>
      <c r="UE204" s="7"/>
      <c r="UF204" s="7"/>
      <c r="UG204" s="7"/>
      <c r="UH204" s="7"/>
      <c r="UI204" s="7"/>
      <c r="UJ204" s="7"/>
      <c r="UK204" s="7"/>
      <c r="UL204" s="7"/>
      <c r="UM204" s="7"/>
      <c r="UN204" s="7"/>
      <c r="UO204" s="7"/>
      <c r="UP204" s="7"/>
      <c r="UQ204" s="7"/>
      <c r="UR204" s="7"/>
      <c r="US204" s="7"/>
      <c r="UT204" s="7"/>
      <c r="UU204" s="7"/>
      <c r="UV204" s="7"/>
      <c r="UW204" s="7"/>
      <c r="UX204" s="7"/>
      <c r="UY204" s="7"/>
      <c r="UZ204" s="7"/>
      <c r="VA204" s="7"/>
      <c r="VB204" s="7"/>
      <c r="VC204" s="7"/>
    </row>
    <row r="205" spans="1:575" x14ac:dyDescent="0.45">
      <c r="A205" t="s">
        <v>275</v>
      </c>
      <c r="B205" s="6">
        <v>1</v>
      </c>
      <c r="C205" s="6">
        <v>1</v>
      </c>
      <c r="D205" s="6">
        <v>1</v>
      </c>
      <c r="E205" s="6">
        <v>1</v>
      </c>
      <c r="F205" s="7">
        <v>1</v>
      </c>
      <c r="G205" s="7">
        <v>1</v>
      </c>
      <c r="H205" s="7">
        <v>1</v>
      </c>
      <c r="I205" s="7">
        <v>1</v>
      </c>
      <c r="J205" s="7">
        <v>1</v>
      </c>
      <c r="K205" s="7">
        <v>2</v>
      </c>
      <c r="L205" s="7">
        <v>1</v>
      </c>
      <c r="M205" s="7">
        <v>1</v>
      </c>
      <c r="N205" s="7">
        <v>1</v>
      </c>
      <c r="O205" s="7">
        <v>1</v>
      </c>
      <c r="P205" s="7">
        <v>1</v>
      </c>
      <c r="Q205" s="7">
        <v>1</v>
      </c>
      <c r="R205" s="7">
        <v>1</v>
      </c>
      <c r="S205" s="7">
        <v>1</v>
      </c>
      <c r="T205" s="7">
        <v>1</v>
      </c>
      <c r="U205" s="7">
        <v>1</v>
      </c>
      <c r="V205" s="7">
        <v>1</v>
      </c>
      <c r="W205" s="7">
        <v>1</v>
      </c>
      <c r="X205" s="7">
        <v>1</v>
      </c>
      <c r="Y205" s="7">
        <v>1</v>
      </c>
      <c r="Z205" s="7">
        <v>1</v>
      </c>
      <c r="AA205" s="7">
        <v>1</v>
      </c>
      <c r="AB205" s="7">
        <v>1</v>
      </c>
      <c r="AC205" s="7">
        <v>1</v>
      </c>
      <c r="AD205" s="7">
        <v>1</v>
      </c>
      <c r="AE205" s="7">
        <v>3</v>
      </c>
      <c r="AF205" s="7">
        <v>1</v>
      </c>
      <c r="AG205" s="7">
        <v>1</v>
      </c>
      <c r="AH205" s="7">
        <v>1</v>
      </c>
      <c r="AI205" s="7">
        <v>3</v>
      </c>
      <c r="AJ205" s="7">
        <v>2</v>
      </c>
      <c r="AK205" s="7">
        <v>1</v>
      </c>
      <c r="AL205" s="7">
        <v>1</v>
      </c>
      <c r="AM205" s="7"/>
      <c r="AN205" s="7">
        <v>1</v>
      </c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16">
        <f t="shared" si="31"/>
        <v>1.1333333333333333</v>
      </c>
      <c r="AW205" s="16">
        <f t="shared" si="26"/>
        <v>0.45726459418033794</v>
      </c>
      <c r="AX205" s="17">
        <f t="shared" si="28"/>
        <v>4.4444444444444446E-2</v>
      </c>
      <c r="AY205" s="18">
        <f t="shared" si="27"/>
        <v>0.4034687595708864</v>
      </c>
      <c r="AZ205">
        <v>0.60519999999999996</v>
      </c>
      <c r="BA205">
        <v>39.869999999999997</v>
      </c>
      <c r="BB205" s="7"/>
      <c r="BC205" s="7"/>
      <c r="BD205" s="7">
        <f t="shared" si="29"/>
        <v>45</v>
      </c>
      <c r="BE205" s="7">
        <f t="shared" si="30"/>
        <v>2</v>
      </c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  <c r="IV205" s="7"/>
      <c r="IW205" s="7"/>
      <c r="IX205" s="7"/>
      <c r="IY205" s="7"/>
      <c r="IZ205" s="7"/>
      <c r="JA205" s="7"/>
      <c r="JB205" s="7"/>
      <c r="JC205" s="7"/>
      <c r="JD205" s="7"/>
      <c r="JE205" s="7"/>
      <c r="JF205" s="7"/>
      <c r="JG205" s="7"/>
      <c r="JH205" s="7"/>
      <c r="JI205" s="7"/>
      <c r="JJ205" s="7"/>
      <c r="JK205" s="7"/>
      <c r="JL205" s="7"/>
      <c r="JM205" s="7"/>
      <c r="JN205" s="7"/>
      <c r="JO205" s="7"/>
      <c r="JP205" s="7"/>
      <c r="JQ205" s="7"/>
      <c r="JR205" s="7"/>
      <c r="JS205" s="7"/>
      <c r="JT205" s="7"/>
      <c r="JU205" s="7"/>
      <c r="JV205" s="7"/>
      <c r="JW205" s="7"/>
      <c r="JX205" s="7"/>
      <c r="JY205" s="7"/>
      <c r="JZ205" s="7"/>
      <c r="KA205" s="7"/>
      <c r="KB205" s="7"/>
      <c r="KC205" s="7"/>
      <c r="KD205" s="7"/>
      <c r="KE205" s="7"/>
      <c r="KF205" s="7"/>
      <c r="KG205" s="7"/>
      <c r="KH205" s="7"/>
      <c r="KI205" s="7"/>
      <c r="KJ205" s="7"/>
      <c r="KK205" s="7"/>
      <c r="KL205" s="7"/>
      <c r="KM205" s="7"/>
      <c r="KN205" s="7"/>
      <c r="KO205" s="7"/>
      <c r="KP205" s="7"/>
      <c r="KQ205" s="7"/>
      <c r="KR205" s="7"/>
      <c r="KS205" s="7"/>
      <c r="KT205" s="7"/>
      <c r="KU205" s="7"/>
      <c r="KV205" s="7"/>
      <c r="KW205" s="7"/>
      <c r="KX205" s="7"/>
      <c r="KY205" s="7"/>
      <c r="KZ205" s="7"/>
      <c r="LA205" s="7"/>
      <c r="LB205" s="7"/>
      <c r="LC205" s="7"/>
      <c r="LD205" s="7"/>
      <c r="LE205" s="7"/>
      <c r="LF205" s="7"/>
      <c r="LG205" s="7"/>
      <c r="LH205" s="7"/>
      <c r="LI205" s="7"/>
      <c r="LJ205" s="7"/>
      <c r="LK205" s="7"/>
      <c r="LL205" s="7"/>
      <c r="LM205" s="7"/>
      <c r="LN205" s="7"/>
      <c r="LO205" s="7"/>
      <c r="LP205" s="7"/>
      <c r="LQ205" s="7"/>
      <c r="LR205" s="7"/>
      <c r="LS205" s="7"/>
      <c r="LT205" s="7"/>
      <c r="LU205" s="7"/>
      <c r="LV205" s="7"/>
      <c r="LW205" s="7"/>
      <c r="LX205" s="7"/>
      <c r="LY205" s="7"/>
      <c r="LZ205" s="7"/>
      <c r="MA205" s="7"/>
      <c r="MB205" s="7"/>
      <c r="MC205" s="7"/>
      <c r="MD205" s="7"/>
      <c r="ME205" s="7"/>
      <c r="MF205" s="7"/>
      <c r="MG205" s="7"/>
      <c r="MH205" s="7"/>
      <c r="MI205" s="7"/>
      <c r="MJ205" s="7"/>
      <c r="MK205" s="7"/>
      <c r="ML205" s="7"/>
      <c r="MM205" s="7"/>
      <c r="MN205" s="7"/>
      <c r="MO205" s="7"/>
      <c r="MP205" s="7"/>
      <c r="MQ205" s="7"/>
      <c r="MR205" s="7"/>
      <c r="MS205" s="7"/>
      <c r="MT205" s="7"/>
      <c r="MU205" s="7"/>
      <c r="MV205" s="7"/>
      <c r="MW205" s="7"/>
      <c r="MX205" s="7"/>
      <c r="MY205" s="7"/>
      <c r="MZ205" s="7"/>
      <c r="NA205" s="7"/>
      <c r="NB205" s="7"/>
      <c r="NC205" s="7"/>
      <c r="ND205" s="7"/>
      <c r="NE205" s="7"/>
      <c r="NF205" s="7"/>
      <c r="NG205" s="7"/>
      <c r="NH205" s="7"/>
      <c r="NI205" s="7"/>
      <c r="NJ205" s="7"/>
      <c r="NK205" s="7"/>
      <c r="NL205" s="7"/>
      <c r="NM205" s="7"/>
      <c r="NN205" s="7"/>
      <c r="NO205" s="7"/>
      <c r="NP205" s="7"/>
      <c r="NQ205" s="7"/>
      <c r="NR205" s="7"/>
      <c r="NS205" s="7"/>
      <c r="NT205" s="7"/>
      <c r="NU205" s="7"/>
      <c r="NV205" s="7"/>
      <c r="NW205" s="7"/>
      <c r="NX205" s="7"/>
      <c r="NY205" s="7"/>
      <c r="NZ205" s="7"/>
      <c r="OA205" s="7"/>
      <c r="OB205" s="7"/>
      <c r="OC205" s="7"/>
      <c r="OD205" s="7"/>
      <c r="OE205" s="7"/>
      <c r="OF205" s="7"/>
      <c r="OG205" s="7"/>
      <c r="OH205" s="7"/>
      <c r="OI205" s="7"/>
      <c r="OJ205" s="7"/>
      <c r="OK205" s="7"/>
      <c r="OL205" s="7"/>
      <c r="OM205" s="7"/>
      <c r="ON205" s="7"/>
      <c r="OO205" s="7"/>
      <c r="OP205" s="7"/>
      <c r="OQ205" s="7"/>
      <c r="OR205" s="7"/>
      <c r="OS205" s="7"/>
      <c r="OT205" s="7"/>
      <c r="OU205" s="7"/>
      <c r="OV205" s="7"/>
      <c r="OW205" s="7"/>
      <c r="OX205" s="7"/>
      <c r="OY205" s="7"/>
      <c r="OZ205" s="7"/>
      <c r="PA205" s="7"/>
      <c r="PB205" s="7"/>
      <c r="PC205" s="7"/>
      <c r="PD205" s="7"/>
      <c r="PE205" s="7"/>
      <c r="PF205" s="7"/>
      <c r="PG205" s="7"/>
      <c r="PH205" s="7"/>
      <c r="PI205" s="7"/>
      <c r="PJ205" s="7"/>
      <c r="PK205" s="7"/>
      <c r="PL205" s="7"/>
      <c r="PM205" s="7"/>
      <c r="PN205" s="7"/>
      <c r="PO205" s="7"/>
      <c r="PP205" s="7"/>
      <c r="PQ205" s="7"/>
      <c r="PR205" s="7"/>
      <c r="PS205" s="7"/>
      <c r="PT205" s="7"/>
      <c r="PU205" s="7"/>
      <c r="PV205" s="7"/>
      <c r="PW205" s="7"/>
      <c r="PX205" s="7"/>
      <c r="PY205" s="7"/>
      <c r="PZ205" s="7"/>
      <c r="QA205" s="7"/>
      <c r="QB205" s="7"/>
      <c r="QC205" s="7"/>
      <c r="QD205" s="7"/>
      <c r="QE205" s="7"/>
      <c r="QF205" s="7"/>
      <c r="QG205" s="7"/>
      <c r="QH205" s="7"/>
      <c r="QI205" s="7"/>
      <c r="QJ205" s="7"/>
      <c r="QK205" s="7"/>
      <c r="QL205" s="7"/>
      <c r="QM205" s="7"/>
      <c r="QN205" s="7"/>
      <c r="QO205" s="7"/>
      <c r="QP205" s="7"/>
      <c r="QQ205" s="7"/>
      <c r="QR205" s="7"/>
      <c r="QS205" s="7"/>
      <c r="QT205" s="7"/>
      <c r="QU205" s="7"/>
      <c r="QV205" s="7"/>
      <c r="QW205" s="7"/>
      <c r="QX205" s="7"/>
      <c r="QY205" s="7"/>
      <c r="QZ205" s="7"/>
      <c r="RA205" s="7"/>
      <c r="RB205" s="7"/>
      <c r="RC205" s="7"/>
      <c r="RD205" s="7"/>
      <c r="RE205" s="7"/>
      <c r="RF205" s="7"/>
      <c r="RG205" s="7"/>
      <c r="RH205" s="7"/>
      <c r="RI205" s="7"/>
      <c r="RJ205" s="7"/>
      <c r="RK205" s="7"/>
      <c r="RL205" s="7"/>
      <c r="RM205" s="7"/>
      <c r="RN205" s="7"/>
      <c r="RO205" s="7"/>
      <c r="RP205" s="7"/>
      <c r="RQ205" s="7"/>
      <c r="RR205" s="7"/>
      <c r="RS205" s="7"/>
      <c r="RT205" s="7"/>
      <c r="RU205" s="7"/>
      <c r="RV205" s="7"/>
      <c r="RW205" s="7"/>
      <c r="RX205" s="7"/>
      <c r="RY205" s="7"/>
      <c r="RZ205" s="7"/>
      <c r="SA205" s="7"/>
      <c r="SB205" s="7"/>
      <c r="SC205" s="7"/>
      <c r="SD205" s="7"/>
      <c r="SE205" s="7"/>
      <c r="SF205" s="7"/>
      <c r="SG205" s="7"/>
      <c r="SH205" s="7"/>
      <c r="SI205" s="7"/>
      <c r="SJ205" s="7"/>
      <c r="SK205" s="7"/>
      <c r="SL205" s="7"/>
      <c r="SM205" s="7"/>
      <c r="SN205" s="7"/>
      <c r="SO205" s="7"/>
      <c r="SP205" s="7"/>
      <c r="SQ205" s="7"/>
      <c r="SR205" s="7"/>
      <c r="SS205" s="7"/>
      <c r="ST205" s="7"/>
      <c r="SU205" s="7"/>
      <c r="SV205" s="7"/>
      <c r="SW205" s="7"/>
      <c r="SX205" s="7"/>
      <c r="SY205" s="7"/>
      <c r="SZ205" s="7"/>
      <c r="TA205" s="7"/>
      <c r="TB205" s="7"/>
      <c r="TC205" s="7"/>
      <c r="TD205" s="7"/>
      <c r="TE205" s="7"/>
      <c r="TF205" s="7"/>
      <c r="TG205" s="7"/>
      <c r="TH205" s="7"/>
      <c r="TI205" s="7"/>
      <c r="TJ205" s="7"/>
      <c r="TK205" s="7"/>
      <c r="TL205" s="7"/>
      <c r="TM205" s="7"/>
      <c r="TN205" s="7"/>
      <c r="TO205" s="7"/>
      <c r="TP205" s="7"/>
      <c r="TQ205" s="7"/>
      <c r="TR205" s="7"/>
      <c r="TS205" s="7"/>
      <c r="TT205" s="7"/>
      <c r="TU205" s="7"/>
      <c r="TV205" s="7"/>
      <c r="TW205" s="7"/>
      <c r="TX205" s="7"/>
      <c r="TY205" s="7"/>
      <c r="TZ205" s="7"/>
      <c r="UA205" s="7"/>
      <c r="UB205" s="7"/>
      <c r="UC205" s="7"/>
      <c r="UD205" s="7"/>
      <c r="UE205" s="7"/>
      <c r="UF205" s="7"/>
      <c r="UG205" s="7"/>
      <c r="UH205" s="7"/>
      <c r="UI205" s="7"/>
      <c r="UJ205" s="7"/>
      <c r="UK205" s="7"/>
      <c r="UL205" s="7"/>
      <c r="UM205" s="7"/>
      <c r="UN205" s="7"/>
      <c r="UO205" s="7"/>
      <c r="UP205" s="7"/>
      <c r="UQ205" s="7"/>
      <c r="UR205" s="7"/>
      <c r="US205" s="7"/>
      <c r="UT205" s="7"/>
      <c r="UU205" s="7"/>
      <c r="UV205" s="7"/>
      <c r="UW205" s="7"/>
      <c r="UX205" s="7"/>
      <c r="UY205" s="7"/>
      <c r="UZ205" s="7"/>
      <c r="VA205" s="7"/>
      <c r="VB205" s="7"/>
      <c r="VC205" s="7"/>
    </row>
    <row r="206" spans="1:575" x14ac:dyDescent="0.45">
      <c r="A206" t="s">
        <v>276</v>
      </c>
      <c r="B206" s="6">
        <v>1</v>
      </c>
      <c r="C206" s="6">
        <v>2</v>
      </c>
      <c r="D206" s="6">
        <v>1</v>
      </c>
      <c r="E206" s="6">
        <v>1</v>
      </c>
      <c r="F206" s="7">
        <v>1</v>
      </c>
      <c r="G206" s="7">
        <v>1</v>
      </c>
      <c r="H206" s="7">
        <v>1</v>
      </c>
      <c r="I206" s="7"/>
      <c r="J206" s="7">
        <v>1</v>
      </c>
      <c r="K206" s="7">
        <v>1</v>
      </c>
      <c r="L206" s="7">
        <v>1</v>
      </c>
      <c r="M206" s="7">
        <v>1</v>
      </c>
      <c r="N206" s="7">
        <v>1</v>
      </c>
      <c r="O206" s="7">
        <v>1</v>
      </c>
      <c r="P206" s="7">
        <v>1</v>
      </c>
      <c r="Q206" s="7">
        <v>1</v>
      </c>
      <c r="R206" s="7">
        <v>1</v>
      </c>
      <c r="S206" s="7">
        <v>1</v>
      </c>
      <c r="T206" s="7">
        <v>1</v>
      </c>
      <c r="U206" s="7">
        <v>1</v>
      </c>
      <c r="V206" s="7">
        <v>1</v>
      </c>
      <c r="W206" s="7">
        <v>1</v>
      </c>
      <c r="X206" s="7">
        <v>2</v>
      </c>
      <c r="Y206" s="7">
        <v>2</v>
      </c>
      <c r="Z206" s="7">
        <v>1</v>
      </c>
      <c r="AA206" s="7">
        <v>1</v>
      </c>
      <c r="AB206" s="7">
        <v>1</v>
      </c>
      <c r="AC206" s="7">
        <v>1</v>
      </c>
      <c r="AD206" s="7">
        <v>1</v>
      </c>
      <c r="AE206" s="7">
        <v>3</v>
      </c>
      <c r="AF206" s="7">
        <v>1</v>
      </c>
      <c r="AG206" s="7">
        <v>1</v>
      </c>
      <c r="AH206" s="7">
        <v>1</v>
      </c>
      <c r="AI206" s="7"/>
      <c r="AJ206" s="7">
        <v>1</v>
      </c>
      <c r="AK206" s="7">
        <v>1</v>
      </c>
      <c r="AL206" s="7">
        <v>1</v>
      </c>
      <c r="AM206" s="7"/>
      <c r="AN206" s="7">
        <v>2</v>
      </c>
      <c r="AO206" s="7">
        <v>1</v>
      </c>
      <c r="AP206" s="7">
        <v>2</v>
      </c>
      <c r="AQ206" s="7">
        <v>2</v>
      </c>
      <c r="AR206" s="7">
        <v>2</v>
      </c>
      <c r="AS206" s="7">
        <v>1</v>
      </c>
      <c r="AT206" s="7">
        <v>2</v>
      </c>
      <c r="AU206" s="7">
        <v>1</v>
      </c>
      <c r="AV206" s="16">
        <f t="shared" si="31"/>
        <v>1.2325581395348837</v>
      </c>
      <c r="AW206" s="16">
        <f t="shared" si="26"/>
        <v>0.47994093398119531</v>
      </c>
      <c r="AX206" s="17">
        <f t="shared" si="28"/>
        <v>2.3255813953488372E-2</v>
      </c>
      <c r="AY206" s="18">
        <f t="shared" si="27"/>
        <v>0.38938604077719619</v>
      </c>
      <c r="AZ206">
        <v>0.46489999999999998</v>
      </c>
      <c r="BA206">
        <v>40.81</v>
      </c>
      <c r="BB206" s="7"/>
      <c r="BC206" s="7"/>
      <c r="BD206" s="7">
        <f t="shared" si="29"/>
        <v>43</v>
      </c>
      <c r="BE206" s="7">
        <f t="shared" si="30"/>
        <v>1</v>
      </c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  <c r="IV206" s="7"/>
      <c r="IW206" s="7"/>
      <c r="IX206" s="7"/>
      <c r="IY206" s="7"/>
      <c r="IZ206" s="7"/>
      <c r="JA206" s="7"/>
      <c r="JB206" s="7"/>
      <c r="JC206" s="7"/>
      <c r="JD206" s="7"/>
      <c r="JE206" s="7"/>
      <c r="JF206" s="7"/>
      <c r="JG206" s="7"/>
      <c r="JH206" s="7"/>
      <c r="JI206" s="7"/>
      <c r="JJ206" s="7"/>
      <c r="JK206" s="7"/>
      <c r="JL206" s="7"/>
      <c r="JM206" s="7"/>
      <c r="JN206" s="7"/>
      <c r="JO206" s="7"/>
      <c r="JP206" s="7"/>
      <c r="JQ206" s="7"/>
      <c r="JR206" s="7"/>
      <c r="JS206" s="7"/>
      <c r="JT206" s="7"/>
      <c r="JU206" s="7"/>
      <c r="JV206" s="7"/>
      <c r="JW206" s="7"/>
      <c r="JX206" s="7"/>
      <c r="JY206" s="7"/>
      <c r="JZ206" s="7"/>
      <c r="KA206" s="7"/>
      <c r="KB206" s="7"/>
      <c r="KC206" s="7"/>
      <c r="KD206" s="7"/>
      <c r="KE206" s="7"/>
      <c r="KF206" s="7"/>
      <c r="KG206" s="7"/>
      <c r="KH206" s="7"/>
      <c r="KI206" s="7"/>
      <c r="KJ206" s="7"/>
      <c r="KK206" s="7"/>
      <c r="KL206" s="7"/>
      <c r="KM206" s="7"/>
      <c r="KN206" s="7"/>
      <c r="KO206" s="7"/>
      <c r="KP206" s="7"/>
      <c r="KQ206" s="7"/>
      <c r="KR206" s="7"/>
      <c r="KS206" s="7"/>
      <c r="KT206" s="7"/>
      <c r="KU206" s="7"/>
      <c r="KV206" s="7"/>
      <c r="KW206" s="7"/>
      <c r="KX206" s="7"/>
      <c r="KY206" s="7"/>
      <c r="KZ206" s="7"/>
      <c r="LA206" s="7"/>
      <c r="LB206" s="7"/>
      <c r="LC206" s="7"/>
      <c r="LD206" s="7"/>
      <c r="LE206" s="7"/>
      <c r="LF206" s="7"/>
      <c r="LG206" s="7"/>
      <c r="LH206" s="7"/>
      <c r="LI206" s="7"/>
      <c r="LJ206" s="7"/>
      <c r="LK206" s="7"/>
      <c r="LL206" s="7"/>
      <c r="LM206" s="7"/>
      <c r="LN206" s="7"/>
      <c r="LO206" s="7"/>
      <c r="LP206" s="7"/>
      <c r="LQ206" s="7"/>
      <c r="LR206" s="7"/>
      <c r="LS206" s="7"/>
      <c r="LT206" s="7"/>
      <c r="LU206" s="7"/>
      <c r="LV206" s="7"/>
      <c r="LW206" s="7"/>
      <c r="LX206" s="7"/>
      <c r="LY206" s="7"/>
      <c r="LZ206" s="7"/>
      <c r="MA206" s="7"/>
      <c r="MB206" s="7"/>
      <c r="MC206" s="7"/>
      <c r="MD206" s="7"/>
      <c r="ME206" s="7"/>
      <c r="MF206" s="7"/>
      <c r="MG206" s="7"/>
      <c r="MH206" s="7"/>
      <c r="MI206" s="7"/>
      <c r="MJ206" s="7"/>
      <c r="MK206" s="7"/>
      <c r="ML206" s="7"/>
      <c r="MM206" s="7"/>
      <c r="MN206" s="7"/>
      <c r="MO206" s="7"/>
      <c r="MP206" s="7"/>
      <c r="MQ206" s="7"/>
      <c r="MR206" s="7"/>
      <c r="MS206" s="7"/>
      <c r="MT206" s="7"/>
      <c r="MU206" s="7"/>
      <c r="MV206" s="7"/>
      <c r="MW206" s="7"/>
      <c r="MX206" s="7"/>
      <c r="MY206" s="7"/>
      <c r="MZ206" s="7"/>
      <c r="NA206" s="7"/>
      <c r="NB206" s="7"/>
      <c r="NC206" s="7"/>
      <c r="ND206" s="7"/>
      <c r="NE206" s="7"/>
      <c r="NF206" s="7"/>
      <c r="NG206" s="7"/>
      <c r="NH206" s="7"/>
      <c r="NI206" s="7"/>
      <c r="NJ206" s="7"/>
      <c r="NK206" s="7"/>
      <c r="NL206" s="7"/>
      <c r="NM206" s="7"/>
      <c r="NN206" s="7"/>
      <c r="NO206" s="7"/>
      <c r="NP206" s="7"/>
      <c r="NQ206" s="7"/>
      <c r="NR206" s="7"/>
      <c r="NS206" s="7"/>
      <c r="NT206" s="7"/>
      <c r="NU206" s="7"/>
      <c r="NV206" s="7"/>
      <c r="NW206" s="7"/>
      <c r="NX206" s="7"/>
      <c r="NY206" s="7"/>
      <c r="NZ206" s="7"/>
      <c r="OA206" s="7"/>
      <c r="OB206" s="7"/>
      <c r="OC206" s="7"/>
      <c r="OD206" s="7"/>
      <c r="OE206" s="7"/>
      <c r="OF206" s="7"/>
      <c r="OG206" s="7"/>
      <c r="OH206" s="7"/>
      <c r="OI206" s="7"/>
      <c r="OJ206" s="7"/>
      <c r="OK206" s="7"/>
      <c r="OL206" s="7"/>
      <c r="OM206" s="7"/>
      <c r="ON206" s="7"/>
      <c r="OO206" s="7"/>
      <c r="OP206" s="7"/>
      <c r="OQ206" s="7"/>
      <c r="OR206" s="7"/>
      <c r="OS206" s="7"/>
      <c r="OT206" s="7"/>
      <c r="OU206" s="7"/>
      <c r="OV206" s="7"/>
      <c r="OW206" s="7"/>
      <c r="OX206" s="7"/>
      <c r="OY206" s="7"/>
      <c r="OZ206" s="7"/>
      <c r="PA206" s="7"/>
      <c r="PB206" s="7"/>
      <c r="PC206" s="7"/>
      <c r="PD206" s="7"/>
      <c r="PE206" s="7"/>
      <c r="PF206" s="7"/>
      <c r="PG206" s="7"/>
      <c r="PH206" s="7"/>
      <c r="PI206" s="7"/>
      <c r="PJ206" s="7"/>
      <c r="PK206" s="7"/>
      <c r="PL206" s="7"/>
      <c r="PM206" s="7"/>
      <c r="PN206" s="7"/>
      <c r="PO206" s="7"/>
      <c r="PP206" s="7"/>
      <c r="PQ206" s="7"/>
      <c r="PR206" s="7"/>
      <c r="PS206" s="7"/>
      <c r="PT206" s="7"/>
      <c r="PU206" s="7"/>
      <c r="PV206" s="7"/>
      <c r="PW206" s="7"/>
      <c r="PX206" s="7"/>
      <c r="PY206" s="7"/>
      <c r="PZ206" s="7"/>
      <c r="QA206" s="7"/>
      <c r="QB206" s="7"/>
      <c r="QC206" s="7"/>
      <c r="QD206" s="7"/>
      <c r="QE206" s="7"/>
      <c r="QF206" s="7"/>
      <c r="QG206" s="7"/>
      <c r="QH206" s="7"/>
      <c r="QI206" s="7"/>
      <c r="QJ206" s="7"/>
      <c r="QK206" s="7"/>
      <c r="QL206" s="7"/>
      <c r="QM206" s="7"/>
      <c r="QN206" s="7"/>
      <c r="QO206" s="7"/>
      <c r="QP206" s="7"/>
      <c r="QQ206" s="7"/>
      <c r="QR206" s="7"/>
      <c r="QS206" s="7"/>
      <c r="QT206" s="7"/>
      <c r="QU206" s="7"/>
      <c r="QV206" s="7"/>
      <c r="QW206" s="7"/>
      <c r="QX206" s="7"/>
      <c r="QY206" s="7"/>
      <c r="QZ206" s="7"/>
      <c r="RA206" s="7"/>
      <c r="RB206" s="7"/>
      <c r="RC206" s="7"/>
      <c r="RD206" s="7"/>
      <c r="RE206" s="7"/>
      <c r="RF206" s="7"/>
      <c r="RG206" s="7"/>
      <c r="RH206" s="7"/>
      <c r="RI206" s="7"/>
      <c r="RJ206" s="7"/>
      <c r="RK206" s="7"/>
      <c r="RL206" s="7"/>
      <c r="RM206" s="7"/>
      <c r="RN206" s="7"/>
      <c r="RO206" s="7"/>
      <c r="RP206" s="7"/>
      <c r="RQ206" s="7"/>
      <c r="RR206" s="7"/>
      <c r="RS206" s="7"/>
      <c r="RT206" s="7"/>
      <c r="RU206" s="7"/>
      <c r="RV206" s="7"/>
      <c r="RW206" s="7"/>
      <c r="RX206" s="7"/>
      <c r="RY206" s="7"/>
      <c r="RZ206" s="7"/>
      <c r="SA206" s="7"/>
      <c r="SB206" s="7"/>
      <c r="SC206" s="7"/>
      <c r="SD206" s="7"/>
      <c r="SE206" s="7"/>
      <c r="SF206" s="7"/>
      <c r="SG206" s="7"/>
      <c r="SH206" s="7"/>
      <c r="SI206" s="7"/>
      <c r="SJ206" s="7"/>
      <c r="SK206" s="7"/>
      <c r="SL206" s="7"/>
      <c r="SM206" s="7"/>
      <c r="SN206" s="7"/>
      <c r="SO206" s="7"/>
      <c r="SP206" s="7"/>
      <c r="SQ206" s="7"/>
      <c r="SR206" s="7"/>
      <c r="SS206" s="7"/>
      <c r="ST206" s="7"/>
      <c r="SU206" s="7"/>
      <c r="SV206" s="7"/>
      <c r="SW206" s="7"/>
      <c r="SX206" s="7"/>
      <c r="SY206" s="7"/>
      <c r="SZ206" s="7"/>
      <c r="TA206" s="7"/>
      <c r="TB206" s="7"/>
      <c r="TC206" s="7"/>
      <c r="TD206" s="7"/>
      <c r="TE206" s="7"/>
      <c r="TF206" s="7"/>
      <c r="TG206" s="7"/>
      <c r="TH206" s="7"/>
      <c r="TI206" s="7"/>
      <c r="TJ206" s="7"/>
      <c r="TK206" s="7"/>
      <c r="TL206" s="7"/>
      <c r="TM206" s="7"/>
      <c r="TN206" s="7"/>
      <c r="TO206" s="7"/>
      <c r="TP206" s="7"/>
      <c r="TQ206" s="7"/>
      <c r="TR206" s="7"/>
      <c r="TS206" s="7"/>
      <c r="TT206" s="7"/>
      <c r="TU206" s="7"/>
      <c r="TV206" s="7"/>
      <c r="TW206" s="7"/>
      <c r="TX206" s="7"/>
      <c r="TY206" s="7"/>
      <c r="TZ206" s="7"/>
      <c r="UA206" s="7"/>
      <c r="UB206" s="7"/>
      <c r="UC206" s="7"/>
      <c r="UD206" s="7"/>
      <c r="UE206" s="7"/>
      <c r="UF206" s="7"/>
      <c r="UG206" s="7"/>
      <c r="UH206" s="7"/>
      <c r="UI206" s="7"/>
      <c r="UJ206" s="7"/>
      <c r="UK206" s="7"/>
      <c r="UL206" s="7"/>
      <c r="UM206" s="7"/>
      <c r="UN206" s="7"/>
      <c r="UO206" s="7"/>
      <c r="UP206" s="7"/>
      <c r="UQ206" s="7"/>
      <c r="UR206" s="7"/>
      <c r="US206" s="7"/>
      <c r="UT206" s="7"/>
      <c r="UU206" s="7"/>
      <c r="UV206" s="7"/>
      <c r="UW206" s="7"/>
      <c r="UX206" s="7"/>
      <c r="UY206" s="7"/>
      <c r="UZ206" s="7"/>
      <c r="VA206" s="7"/>
      <c r="VB206" s="7"/>
      <c r="VC206" s="7"/>
    </row>
    <row r="207" spans="1:575" x14ac:dyDescent="0.45">
      <c r="B207" s="6"/>
      <c r="C207" s="6"/>
      <c r="D207" s="6"/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16"/>
      <c r="AW207" s="16"/>
      <c r="AX207" s="17"/>
      <c r="AY207" s="18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  <c r="IV207" s="7"/>
      <c r="IW207" s="7"/>
      <c r="IX207" s="7"/>
      <c r="IY207" s="7"/>
      <c r="IZ207" s="7"/>
      <c r="JA207" s="7"/>
      <c r="JB207" s="7"/>
      <c r="JC207" s="7"/>
      <c r="JD207" s="7"/>
      <c r="JE207" s="7"/>
      <c r="JF207" s="7"/>
      <c r="JG207" s="7"/>
      <c r="JH207" s="7"/>
      <c r="JI207" s="7"/>
      <c r="JJ207" s="7"/>
      <c r="JK207" s="7"/>
      <c r="JL207" s="7"/>
      <c r="JM207" s="7"/>
      <c r="JN207" s="7"/>
      <c r="JO207" s="7"/>
      <c r="JP207" s="7"/>
      <c r="JQ207" s="7"/>
      <c r="JR207" s="7"/>
      <c r="JS207" s="7"/>
      <c r="JT207" s="7"/>
      <c r="JU207" s="7"/>
      <c r="JV207" s="7"/>
      <c r="JW207" s="7"/>
      <c r="JX207" s="7"/>
      <c r="JY207" s="7"/>
      <c r="JZ207" s="7"/>
      <c r="KA207" s="7"/>
      <c r="KB207" s="7"/>
      <c r="KC207" s="7"/>
      <c r="KD207" s="7"/>
      <c r="KE207" s="7"/>
      <c r="KF207" s="7"/>
      <c r="KG207" s="7"/>
      <c r="KH207" s="7"/>
      <c r="KI207" s="7"/>
      <c r="KJ207" s="7"/>
      <c r="KK207" s="7"/>
      <c r="KL207" s="7"/>
      <c r="KM207" s="7"/>
      <c r="KN207" s="7"/>
      <c r="KO207" s="7"/>
      <c r="KP207" s="7"/>
      <c r="KQ207" s="7"/>
      <c r="KR207" s="7"/>
      <c r="KS207" s="7"/>
      <c r="KT207" s="7"/>
      <c r="KU207" s="7"/>
      <c r="KV207" s="7"/>
      <c r="KW207" s="7"/>
      <c r="KX207" s="7"/>
      <c r="KY207" s="7"/>
      <c r="KZ207" s="7"/>
      <c r="LA207" s="7"/>
      <c r="LB207" s="7"/>
      <c r="LC207" s="7"/>
      <c r="LD207" s="7"/>
      <c r="LE207" s="7"/>
      <c r="LF207" s="7"/>
      <c r="LG207" s="7"/>
      <c r="LH207" s="7"/>
      <c r="LI207" s="7"/>
      <c r="LJ207" s="7"/>
      <c r="LK207" s="7"/>
      <c r="LL207" s="7"/>
      <c r="LM207" s="7"/>
      <c r="LN207" s="7"/>
      <c r="LO207" s="7"/>
      <c r="LP207" s="7"/>
      <c r="LQ207" s="7"/>
      <c r="LR207" s="7"/>
      <c r="LS207" s="7"/>
      <c r="LT207" s="7"/>
      <c r="LU207" s="7"/>
      <c r="LV207" s="7"/>
      <c r="LW207" s="7"/>
      <c r="LX207" s="7"/>
      <c r="LY207" s="7"/>
      <c r="LZ207" s="7"/>
      <c r="MA207" s="7"/>
      <c r="MB207" s="7"/>
      <c r="MC207" s="7"/>
      <c r="MD207" s="7"/>
      <c r="ME207" s="7"/>
      <c r="MF207" s="7"/>
      <c r="MG207" s="7"/>
      <c r="MH207" s="7"/>
      <c r="MI207" s="7"/>
      <c r="MJ207" s="7"/>
      <c r="MK207" s="7"/>
      <c r="ML207" s="7"/>
      <c r="MM207" s="7"/>
      <c r="MN207" s="7"/>
      <c r="MO207" s="7"/>
      <c r="MP207" s="7"/>
      <c r="MQ207" s="7"/>
      <c r="MR207" s="7"/>
      <c r="MS207" s="7"/>
      <c r="MT207" s="7"/>
      <c r="MU207" s="7"/>
      <c r="MV207" s="7"/>
      <c r="MW207" s="7"/>
      <c r="MX207" s="7"/>
      <c r="MY207" s="7"/>
      <c r="MZ207" s="7"/>
      <c r="NA207" s="7"/>
      <c r="NB207" s="7"/>
      <c r="NC207" s="7"/>
      <c r="ND207" s="7"/>
      <c r="NE207" s="7"/>
      <c r="NF207" s="7"/>
      <c r="NG207" s="7"/>
      <c r="NH207" s="7"/>
      <c r="NI207" s="7"/>
      <c r="NJ207" s="7"/>
      <c r="NK207" s="7"/>
      <c r="NL207" s="7"/>
      <c r="NM207" s="7"/>
      <c r="NN207" s="7"/>
      <c r="NO207" s="7"/>
      <c r="NP207" s="7"/>
      <c r="NQ207" s="7"/>
      <c r="NR207" s="7"/>
      <c r="NS207" s="7"/>
      <c r="NT207" s="7"/>
      <c r="NU207" s="7"/>
      <c r="NV207" s="7"/>
      <c r="NW207" s="7"/>
      <c r="NX207" s="7"/>
      <c r="NY207" s="7"/>
      <c r="NZ207" s="7"/>
      <c r="OA207" s="7"/>
      <c r="OB207" s="7"/>
      <c r="OC207" s="7"/>
      <c r="OD207" s="7"/>
      <c r="OE207" s="7"/>
      <c r="OF207" s="7"/>
      <c r="OG207" s="7"/>
      <c r="OH207" s="7"/>
      <c r="OI207" s="7"/>
      <c r="OJ207" s="7"/>
      <c r="OK207" s="7"/>
      <c r="OL207" s="7"/>
      <c r="OM207" s="7"/>
      <c r="ON207" s="7"/>
      <c r="OO207" s="7"/>
      <c r="OP207" s="7"/>
      <c r="OQ207" s="7"/>
      <c r="OR207" s="7"/>
      <c r="OS207" s="7"/>
      <c r="OT207" s="7"/>
      <c r="OU207" s="7"/>
      <c r="OV207" s="7"/>
      <c r="OW207" s="7"/>
      <c r="OX207" s="7"/>
      <c r="OY207" s="7"/>
      <c r="OZ207" s="7"/>
      <c r="PA207" s="7"/>
      <c r="PB207" s="7"/>
      <c r="PC207" s="7"/>
      <c r="PD207" s="7"/>
      <c r="PE207" s="7"/>
      <c r="PF207" s="7"/>
      <c r="PG207" s="7"/>
      <c r="PH207" s="7"/>
      <c r="PI207" s="7"/>
      <c r="PJ207" s="7"/>
      <c r="PK207" s="7"/>
      <c r="PL207" s="7"/>
      <c r="PM207" s="7"/>
      <c r="PN207" s="7"/>
      <c r="PO207" s="7"/>
      <c r="PP207" s="7"/>
      <c r="PQ207" s="7"/>
      <c r="PR207" s="7"/>
      <c r="PS207" s="7"/>
      <c r="PT207" s="7"/>
      <c r="PU207" s="7"/>
      <c r="PV207" s="7"/>
      <c r="PW207" s="7"/>
      <c r="PX207" s="7"/>
      <c r="PY207" s="7"/>
      <c r="PZ207" s="7"/>
      <c r="QA207" s="7"/>
      <c r="QB207" s="7"/>
      <c r="QC207" s="7"/>
      <c r="QD207" s="7"/>
      <c r="QE207" s="7"/>
      <c r="QF207" s="7"/>
      <c r="QG207" s="7"/>
      <c r="QH207" s="7"/>
      <c r="QI207" s="7"/>
      <c r="QJ207" s="7"/>
      <c r="QK207" s="7"/>
      <c r="QL207" s="7"/>
      <c r="QM207" s="7"/>
      <c r="QN207" s="7"/>
      <c r="QO207" s="7"/>
      <c r="QP207" s="7"/>
      <c r="QQ207" s="7"/>
      <c r="QR207" s="7"/>
      <c r="QS207" s="7"/>
      <c r="QT207" s="7"/>
      <c r="QU207" s="7"/>
      <c r="QV207" s="7"/>
      <c r="QW207" s="7"/>
      <c r="QX207" s="7"/>
      <c r="QY207" s="7"/>
      <c r="QZ207" s="7"/>
      <c r="RA207" s="7"/>
      <c r="RB207" s="7"/>
      <c r="RC207" s="7"/>
      <c r="RD207" s="7"/>
      <c r="RE207" s="7"/>
      <c r="RF207" s="7"/>
      <c r="RG207" s="7"/>
      <c r="RH207" s="7"/>
      <c r="RI207" s="7"/>
      <c r="RJ207" s="7"/>
      <c r="RK207" s="7"/>
      <c r="RL207" s="7"/>
      <c r="RM207" s="7"/>
      <c r="RN207" s="7"/>
      <c r="RO207" s="7"/>
      <c r="RP207" s="7"/>
      <c r="RQ207" s="7"/>
      <c r="RR207" s="7"/>
      <c r="RS207" s="7"/>
      <c r="RT207" s="7"/>
      <c r="RU207" s="7"/>
      <c r="RV207" s="7"/>
      <c r="RW207" s="7"/>
      <c r="RX207" s="7"/>
      <c r="RY207" s="7"/>
      <c r="RZ207" s="7"/>
      <c r="SA207" s="7"/>
      <c r="SB207" s="7"/>
      <c r="SC207" s="7"/>
      <c r="SD207" s="7"/>
      <c r="SE207" s="7"/>
      <c r="SF207" s="7"/>
      <c r="SG207" s="7"/>
      <c r="SH207" s="7"/>
      <c r="SI207" s="7"/>
      <c r="SJ207" s="7"/>
      <c r="SK207" s="7"/>
      <c r="SL207" s="7"/>
      <c r="SM207" s="7"/>
      <c r="SN207" s="7"/>
      <c r="SO207" s="7"/>
      <c r="SP207" s="7"/>
      <c r="SQ207" s="7"/>
      <c r="SR207" s="7"/>
      <c r="SS207" s="7"/>
      <c r="ST207" s="7"/>
      <c r="SU207" s="7"/>
      <c r="SV207" s="7"/>
      <c r="SW207" s="7"/>
      <c r="SX207" s="7"/>
      <c r="SY207" s="7"/>
      <c r="SZ207" s="7"/>
      <c r="TA207" s="7"/>
      <c r="TB207" s="7"/>
      <c r="TC207" s="7"/>
      <c r="TD207" s="7"/>
      <c r="TE207" s="7"/>
      <c r="TF207" s="7"/>
      <c r="TG207" s="7"/>
      <c r="TH207" s="7"/>
      <c r="TI207" s="7"/>
      <c r="TJ207" s="7"/>
      <c r="TK207" s="7"/>
      <c r="TL207" s="7"/>
      <c r="TM207" s="7"/>
      <c r="TN207" s="7"/>
      <c r="TO207" s="7"/>
      <c r="TP207" s="7"/>
      <c r="TQ207" s="7"/>
      <c r="TR207" s="7"/>
      <c r="TS207" s="7"/>
      <c r="TT207" s="7"/>
      <c r="TU207" s="7"/>
      <c r="TV207" s="7"/>
      <c r="TW207" s="7"/>
      <c r="TX207" s="7"/>
      <c r="TY207" s="7"/>
      <c r="TZ207" s="7"/>
      <c r="UA207" s="7"/>
      <c r="UB207" s="7"/>
      <c r="UC207" s="7"/>
      <c r="UD207" s="7"/>
      <c r="UE207" s="7"/>
      <c r="UF207" s="7"/>
      <c r="UG207" s="7"/>
      <c r="UH207" s="7"/>
      <c r="UI207" s="7"/>
      <c r="UJ207" s="7"/>
      <c r="UK207" s="7"/>
      <c r="UL207" s="7"/>
      <c r="UM207" s="7"/>
      <c r="UN207" s="7"/>
      <c r="UO207" s="7"/>
      <c r="UP207" s="7"/>
      <c r="UQ207" s="7"/>
      <c r="UR207" s="7"/>
      <c r="US207" s="7"/>
      <c r="UT207" s="7"/>
      <c r="UU207" s="7"/>
      <c r="UV207" s="7"/>
      <c r="UW207" s="7"/>
      <c r="UX207" s="7"/>
      <c r="UY207" s="7"/>
      <c r="UZ207" s="7"/>
      <c r="VA207" s="7"/>
      <c r="VB207" s="7"/>
      <c r="VC207" s="7"/>
    </row>
    <row r="208" spans="1:575" x14ac:dyDescent="0.45">
      <c r="A208" s="1" t="s">
        <v>99</v>
      </c>
      <c r="B208" s="6"/>
      <c r="C208" s="6"/>
      <c r="D208" s="6"/>
      <c r="E208" s="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16"/>
      <c r="AW208" s="16"/>
      <c r="AX208" s="17"/>
      <c r="AY208" s="18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  <c r="IV208" s="7"/>
      <c r="IW208" s="7"/>
      <c r="IX208" s="7"/>
      <c r="IY208" s="7"/>
      <c r="IZ208" s="7"/>
      <c r="JA208" s="7"/>
      <c r="JB208" s="7"/>
      <c r="JC208" s="7"/>
      <c r="JD208" s="7"/>
      <c r="JE208" s="7"/>
      <c r="JF208" s="7"/>
      <c r="JG208" s="7"/>
      <c r="JH208" s="7"/>
      <c r="JI208" s="7"/>
      <c r="JJ208" s="7"/>
      <c r="JK208" s="7"/>
      <c r="JL208" s="7"/>
      <c r="JM208" s="7"/>
      <c r="JN208" s="7"/>
      <c r="JO208" s="7"/>
      <c r="JP208" s="7"/>
      <c r="JQ208" s="7"/>
      <c r="JR208" s="7"/>
      <c r="JS208" s="7"/>
      <c r="JT208" s="7"/>
      <c r="JU208" s="7"/>
      <c r="JV208" s="7"/>
      <c r="JW208" s="7"/>
      <c r="JX208" s="7"/>
      <c r="JY208" s="7"/>
      <c r="JZ208" s="7"/>
      <c r="KA208" s="7"/>
      <c r="KB208" s="7"/>
      <c r="KC208" s="7"/>
      <c r="KD208" s="7"/>
      <c r="KE208" s="7"/>
      <c r="KF208" s="7"/>
      <c r="KG208" s="7"/>
      <c r="KH208" s="7"/>
      <c r="KI208" s="7"/>
      <c r="KJ208" s="7"/>
      <c r="KK208" s="7"/>
      <c r="KL208" s="7"/>
      <c r="KM208" s="7"/>
      <c r="KN208" s="7"/>
      <c r="KO208" s="7"/>
      <c r="KP208" s="7"/>
      <c r="KQ208" s="7"/>
      <c r="KR208" s="7"/>
      <c r="KS208" s="7"/>
      <c r="KT208" s="7"/>
      <c r="KU208" s="7"/>
      <c r="KV208" s="7"/>
      <c r="KW208" s="7"/>
      <c r="KX208" s="7"/>
      <c r="KY208" s="7"/>
      <c r="KZ208" s="7"/>
      <c r="LA208" s="7"/>
      <c r="LB208" s="7"/>
      <c r="LC208" s="7"/>
      <c r="LD208" s="7"/>
      <c r="LE208" s="7"/>
      <c r="LF208" s="7"/>
      <c r="LG208" s="7"/>
      <c r="LH208" s="7"/>
      <c r="LI208" s="7"/>
      <c r="LJ208" s="7"/>
      <c r="LK208" s="7"/>
      <c r="LL208" s="7"/>
      <c r="LM208" s="7"/>
      <c r="LN208" s="7"/>
      <c r="LO208" s="7"/>
      <c r="LP208" s="7"/>
      <c r="LQ208" s="7"/>
      <c r="LR208" s="7"/>
      <c r="LS208" s="7"/>
      <c r="LT208" s="7"/>
      <c r="LU208" s="7"/>
      <c r="LV208" s="7"/>
      <c r="LW208" s="7"/>
      <c r="LX208" s="7"/>
      <c r="LY208" s="7"/>
      <c r="LZ208" s="7"/>
      <c r="MA208" s="7"/>
      <c r="MB208" s="7"/>
      <c r="MC208" s="7"/>
      <c r="MD208" s="7"/>
      <c r="ME208" s="7"/>
      <c r="MF208" s="7"/>
      <c r="MG208" s="7"/>
      <c r="MH208" s="7"/>
      <c r="MI208" s="7"/>
      <c r="MJ208" s="7"/>
      <c r="MK208" s="7"/>
      <c r="ML208" s="7"/>
      <c r="MM208" s="7"/>
      <c r="MN208" s="7"/>
      <c r="MO208" s="7"/>
      <c r="MP208" s="7"/>
      <c r="MQ208" s="7"/>
      <c r="MR208" s="7"/>
      <c r="MS208" s="7"/>
      <c r="MT208" s="7"/>
      <c r="MU208" s="7"/>
      <c r="MV208" s="7"/>
      <c r="MW208" s="7"/>
      <c r="MX208" s="7"/>
      <c r="MY208" s="7"/>
      <c r="MZ208" s="7"/>
      <c r="NA208" s="7"/>
      <c r="NB208" s="7"/>
      <c r="NC208" s="7"/>
      <c r="ND208" s="7"/>
      <c r="NE208" s="7"/>
      <c r="NF208" s="7"/>
      <c r="NG208" s="7"/>
      <c r="NH208" s="7"/>
      <c r="NI208" s="7"/>
      <c r="NJ208" s="7"/>
      <c r="NK208" s="7"/>
      <c r="NL208" s="7"/>
      <c r="NM208" s="7"/>
      <c r="NN208" s="7"/>
      <c r="NO208" s="7"/>
      <c r="NP208" s="7"/>
      <c r="NQ208" s="7"/>
      <c r="NR208" s="7"/>
      <c r="NS208" s="7"/>
      <c r="NT208" s="7"/>
      <c r="NU208" s="7"/>
      <c r="NV208" s="7"/>
      <c r="NW208" s="7"/>
      <c r="NX208" s="7"/>
      <c r="NY208" s="7"/>
      <c r="NZ208" s="7"/>
      <c r="OA208" s="7"/>
      <c r="OB208" s="7"/>
      <c r="OC208" s="7"/>
      <c r="OD208" s="7"/>
      <c r="OE208" s="7"/>
      <c r="OF208" s="7"/>
      <c r="OG208" s="7"/>
      <c r="OH208" s="7"/>
      <c r="OI208" s="7"/>
      <c r="OJ208" s="7"/>
      <c r="OK208" s="7"/>
      <c r="OL208" s="7"/>
      <c r="OM208" s="7"/>
      <c r="ON208" s="7"/>
      <c r="OO208" s="7"/>
      <c r="OP208" s="7"/>
      <c r="OQ208" s="7"/>
      <c r="OR208" s="7"/>
      <c r="OS208" s="7"/>
      <c r="OT208" s="7"/>
      <c r="OU208" s="7"/>
      <c r="OV208" s="7"/>
      <c r="OW208" s="7"/>
      <c r="OX208" s="7"/>
      <c r="OY208" s="7"/>
      <c r="OZ208" s="7"/>
      <c r="PA208" s="7"/>
      <c r="PB208" s="7"/>
      <c r="PC208" s="7"/>
      <c r="PD208" s="7"/>
      <c r="PE208" s="7"/>
      <c r="PF208" s="7"/>
      <c r="PG208" s="7"/>
      <c r="PH208" s="7"/>
      <c r="PI208" s="7"/>
      <c r="PJ208" s="7"/>
      <c r="PK208" s="7"/>
      <c r="PL208" s="7"/>
      <c r="PM208" s="7"/>
      <c r="PN208" s="7"/>
      <c r="PO208" s="7"/>
      <c r="PP208" s="7"/>
      <c r="PQ208" s="7"/>
      <c r="PR208" s="7"/>
      <c r="PS208" s="7"/>
      <c r="PT208" s="7"/>
      <c r="PU208" s="7"/>
      <c r="PV208" s="7"/>
      <c r="PW208" s="7"/>
      <c r="PX208" s="7"/>
      <c r="PY208" s="7"/>
      <c r="PZ208" s="7"/>
      <c r="QA208" s="7"/>
      <c r="QB208" s="7"/>
      <c r="QC208" s="7"/>
      <c r="QD208" s="7"/>
      <c r="QE208" s="7"/>
      <c r="QF208" s="7"/>
      <c r="QG208" s="7"/>
      <c r="QH208" s="7"/>
      <c r="QI208" s="7"/>
      <c r="QJ208" s="7"/>
      <c r="QK208" s="7"/>
      <c r="QL208" s="7"/>
      <c r="QM208" s="7"/>
      <c r="QN208" s="7"/>
      <c r="QO208" s="7"/>
      <c r="QP208" s="7"/>
      <c r="QQ208" s="7"/>
      <c r="QR208" s="7"/>
      <c r="QS208" s="7"/>
      <c r="QT208" s="7"/>
      <c r="QU208" s="7"/>
      <c r="QV208" s="7"/>
      <c r="QW208" s="7"/>
      <c r="QX208" s="7"/>
      <c r="QY208" s="7"/>
      <c r="QZ208" s="7"/>
      <c r="RA208" s="7"/>
      <c r="RB208" s="7"/>
      <c r="RC208" s="7"/>
      <c r="RD208" s="7"/>
      <c r="RE208" s="7"/>
      <c r="RF208" s="7"/>
      <c r="RG208" s="7"/>
      <c r="RH208" s="7"/>
      <c r="RI208" s="7"/>
      <c r="RJ208" s="7"/>
      <c r="RK208" s="7"/>
      <c r="RL208" s="7"/>
      <c r="RM208" s="7"/>
      <c r="RN208" s="7"/>
      <c r="RO208" s="7"/>
      <c r="RP208" s="7"/>
      <c r="RQ208" s="7"/>
      <c r="RR208" s="7"/>
      <c r="RS208" s="7"/>
      <c r="RT208" s="7"/>
      <c r="RU208" s="7"/>
      <c r="RV208" s="7"/>
      <c r="RW208" s="7"/>
      <c r="RX208" s="7"/>
      <c r="RY208" s="7"/>
      <c r="RZ208" s="7"/>
      <c r="SA208" s="7"/>
      <c r="SB208" s="7"/>
      <c r="SC208" s="7"/>
      <c r="SD208" s="7"/>
      <c r="SE208" s="7"/>
      <c r="SF208" s="7"/>
      <c r="SG208" s="7"/>
      <c r="SH208" s="7"/>
      <c r="SI208" s="7"/>
      <c r="SJ208" s="7"/>
      <c r="SK208" s="7"/>
      <c r="SL208" s="7"/>
      <c r="SM208" s="7"/>
      <c r="SN208" s="7"/>
      <c r="SO208" s="7"/>
      <c r="SP208" s="7"/>
      <c r="SQ208" s="7"/>
      <c r="SR208" s="7"/>
      <c r="SS208" s="7"/>
      <c r="ST208" s="7"/>
      <c r="SU208" s="7"/>
      <c r="SV208" s="7"/>
      <c r="SW208" s="7"/>
      <c r="SX208" s="7"/>
      <c r="SY208" s="7"/>
      <c r="SZ208" s="7"/>
      <c r="TA208" s="7"/>
      <c r="TB208" s="7"/>
      <c r="TC208" s="7"/>
      <c r="TD208" s="7"/>
      <c r="TE208" s="7"/>
      <c r="TF208" s="7"/>
      <c r="TG208" s="7"/>
      <c r="TH208" s="7"/>
      <c r="TI208" s="7"/>
      <c r="TJ208" s="7"/>
      <c r="TK208" s="7"/>
      <c r="TL208" s="7"/>
      <c r="TM208" s="7"/>
      <c r="TN208" s="7"/>
      <c r="TO208" s="7"/>
      <c r="TP208" s="7"/>
      <c r="TQ208" s="7"/>
      <c r="TR208" s="7"/>
      <c r="TS208" s="7"/>
      <c r="TT208" s="7"/>
      <c r="TU208" s="7"/>
      <c r="TV208" s="7"/>
      <c r="TW208" s="7"/>
      <c r="TX208" s="7"/>
      <c r="TY208" s="7"/>
      <c r="TZ208" s="7"/>
      <c r="UA208" s="7"/>
      <c r="UB208" s="7"/>
      <c r="UC208" s="7"/>
      <c r="UD208" s="7"/>
      <c r="UE208" s="7"/>
      <c r="UF208" s="7"/>
      <c r="UG208" s="7"/>
      <c r="UH208" s="7"/>
      <c r="UI208" s="7"/>
      <c r="UJ208" s="7"/>
      <c r="UK208" s="7"/>
      <c r="UL208" s="7"/>
      <c r="UM208" s="7"/>
      <c r="UN208" s="7"/>
      <c r="UO208" s="7"/>
      <c r="UP208" s="7"/>
      <c r="UQ208" s="7"/>
      <c r="UR208" s="7"/>
      <c r="US208" s="7"/>
      <c r="UT208" s="7"/>
      <c r="UU208" s="7"/>
      <c r="UV208" s="7"/>
      <c r="UW208" s="7"/>
      <c r="UX208" s="7"/>
      <c r="UY208" s="7"/>
      <c r="UZ208" s="7"/>
      <c r="VA208" s="7"/>
      <c r="VB208" s="7"/>
      <c r="VC208" s="7"/>
    </row>
    <row r="209" spans="1:575" x14ac:dyDescent="0.45">
      <c r="A209" t="s">
        <v>100</v>
      </c>
      <c r="B209" s="6">
        <v>3</v>
      </c>
      <c r="C209" s="6">
        <v>3</v>
      </c>
      <c r="D209" s="6">
        <v>4</v>
      </c>
      <c r="E209" s="6">
        <v>4</v>
      </c>
      <c r="F209" s="7">
        <v>5</v>
      </c>
      <c r="G209" s="7">
        <v>5</v>
      </c>
      <c r="H209" s="7">
        <v>5</v>
      </c>
      <c r="I209" s="7">
        <v>5</v>
      </c>
      <c r="J209" s="7">
        <v>5</v>
      </c>
      <c r="K209" s="7">
        <v>5</v>
      </c>
      <c r="L209" s="7">
        <v>5</v>
      </c>
      <c r="M209" s="7">
        <v>5</v>
      </c>
      <c r="N209" s="7">
        <v>3</v>
      </c>
      <c r="O209" s="7">
        <v>5</v>
      </c>
      <c r="P209" s="7">
        <v>4</v>
      </c>
      <c r="Q209" s="7">
        <v>3</v>
      </c>
      <c r="R209" s="7">
        <v>3</v>
      </c>
      <c r="S209" s="7">
        <v>5</v>
      </c>
      <c r="T209" s="7">
        <v>3</v>
      </c>
      <c r="U209" s="7">
        <v>3</v>
      </c>
      <c r="V209" s="7">
        <v>3</v>
      </c>
      <c r="W209" s="7">
        <v>4</v>
      </c>
      <c r="X209" s="7">
        <v>3</v>
      </c>
      <c r="Y209" s="7">
        <v>4</v>
      </c>
      <c r="Z209" s="7">
        <v>4</v>
      </c>
      <c r="AA209" s="7">
        <v>4</v>
      </c>
      <c r="AB209" s="7"/>
      <c r="AC209" s="7">
        <v>5</v>
      </c>
      <c r="AD209" s="7">
        <v>3</v>
      </c>
      <c r="AE209" s="7">
        <v>3</v>
      </c>
      <c r="AF209" s="7">
        <v>4</v>
      </c>
      <c r="AG209" s="7">
        <v>3</v>
      </c>
      <c r="AH209" s="7">
        <v>5</v>
      </c>
      <c r="AI209" s="7">
        <v>3</v>
      </c>
      <c r="AJ209" s="7">
        <v>4</v>
      </c>
      <c r="AK209" s="7">
        <v>3</v>
      </c>
      <c r="AL209" s="7">
        <v>4</v>
      </c>
      <c r="AM209" s="7"/>
      <c r="AN209" s="7">
        <v>3</v>
      </c>
      <c r="AO209" s="7"/>
      <c r="AP209" s="7">
        <v>3</v>
      </c>
      <c r="AQ209" s="7">
        <v>3</v>
      </c>
      <c r="AR209" s="7">
        <v>3</v>
      </c>
      <c r="AS209" s="7">
        <v>3</v>
      </c>
      <c r="AT209" s="7">
        <v>3</v>
      </c>
      <c r="AU209" s="7">
        <v>4</v>
      </c>
      <c r="AV209" s="16">
        <f t="shared" si="31"/>
        <v>3.8139534883720931</v>
      </c>
      <c r="AW209" s="16">
        <f t="shared" ref="AW209:AW244" si="32">_xlfn.STDEV.S(B209:AU209)</f>
        <v>0.85233052926578534</v>
      </c>
      <c r="AX209" s="17">
        <f t="shared" si="28"/>
        <v>1</v>
      </c>
      <c r="AY209" s="18">
        <f t="shared" ref="AY209:AY244" si="33">AW209/AV209</f>
        <v>0.22347690706359005</v>
      </c>
      <c r="AZ209" s="19" t="s">
        <v>283</v>
      </c>
      <c r="BA209" s="19"/>
      <c r="BB209" s="7"/>
      <c r="BC209" s="7"/>
      <c r="BD209" s="7">
        <f t="shared" si="29"/>
        <v>43</v>
      </c>
      <c r="BE209" s="7">
        <f t="shared" si="30"/>
        <v>43</v>
      </c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  <c r="IW209" s="7"/>
      <c r="IX209" s="7"/>
      <c r="IY209" s="7"/>
      <c r="IZ209" s="7"/>
      <c r="JA209" s="7"/>
      <c r="JB209" s="7"/>
      <c r="JC209" s="7"/>
      <c r="JD209" s="7"/>
      <c r="JE209" s="7"/>
      <c r="JF209" s="7"/>
      <c r="JG209" s="7"/>
      <c r="JH209" s="7"/>
      <c r="JI209" s="7"/>
      <c r="JJ209" s="7"/>
      <c r="JK209" s="7"/>
      <c r="JL209" s="7"/>
      <c r="JM209" s="7"/>
      <c r="JN209" s="7"/>
      <c r="JO209" s="7"/>
      <c r="JP209" s="7"/>
      <c r="JQ209" s="7"/>
      <c r="JR209" s="7"/>
      <c r="JS209" s="7"/>
      <c r="JT209" s="7"/>
      <c r="JU209" s="7"/>
      <c r="JV209" s="7"/>
      <c r="JW209" s="7"/>
      <c r="JX209" s="7"/>
      <c r="JY209" s="7"/>
      <c r="JZ209" s="7"/>
      <c r="KA209" s="7"/>
      <c r="KB209" s="7"/>
      <c r="KC209" s="7"/>
      <c r="KD209" s="7"/>
      <c r="KE209" s="7"/>
      <c r="KF209" s="7"/>
      <c r="KG209" s="7"/>
      <c r="KH209" s="7"/>
      <c r="KI209" s="7"/>
      <c r="KJ209" s="7"/>
      <c r="KK209" s="7"/>
      <c r="KL209" s="7"/>
      <c r="KM209" s="7"/>
      <c r="KN209" s="7"/>
      <c r="KO209" s="7"/>
      <c r="KP209" s="7"/>
      <c r="KQ209" s="7"/>
      <c r="KR209" s="7"/>
      <c r="KS209" s="7"/>
      <c r="KT209" s="7"/>
      <c r="KU209" s="7"/>
      <c r="KV209" s="7"/>
      <c r="KW209" s="7"/>
      <c r="KX209" s="7"/>
      <c r="KY209" s="7"/>
      <c r="KZ209" s="7"/>
      <c r="LA209" s="7"/>
      <c r="LB209" s="7"/>
      <c r="LC209" s="7"/>
      <c r="LD209" s="7"/>
      <c r="LE209" s="7"/>
      <c r="LF209" s="7"/>
      <c r="LG209" s="7"/>
      <c r="LH209" s="7"/>
      <c r="LI209" s="7"/>
      <c r="LJ209" s="7"/>
      <c r="LK209" s="7"/>
      <c r="LL209" s="7"/>
      <c r="LM209" s="7"/>
      <c r="LN209" s="7"/>
      <c r="LO209" s="7"/>
      <c r="LP209" s="7"/>
      <c r="LQ209" s="7"/>
      <c r="LR209" s="7"/>
      <c r="LS209" s="7"/>
      <c r="LT209" s="7"/>
      <c r="LU209" s="7"/>
      <c r="LV209" s="7"/>
      <c r="LW209" s="7"/>
      <c r="LX209" s="7"/>
      <c r="LY209" s="7"/>
      <c r="LZ209" s="7"/>
      <c r="MA209" s="7"/>
      <c r="MB209" s="7"/>
      <c r="MC209" s="7"/>
      <c r="MD209" s="7"/>
      <c r="ME209" s="7"/>
      <c r="MF209" s="7"/>
      <c r="MG209" s="7"/>
      <c r="MH209" s="7"/>
      <c r="MI209" s="7"/>
      <c r="MJ209" s="7"/>
      <c r="MK209" s="7"/>
      <c r="ML209" s="7"/>
      <c r="MM209" s="7"/>
      <c r="MN209" s="7"/>
      <c r="MO209" s="7"/>
      <c r="MP209" s="7"/>
      <c r="MQ209" s="7"/>
      <c r="MR209" s="7"/>
      <c r="MS209" s="7"/>
      <c r="MT209" s="7"/>
      <c r="MU209" s="7"/>
      <c r="MV209" s="7"/>
      <c r="MW209" s="7"/>
      <c r="MX209" s="7"/>
      <c r="MY209" s="7"/>
      <c r="MZ209" s="7"/>
      <c r="NA209" s="7"/>
      <c r="NB209" s="7"/>
      <c r="NC209" s="7"/>
      <c r="ND209" s="7"/>
      <c r="NE209" s="7"/>
      <c r="NF209" s="7"/>
      <c r="NG209" s="7"/>
      <c r="NH209" s="7"/>
      <c r="NI209" s="7"/>
      <c r="NJ209" s="7"/>
      <c r="NK209" s="7"/>
      <c r="NL209" s="7"/>
      <c r="NM209" s="7"/>
      <c r="NN209" s="7"/>
      <c r="NO209" s="7"/>
      <c r="NP209" s="7"/>
      <c r="NQ209" s="7"/>
      <c r="NR209" s="7"/>
      <c r="NS209" s="7"/>
      <c r="NT209" s="7"/>
      <c r="NU209" s="7"/>
      <c r="NV209" s="7"/>
      <c r="NW209" s="7"/>
      <c r="NX209" s="7"/>
      <c r="NY209" s="7"/>
      <c r="NZ209" s="7"/>
      <c r="OA209" s="7"/>
      <c r="OB209" s="7"/>
      <c r="OC209" s="7"/>
      <c r="OD209" s="7"/>
      <c r="OE209" s="7"/>
      <c r="OF209" s="7"/>
      <c r="OG209" s="7"/>
      <c r="OH209" s="7"/>
      <c r="OI209" s="7"/>
      <c r="OJ209" s="7"/>
      <c r="OK209" s="7"/>
      <c r="OL209" s="7"/>
      <c r="OM209" s="7"/>
      <c r="ON209" s="7"/>
      <c r="OO209" s="7"/>
      <c r="OP209" s="7"/>
      <c r="OQ209" s="7"/>
      <c r="OR209" s="7"/>
      <c r="OS209" s="7"/>
      <c r="OT209" s="7"/>
      <c r="OU209" s="7"/>
      <c r="OV209" s="7"/>
      <c r="OW209" s="7"/>
      <c r="OX209" s="7"/>
      <c r="OY209" s="7"/>
      <c r="OZ209" s="7"/>
      <c r="PA209" s="7"/>
      <c r="PB209" s="7"/>
      <c r="PC209" s="7"/>
      <c r="PD209" s="7"/>
      <c r="PE209" s="7"/>
      <c r="PF209" s="7"/>
      <c r="PG209" s="7"/>
      <c r="PH209" s="7"/>
      <c r="PI209" s="7"/>
      <c r="PJ209" s="7"/>
      <c r="PK209" s="7"/>
      <c r="PL209" s="7"/>
      <c r="PM209" s="7"/>
      <c r="PN209" s="7"/>
      <c r="PO209" s="7"/>
      <c r="PP209" s="7"/>
      <c r="PQ209" s="7"/>
      <c r="PR209" s="7"/>
      <c r="PS209" s="7"/>
      <c r="PT209" s="7"/>
      <c r="PU209" s="7"/>
      <c r="PV209" s="7"/>
      <c r="PW209" s="7"/>
      <c r="PX209" s="7"/>
      <c r="PY209" s="7"/>
      <c r="PZ209" s="7"/>
      <c r="QA209" s="7"/>
      <c r="QB209" s="7"/>
      <c r="QC209" s="7"/>
      <c r="QD209" s="7"/>
      <c r="QE209" s="7"/>
      <c r="QF209" s="7"/>
      <c r="QG209" s="7"/>
      <c r="QH209" s="7"/>
      <c r="QI209" s="7"/>
      <c r="QJ209" s="7"/>
      <c r="QK209" s="7"/>
      <c r="QL209" s="7"/>
      <c r="QM209" s="7"/>
      <c r="QN209" s="7"/>
      <c r="QO209" s="7"/>
      <c r="QP209" s="7"/>
      <c r="QQ209" s="7"/>
      <c r="QR209" s="7"/>
      <c r="QS209" s="7"/>
      <c r="QT209" s="7"/>
      <c r="QU209" s="7"/>
      <c r="QV209" s="7"/>
      <c r="QW209" s="7"/>
      <c r="QX209" s="7"/>
      <c r="QY209" s="7"/>
      <c r="QZ209" s="7"/>
      <c r="RA209" s="7"/>
      <c r="RB209" s="7"/>
      <c r="RC209" s="7"/>
      <c r="RD209" s="7"/>
      <c r="RE209" s="7"/>
      <c r="RF209" s="7"/>
      <c r="RG209" s="7"/>
      <c r="RH209" s="7"/>
      <c r="RI209" s="7"/>
      <c r="RJ209" s="7"/>
      <c r="RK209" s="7"/>
      <c r="RL209" s="7"/>
      <c r="RM209" s="7"/>
      <c r="RN209" s="7"/>
      <c r="RO209" s="7"/>
      <c r="RP209" s="7"/>
      <c r="RQ209" s="7"/>
      <c r="RR209" s="7"/>
      <c r="RS209" s="7"/>
      <c r="RT209" s="7"/>
      <c r="RU209" s="7"/>
      <c r="RV209" s="7"/>
      <c r="RW209" s="7"/>
      <c r="RX209" s="7"/>
      <c r="RY209" s="7"/>
      <c r="RZ209" s="7"/>
      <c r="SA209" s="7"/>
      <c r="SB209" s="7"/>
      <c r="SC209" s="7"/>
      <c r="SD209" s="7"/>
      <c r="SE209" s="7"/>
      <c r="SF209" s="7"/>
      <c r="SG209" s="7"/>
      <c r="SH209" s="7"/>
      <c r="SI209" s="7"/>
      <c r="SJ209" s="7"/>
      <c r="SK209" s="7"/>
      <c r="SL209" s="7"/>
      <c r="SM209" s="7"/>
      <c r="SN209" s="7"/>
      <c r="SO209" s="7"/>
      <c r="SP209" s="7"/>
      <c r="SQ209" s="7"/>
      <c r="SR209" s="7"/>
      <c r="SS209" s="7"/>
      <c r="ST209" s="7"/>
      <c r="SU209" s="7"/>
      <c r="SV209" s="7"/>
      <c r="SW209" s="7"/>
      <c r="SX209" s="7"/>
      <c r="SY209" s="7"/>
      <c r="SZ209" s="7"/>
      <c r="TA209" s="7"/>
      <c r="TB209" s="7"/>
      <c r="TC209" s="7"/>
      <c r="TD209" s="7"/>
      <c r="TE209" s="7"/>
      <c r="TF209" s="7"/>
      <c r="TG209" s="7"/>
      <c r="TH209" s="7"/>
      <c r="TI209" s="7"/>
      <c r="TJ209" s="7"/>
      <c r="TK209" s="7"/>
      <c r="TL209" s="7"/>
      <c r="TM209" s="7"/>
      <c r="TN209" s="7"/>
      <c r="TO209" s="7"/>
      <c r="TP209" s="7"/>
      <c r="TQ209" s="7"/>
      <c r="TR209" s="7"/>
      <c r="TS209" s="7"/>
      <c r="TT209" s="7"/>
      <c r="TU209" s="7"/>
      <c r="TV209" s="7"/>
      <c r="TW209" s="7"/>
      <c r="TX209" s="7"/>
      <c r="TY209" s="7"/>
      <c r="TZ209" s="7"/>
      <c r="UA209" s="7"/>
      <c r="UB209" s="7"/>
      <c r="UC209" s="7"/>
      <c r="UD209" s="7"/>
      <c r="UE209" s="7"/>
      <c r="UF209" s="7"/>
      <c r="UG209" s="7"/>
      <c r="UH209" s="7"/>
      <c r="UI209" s="7"/>
      <c r="UJ209" s="7"/>
      <c r="UK209" s="7"/>
      <c r="UL209" s="7"/>
      <c r="UM209" s="7"/>
      <c r="UN209" s="7"/>
      <c r="UO209" s="7"/>
      <c r="UP209" s="7"/>
      <c r="UQ209" s="7"/>
      <c r="UR209" s="7"/>
      <c r="US209" s="7"/>
      <c r="UT209" s="7"/>
      <c r="UU209" s="7"/>
      <c r="UV209" s="7"/>
      <c r="UW209" s="7"/>
      <c r="UX209" s="7"/>
      <c r="UY209" s="7"/>
      <c r="UZ209" s="7"/>
      <c r="VA209" s="7"/>
      <c r="VB209" s="7"/>
      <c r="VC209" s="7"/>
    </row>
    <row r="210" spans="1:575" x14ac:dyDescent="0.45">
      <c r="A210" t="s">
        <v>101</v>
      </c>
      <c r="B210" s="6">
        <v>3</v>
      </c>
      <c r="C210" s="6">
        <v>3</v>
      </c>
      <c r="D210" s="6">
        <v>5</v>
      </c>
      <c r="E210" s="6">
        <v>5</v>
      </c>
      <c r="F210" s="7">
        <v>5</v>
      </c>
      <c r="G210" s="7">
        <v>5</v>
      </c>
      <c r="H210" s="7">
        <v>5</v>
      </c>
      <c r="I210" s="7">
        <v>5</v>
      </c>
      <c r="J210" s="7">
        <v>5</v>
      </c>
      <c r="K210" s="7">
        <v>4</v>
      </c>
      <c r="L210" s="7">
        <v>5</v>
      </c>
      <c r="M210" s="7">
        <v>5</v>
      </c>
      <c r="N210" s="7">
        <v>3</v>
      </c>
      <c r="O210" s="7">
        <v>5</v>
      </c>
      <c r="P210" s="7">
        <v>5</v>
      </c>
      <c r="Q210" s="7">
        <v>4</v>
      </c>
      <c r="R210" s="7">
        <v>3</v>
      </c>
      <c r="S210" s="7">
        <v>5</v>
      </c>
      <c r="T210" s="7">
        <v>3</v>
      </c>
      <c r="U210" s="7">
        <v>3</v>
      </c>
      <c r="V210" s="7">
        <v>4</v>
      </c>
      <c r="W210" s="7">
        <v>5</v>
      </c>
      <c r="X210" s="7">
        <v>3</v>
      </c>
      <c r="Y210" s="7">
        <v>4</v>
      </c>
      <c r="Z210" s="7">
        <v>5</v>
      </c>
      <c r="AA210" s="7">
        <v>5</v>
      </c>
      <c r="AB210" s="7">
        <v>4</v>
      </c>
      <c r="AC210" s="7">
        <v>5</v>
      </c>
      <c r="AD210" s="7">
        <v>3</v>
      </c>
      <c r="AE210" s="7">
        <v>3</v>
      </c>
      <c r="AF210" s="7">
        <v>3</v>
      </c>
      <c r="AG210" s="7">
        <v>3</v>
      </c>
      <c r="AH210" s="7">
        <v>5</v>
      </c>
      <c r="AI210" s="7">
        <v>3</v>
      </c>
      <c r="AJ210" s="7">
        <v>5</v>
      </c>
      <c r="AK210" s="7"/>
      <c r="AL210" s="7">
        <v>4</v>
      </c>
      <c r="AM210" s="7"/>
      <c r="AN210" s="7">
        <v>3</v>
      </c>
      <c r="AO210" s="7"/>
      <c r="AP210" s="7">
        <v>3</v>
      </c>
      <c r="AQ210" s="7">
        <v>3</v>
      </c>
      <c r="AR210" s="7">
        <v>3</v>
      </c>
      <c r="AS210" s="7">
        <v>3</v>
      </c>
      <c r="AT210" s="7">
        <v>3</v>
      </c>
      <c r="AU210" s="7">
        <v>4</v>
      </c>
      <c r="AV210" s="16">
        <f t="shared" si="31"/>
        <v>4</v>
      </c>
      <c r="AW210" s="16">
        <f t="shared" si="32"/>
        <v>0.92582009977255142</v>
      </c>
      <c r="AX210" s="17">
        <f t="shared" si="28"/>
        <v>1</v>
      </c>
      <c r="AY210" s="18">
        <f t="shared" si="33"/>
        <v>0.23145502494313785</v>
      </c>
      <c r="AZ210" s="19"/>
      <c r="BA210" s="19"/>
      <c r="BB210" s="7"/>
      <c r="BC210" s="7"/>
      <c r="BD210" s="7">
        <f t="shared" si="29"/>
        <v>43</v>
      </c>
      <c r="BE210" s="7">
        <f t="shared" si="30"/>
        <v>43</v>
      </c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  <c r="IW210" s="7"/>
      <c r="IX210" s="7"/>
      <c r="IY210" s="7"/>
      <c r="IZ210" s="7"/>
      <c r="JA210" s="7"/>
      <c r="JB210" s="7"/>
      <c r="JC210" s="7"/>
      <c r="JD210" s="7"/>
      <c r="JE210" s="7"/>
      <c r="JF210" s="7"/>
      <c r="JG210" s="7"/>
      <c r="JH210" s="7"/>
      <c r="JI210" s="7"/>
      <c r="JJ210" s="7"/>
      <c r="JK210" s="7"/>
      <c r="JL210" s="7"/>
      <c r="JM210" s="7"/>
      <c r="JN210" s="7"/>
      <c r="JO210" s="7"/>
      <c r="JP210" s="7"/>
      <c r="JQ210" s="7"/>
      <c r="JR210" s="7"/>
      <c r="JS210" s="7"/>
      <c r="JT210" s="7"/>
      <c r="JU210" s="7"/>
      <c r="JV210" s="7"/>
      <c r="JW210" s="7"/>
      <c r="JX210" s="7"/>
      <c r="JY210" s="7"/>
      <c r="JZ210" s="7"/>
      <c r="KA210" s="7"/>
      <c r="KB210" s="7"/>
      <c r="KC210" s="7"/>
      <c r="KD210" s="7"/>
      <c r="KE210" s="7"/>
      <c r="KF210" s="7"/>
      <c r="KG210" s="7"/>
      <c r="KH210" s="7"/>
      <c r="KI210" s="7"/>
      <c r="KJ210" s="7"/>
      <c r="KK210" s="7"/>
      <c r="KL210" s="7"/>
      <c r="KM210" s="7"/>
      <c r="KN210" s="7"/>
      <c r="KO210" s="7"/>
      <c r="KP210" s="7"/>
      <c r="KQ210" s="7"/>
      <c r="KR210" s="7"/>
      <c r="KS210" s="7"/>
      <c r="KT210" s="7"/>
      <c r="KU210" s="7"/>
      <c r="KV210" s="7"/>
      <c r="KW210" s="7"/>
      <c r="KX210" s="7"/>
      <c r="KY210" s="7"/>
      <c r="KZ210" s="7"/>
      <c r="LA210" s="7"/>
      <c r="LB210" s="7"/>
      <c r="LC210" s="7"/>
      <c r="LD210" s="7"/>
      <c r="LE210" s="7"/>
      <c r="LF210" s="7"/>
      <c r="LG210" s="7"/>
      <c r="LH210" s="7"/>
      <c r="LI210" s="7"/>
      <c r="LJ210" s="7"/>
      <c r="LK210" s="7"/>
      <c r="LL210" s="7"/>
      <c r="LM210" s="7"/>
      <c r="LN210" s="7"/>
      <c r="LO210" s="7"/>
      <c r="LP210" s="7"/>
      <c r="LQ210" s="7"/>
      <c r="LR210" s="7"/>
      <c r="LS210" s="7"/>
      <c r="LT210" s="7"/>
      <c r="LU210" s="7"/>
      <c r="LV210" s="7"/>
      <c r="LW210" s="7"/>
      <c r="LX210" s="7"/>
      <c r="LY210" s="7"/>
      <c r="LZ210" s="7"/>
      <c r="MA210" s="7"/>
      <c r="MB210" s="7"/>
      <c r="MC210" s="7"/>
      <c r="MD210" s="7"/>
      <c r="ME210" s="7"/>
      <c r="MF210" s="7"/>
      <c r="MG210" s="7"/>
      <c r="MH210" s="7"/>
      <c r="MI210" s="7"/>
      <c r="MJ210" s="7"/>
      <c r="MK210" s="7"/>
      <c r="ML210" s="7"/>
      <c r="MM210" s="7"/>
      <c r="MN210" s="7"/>
      <c r="MO210" s="7"/>
      <c r="MP210" s="7"/>
      <c r="MQ210" s="7"/>
      <c r="MR210" s="7"/>
      <c r="MS210" s="7"/>
      <c r="MT210" s="7"/>
      <c r="MU210" s="7"/>
      <c r="MV210" s="7"/>
      <c r="MW210" s="7"/>
      <c r="MX210" s="7"/>
      <c r="MY210" s="7"/>
      <c r="MZ210" s="7"/>
      <c r="NA210" s="7"/>
      <c r="NB210" s="7"/>
      <c r="NC210" s="7"/>
      <c r="ND210" s="7"/>
      <c r="NE210" s="7"/>
      <c r="NF210" s="7"/>
      <c r="NG210" s="7"/>
      <c r="NH210" s="7"/>
      <c r="NI210" s="7"/>
      <c r="NJ210" s="7"/>
      <c r="NK210" s="7"/>
      <c r="NL210" s="7"/>
      <c r="NM210" s="7"/>
      <c r="NN210" s="7"/>
      <c r="NO210" s="7"/>
      <c r="NP210" s="7"/>
      <c r="NQ210" s="7"/>
      <c r="NR210" s="7"/>
      <c r="NS210" s="7"/>
      <c r="NT210" s="7"/>
      <c r="NU210" s="7"/>
      <c r="NV210" s="7"/>
      <c r="NW210" s="7"/>
      <c r="NX210" s="7"/>
      <c r="NY210" s="7"/>
      <c r="NZ210" s="7"/>
      <c r="OA210" s="7"/>
      <c r="OB210" s="7"/>
      <c r="OC210" s="7"/>
      <c r="OD210" s="7"/>
      <c r="OE210" s="7"/>
      <c r="OF210" s="7"/>
      <c r="OG210" s="7"/>
      <c r="OH210" s="7"/>
      <c r="OI210" s="7"/>
      <c r="OJ210" s="7"/>
      <c r="OK210" s="7"/>
      <c r="OL210" s="7"/>
      <c r="OM210" s="7"/>
      <c r="ON210" s="7"/>
      <c r="OO210" s="7"/>
      <c r="OP210" s="7"/>
      <c r="OQ210" s="7"/>
      <c r="OR210" s="7"/>
      <c r="OS210" s="7"/>
      <c r="OT210" s="7"/>
      <c r="OU210" s="7"/>
      <c r="OV210" s="7"/>
      <c r="OW210" s="7"/>
      <c r="OX210" s="7"/>
      <c r="OY210" s="7"/>
      <c r="OZ210" s="7"/>
      <c r="PA210" s="7"/>
      <c r="PB210" s="7"/>
      <c r="PC210" s="7"/>
      <c r="PD210" s="7"/>
      <c r="PE210" s="7"/>
      <c r="PF210" s="7"/>
      <c r="PG210" s="7"/>
      <c r="PH210" s="7"/>
      <c r="PI210" s="7"/>
      <c r="PJ210" s="7"/>
      <c r="PK210" s="7"/>
      <c r="PL210" s="7"/>
      <c r="PM210" s="7"/>
      <c r="PN210" s="7"/>
      <c r="PO210" s="7"/>
      <c r="PP210" s="7"/>
      <c r="PQ210" s="7"/>
      <c r="PR210" s="7"/>
      <c r="PS210" s="7"/>
      <c r="PT210" s="7"/>
      <c r="PU210" s="7"/>
      <c r="PV210" s="7"/>
      <c r="PW210" s="7"/>
      <c r="PX210" s="7"/>
      <c r="PY210" s="7"/>
      <c r="PZ210" s="7"/>
      <c r="QA210" s="7"/>
      <c r="QB210" s="7"/>
      <c r="QC210" s="7"/>
      <c r="QD210" s="7"/>
      <c r="QE210" s="7"/>
      <c r="QF210" s="7"/>
      <c r="QG210" s="7"/>
      <c r="QH210" s="7"/>
      <c r="QI210" s="7"/>
      <c r="QJ210" s="7"/>
      <c r="QK210" s="7"/>
      <c r="QL210" s="7"/>
      <c r="QM210" s="7"/>
      <c r="QN210" s="7"/>
      <c r="QO210" s="7"/>
      <c r="QP210" s="7"/>
      <c r="QQ210" s="7"/>
      <c r="QR210" s="7"/>
      <c r="QS210" s="7"/>
      <c r="QT210" s="7"/>
      <c r="QU210" s="7"/>
      <c r="QV210" s="7"/>
      <c r="QW210" s="7"/>
      <c r="QX210" s="7"/>
      <c r="QY210" s="7"/>
      <c r="QZ210" s="7"/>
      <c r="RA210" s="7"/>
      <c r="RB210" s="7"/>
      <c r="RC210" s="7"/>
      <c r="RD210" s="7"/>
      <c r="RE210" s="7"/>
      <c r="RF210" s="7"/>
      <c r="RG210" s="7"/>
      <c r="RH210" s="7"/>
      <c r="RI210" s="7"/>
      <c r="RJ210" s="7"/>
      <c r="RK210" s="7"/>
      <c r="RL210" s="7"/>
      <c r="RM210" s="7"/>
      <c r="RN210" s="7"/>
      <c r="RO210" s="7"/>
      <c r="RP210" s="7"/>
      <c r="RQ210" s="7"/>
      <c r="RR210" s="7"/>
      <c r="RS210" s="7"/>
      <c r="RT210" s="7"/>
      <c r="RU210" s="7"/>
      <c r="RV210" s="7"/>
      <c r="RW210" s="7"/>
      <c r="RX210" s="7"/>
      <c r="RY210" s="7"/>
      <c r="RZ210" s="7"/>
      <c r="SA210" s="7"/>
      <c r="SB210" s="7"/>
      <c r="SC210" s="7"/>
      <c r="SD210" s="7"/>
      <c r="SE210" s="7"/>
      <c r="SF210" s="7"/>
      <c r="SG210" s="7"/>
      <c r="SH210" s="7"/>
      <c r="SI210" s="7"/>
      <c r="SJ210" s="7"/>
      <c r="SK210" s="7"/>
      <c r="SL210" s="7"/>
      <c r="SM210" s="7"/>
      <c r="SN210" s="7"/>
      <c r="SO210" s="7"/>
      <c r="SP210" s="7"/>
      <c r="SQ210" s="7"/>
      <c r="SR210" s="7"/>
      <c r="SS210" s="7"/>
      <c r="ST210" s="7"/>
      <c r="SU210" s="7"/>
      <c r="SV210" s="7"/>
      <c r="SW210" s="7"/>
      <c r="SX210" s="7"/>
      <c r="SY210" s="7"/>
      <c r="SZ210" s="7"/>
      <c r="TA210" s="7"/>
      <c r="TB210" s="7"/>
      <c r="TC210" s="7"/>
      <c r="TD210" s="7"/>
      <c r="TE210" s="7"/>
      <c r="TF210" s="7"/>
      <c r="TG210" s="7"/>
      <c r="TH210" s="7"/>
      <c r="TI210" s="7"/>
      <c r="TJ210" s="7"/>
      <c r="TK210" s="7"/>
      <c r="TL210" s="7"/>
      <c r="TM210" s="7"/>
      <c r="TN210" s="7"/>
      <c r="TO210" s="7"/>
      <c r="TP210" s="7"/>
      <c r="TQ210" s="7"/>
      <c r="TR210" s="7"/>
      <c r="TS210" s="7"/>
      <c r="TT210" s="7"/>
      <c r="TU210" s="7"/>
      <c r="TV210" s="7"/>
      <c r="TW210" s="7"/>
      <c r="TX210" s="7"/>
      <c r="TY210" s="7"/>
      <c r="TZ210" s="7"/>
      <c r="UA210" s="7"/>
      <c r="UB210" s="7"/>
      <c r="UC210" s="7"/>
      <c r="UD210" s="7"/>
      <c r="UE210" s="7"/>
      <c r="UF210" s="7"/>
      <c r="UG210" s="7"/>
      <c r="UH210" s="7"/>
      <c r="UI210" s="7"/>
      <c r="UJ210" s="7"/>
      <c r="UK210" s="7"/>
      <c r="UL210" s="7"/>
      <c r="UM210" s="7"/>
      <c r="UN210" s="7"/>
      <c r="UO210" s="7"/>
      <c r="UP210" s="7"/>
      <c r="UQ210" s="7"/>
      <c r="UR210" s="7"/>
      <c r="US210" s="7"/>
      <c r="UT210" s="7"/>
      <c r="UU210" s="7"/>
      <c r="UV210" s="7"/>
      <c r="UW210" s="7"/>
      <c r="UX210" s="7"/>
      <c r="UY210" s="7"/>
      <c r="UZ210" s="7"/>
      <c r="VA210" s="7"/>
      <c r="VB210" s="7"/>
      <c r="VC210" s="7"/>
    </row>
    <row r="211" spans="1:575" x14ac:dyDescent="0.45">
      <c r="A211" t="s">
        <v>102</v>
      </c>
      <c r="B211" s="6">
        <v>3</v>
      </c>
      <c r="C211" s="6">
        <v>4</v>
      </c>
      <c r="D211" s="6">
        <v>5</v>
      </c>
      <c r="E211" s="6">
        <v>5</v>
      </c>
      <c r="F211" s="7">
        <v>5</v>
      </c>
      <c r="G211" s="7">
        <v>4</v>
      </c>
      <c r="H211" s="7">
        <v>5</v>
      </c>
      <c r="I211" s="7">
        <v>5</v>
      </c>
      <c r="J211" s="7">
        <v>5</v>
      </c>
      <c r="K211" s="7">
        <v>3</v>
      </c>
      <c r="L211" s="7">
        <v>5</v>
      </c>
      <c r="M211" s="7">
        <v>4</v>
      </c>
      <c r="N211" s="7">
        <v>3</v>
      </c>
      <c r="O211" s="7">
        <v>4</v>
      </c>
      <c r="P211" s="7">
        <v>4</v>
      </c>
      <c r="Q211" s="7">
        <v>4</v>
      </c>
      <c r="R211" s="7">
        <v>3</v>
      </c>
      <c r="S211" s="7">
        <v>5</v>
      </c>
      <c r="T211" s="7">
        <v>3</v>
      </c>
      <c r="U211" s="7">
        <v>3</v>
      </c>
      <c r="V211" s="7">
        <v>4</v>
      </c>
      <c r="W211" s="7">
        <v>4</v>
      </c>
      <c r="X211" s="7">
        <v>4</v>
      </c>
      <c r="Y211" s="7">
        <v>5</v>
      </c>
      <c r="Z211" s="7">
        <v>5</v>
      </c>
      <c r="AA211" s="7">
        <v>5</v>
      </c>
      <c r="AB211" s="7">
        <v>4</v>
      </c>
      <c r="AC211" s="7">
        <v>5</v>
      </c>
      <c r="AD211" s="7">
        <v>5</v>
      </c>
      <c r="AE211" s="7">
        <v>4</v>
      </c>
      <c r="AF211" s="7">
        <v>4</v>
      </c>
      <c r="AG211" s="7">
        <v>3</v>
      </c>
      <c r="AH211" s="7">
        <v>5</v>
      </c>
      <c r="AI211" s="7">
        <v>3</v>
      </c>
      <c r="AJ211" s="7">
        <v>4</v>
      </c>
      <c r="AK211" s="7">
        <v>4</v>
      </c>
      <c r="AL211" s="7">
        <v>3</v>
      </c>
      <c r="AM211" s="7"/>
      <c r="AN211" s="7">
        <v>4</v>
      </c>
      <c r="AO211" s="7"/>
      <c r="AP211" s="7">
        <v>4</v>
      </c>
      <c r="AQ211" s="7">
        <v>3</v>
      </c>
      <c r="AR211" s="7">
        <v>4</v>
      </c>
      <c r="AS211" s="7">
        <v>3</v>
      </c>
      <c r="AT211" s="7">
        <v>4</v>
      </c>
      <c r="AU211" s="7">
        <v>4</v>
      </c>
      <c r="AV211" s="16">
        <f t="shared" si="31"/>
        <v>4.0681818181818183</v>
      </c>
      <c r="AW211" s="16">
        <f t="shared" si="32"/>
        <v>0.75936715612493244</v>
      </c>
      <c r="AX211" s="17">
        <f t="shared" si="28"/>
        <v>1</v>
      </c>
      <c r="AY211" s="18">
        <f t="shared" si="33"/>
        <v>0.1866600830698158</v>
      </c>
      <c r="AZ211" s="19"/>
      <c r="BA211" s="19"/>
      <c r="BB211" s="7"/>
      <c r="BC211" s="7"/>
      <c r="BD211" s="7">
        <f t="shared" si="29"/>
        <v>44</v>
      </c>
      <c r="BE211" s="7">
        <f t="shared" si="30"/>
        <v>44</v>
      </c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  <c r="IV211" s="7"/>
      <c r="IW211" s="7"/>
      <c r="IX211" s="7"/>
      <c r="IY211" s="7"/>
      <c r="IZ211" s="7"/>
      <c r="JA211" s="7"/>
      <c r="JB211" s="7"/>
      <c r="JC211" s="7"/>
      <c r="JD211" s="7"/>
      <c r="JE211" s="7"/>
      <c r="JF211" s="7"/>
      <c r="JG211" s="7"/>
      <c r="JH211" s="7"/>
      <c r="JI211" s="7"/>
      <c r="JJ211" s="7"/>
      <c r="JK211" s="7"/>
      <c r="JL211" s="7"/>
      <c r="JM211" s="7"/>
      <c r="JN211" s="7"/>
      <c r="JO211" s="7"/>
      <c r="JP211" s="7"/>
      <c r="JQ211" s="7"/>
      <c r="JR211" s="7"/>
      <c r="JS211" s="7"/>
      <c r="JT211" s="7"/>
      <c r="JU211" s="7"/>
      <c r="JV211" s="7"/>
      <c r="JW211" s="7"/>
      <c r="JX211" s="7"/>
      <c r="JY211" s="7"/>
      <c r="JZ211" s="7"/>
      <c r="KA211" s="7"/>
      <c r="KB211" s="7"/>
      <c r="KC211" s="7"/>
      <c r="KD211" s="7"/>
      <c r="KE211" s="7"/>
      <c r="KF211" s="7"/>
      <c r="KG211" s="7"/>
      <c r="KH211" s="7"/>
      <c r="KI211" s="7"/>
      <c r="KJ211" s="7"/>
      <c r="KK211" s="7"/>
      <c r="KL211" s="7"/>
      <c r="KM211" s="7"/>
      <c r="KN211" s="7"/>
      <c r="KO211" s="7"/>
      <c r="KP211" s="7"/>
      <c r="KQ211" s="7"/>
      <c r="KR211" s="7"/>
      <c r="KS211" s="7"/>
      <c r="KT211" s="7"/>
      <c r="KU211" s="7"/>
      <c r="KV211" s="7"/>
      <c r="KW211" s="7"/>
      <c r="KX211" s="7"/>
      <c r="KY211" s="7"/>
      <c r="KZ211" s="7"/>
      <c r="LA211" s="7"/>
      <c r="LB211" s="7"/>
      <c r="LC211" s="7"/>
      <c r="LD211" s="7"/>
      <c r="LE211" s="7"/>
      <c r="LF211" s="7"/>
      <c r="LG211" s="7"/>
      <c r="LH211" s="7"/>
      <c r="LI211" s="7"/>
      <c r="LJ211" s="7"/>
      <c r="LK211" s="7"/>
      <c r="LL211" s="7"/>
      <c r="LM211" s="7"/>
      <c r="LN211" s="7"/>
      <c r="LO211" s="7"/>
      <c r="LP211" s="7"/>
      <c r="LQ211" s="7"/>
      <c r="LR211" s="7"/>
      <c r="LS211" s="7"/>
      <c r="LT211" s="7"/>
      <c r="LU211" s="7"/>
      <c r="LV211" s="7"/>
      <c r="LW211" s="7"/>
      <c r="LX211" s="7"/>
      <c r="LY211" s="7"/>
      <c r="LZ211" s="7"/>
      <c r="MA211" s="7"/>
      <c r="MB211" s="7"/>
      <c r="MC211" s="7"/>
      <c r="MD211" s="7"/>
      <c r="ME211" s="7"/>
      <c r="MF211" s="7"/>
      <c r="MG211" s="7"/>
      <c r="MH211" s="7"/>
      <c r="MI211" s="7"/>
      <c r="MJ211" s="7"/>
      <c r="MK211" s="7"/>
      <c r="ML211" s="7"/>
      <c r="MM211" s="7"/>
      <c r="MN211" s="7"/>
      <c r="MO211" s="7"/>
      <c r="MP211" s="7"/>
      <c r="MQ211" s="7"/>
      <c r="MR211" s="7"/>
      <c r="MS211" s="7"/>
      <c r="MT211" s="7"/>
      <c r="MU211" s="7"/>
      <c r="MV211" s="7"/>
      <c r="MW211" s="7"/>
      <c r="MX211" s="7"/>
      <c r="MY211" s="7"/>
      <c r="MZ211" s="7"/>
      <c r="NA211" s="7"/>
      <c r="NB211" s="7"/>
      <c r="NC211" s="7"/>
      <c r="ND211" s="7"/>
      <c r="NE211" s="7"/>
      <c r="NF211" s="7"/>
      <c r="NG211" s="7"/>
      <c r="NH211" s="7"/>
      <c r="NI211" s="7"/>
      <c r="NJ211" s="7"/>
      <c r="NK211" s="7"/>
      <c r="NL211" s="7"/>
      <c r="NM211" s="7"/>
      <c r="NN211" s="7"/>
      <c r="NO211" s="7"/>
      <c r="NP211" s="7"/>
      <c r="NQ211" s="7"/>
      <c r="NR211" s="7"/>
      <c r="NS211" s="7"/>
      <c r="NT211" s="7"/>
      <c r="NU211" s="7"/>
      <c r="NV211" s="7"/>
      <c r="NW211" s="7"/>
      <c r="NX211" s="7"/>
      <c r="NY211" s="7"/>
      <c r="NZ211" s="7"/>
      <c r="OA211" s="7"/>
      <c r="OB211" s="7"/>
      <c r="OC211" s="7"/>
      <c r="OD211" s="7"/>
      <c r="OE211" s="7"/>
      <c r="OF211" s="7"/>
      <c r="OG211" s="7"/>
      <c r="OH211" s="7"/>
      <c r="OI211" s="7"/>
      <c r="OJ211" s="7"/>
      <c r="OK211" s="7"/>
      <c r="OL211" s="7"/>
      <c r="OM211" s="7"/>
      <c r="ON211" s="7"/>
      <c r="OO211" s="7"/>
      <c r="OP211" s="7"/>
      <c r="OQ211" s="7"/>
      <c r="OR211" s="7"/>
      <c r="OS211" s="7"/>
      <c r="OT211" s="7"/>
      <c r="OU211" s="7"/>
      <c r="OV211" s="7"/>
      <c r="OW211" s="7"/>
      <c r="OX211" s="7"/>
      <c r="OY211" s="7"/>
      <c r="OZ211" s="7"/>
      <c r="PA211" s="7"/>
      <c r="PB211" s="7"/>
      <c r="PC211" s="7"/>
      <c r="PD211" s="7"/>
      <c r="PE211" s="7"/>
      <c r="PF211" s="7"/>
      <c r="PG211" s="7"/>
      <c r="PH211" s="7"/>
      <c r="PI211" s="7"/>
      <c r="PJ211" s="7"/>
      <c r="PK211" s="7"/>
      <c r="PL211" s="7"/>
      <c r="PM211" s="7"/>
      <c r="PN211" s="7"/>
      <c r="PO211" s="7"/>
      <c r="PP211" s="7"/>
      <c r="PQ211" s="7"/>
      <c r="PR211" s="7"/>
      <c r="PS211" s="7"/>
      <c r="PT211" s="7"/>
      <c r="PU211" s="7"/>
      <c r="PV211" s="7"/>
      <c r="PW211" s="7"/>
      <c r="PX211" s="7"/>
      <c r="PY211" s="7"/>
      <c r="PZ211" s="7"/>
      <c r="QA211" s="7"/>
      <c r="QB211" s="7"/>
      <c r="QC211" s="7"/>
      <c r="QD211" s="7"/>
      <c r="QE211" s="7"/>
      <c r="QF211" s="7"/>
      <c r="QG211" s="7"/>
      <c r="QH211" s="7"/>
      <c r="QI211" s="7"/>
      <c r="QJ211" s="7"/>
      <c r="QK211" s="7"/>
      <c r="QL211" s="7"/>
      <c r="QM211" s="7"/>
      <c r="QN211" s="7"/>
      <c r="QO211" s="7"/>
      <c r="QP211" s="7"/>
      <c r="QQ211" s="7"/>
      <c r="QR211" s="7"/>
      <c r="QS211" s="7"/>
      <c r="QT211" s="7"/>
      <c r="QU211" s="7"/>
      <c r="QV211" s="7"/>
      <c r="QW211" s="7"/>
      <c r="QX211" s="7"/>
      <c r="QY211" s="7"/>
      <c r="QZ211" s="7"/>
      <c r="RA211" s="7"/>
      <c r="RB211" s="7"/>
      <c r="RC211" s="7"/>
      <c r="RD211" s="7"/>
      <c r="RE211" s="7"/>
      <c r="RF211" s="7"/>
      <c r="RG211" s="7"/>
      <c r="RH211" s="7"/>
      <c r="RI211" s="7"/>
      <c r="RJ211" s="7"/>
      <c r="RK211" s="7"/>
      <c r="RL211" s="7"/>
      <c r="RM211" s="7"/>
      <c r="RN211" s="7"/>
      <c r="RO211" s="7"/>
      <c r="RP211" s="7"/>
      <c r="RQ211" s="7"/>
      <c r="RR211" s="7"/>
      <c r="RS211" s="7"/>
      <c r="RT211" s="7"/>
      <c r="RU211" s="7"/>
      <c r="RV211" s="7"/>
      <c r="RW211" s="7"/>
      <c r="RX211" s="7"/>
      <c r="RY211" s="7"/>
      <c r="RZ211" s="7"/>
      <c r="SA211" s="7"/>
      <c r="SB211" s="7"/>
      <c r="SC211" s="7"/>
      <c r="SD211" s="7"/>
      <c r="SE211" s="7"/>
      <c r="SF211" s="7"/>
      <c r="SG211" s="7"/>
      <c r="SH211" s="7"/>
      <c r="SI211" s="7"/>
      <c r="SJ211" s="7"/>
      <c r="SK211" s="7"/>
      <c r="SL211" s="7"/>
      <c r="SM211" s="7"/>
      <c r="SN211" s="7"/>
      <c r="SO211" s="7"/>
      <c r="SP211" s="7"/>
      <c r="SQ211" s="7"/>
      <c r="SR211" s="7"/>
      <c r="SS211" s="7"/>
      <c r="ST211" s="7"/>
      <c r="SU211" s="7"/>
      <c r="SV211" s="7"/>
      <c r="SW211" s="7"/>
      <c r="SX211" s="7"/>
      <c r="SY211" s="7"/>
      <c r="SZ211" s="7"/>
      <c r="TA211" s="7"/>
      <c r="TB211" s="7"/>
      <c r="TC211" s="7"/>
      <c r="TD211" s="7"/>
      <c r="TE211" s="7"/>
      <c r="TF211" s="7"/>
      <c r="TG211" s="7"/>
      <c r="TH211" s="7"/>
      <c r="TI211" s="7"/>
      <c r="TJ211" s="7"/>
      <c r="TK211" s="7"/>
      <c r="TL211" s="7"/>
      <c r="TM211" s="7"/>
      <c r="TN211" s="7"/>
      <c r="TO211" s="7"/>
      <c r="TP211" s="7"/>
      <c r="TQ211" s="7"/>
      <c r="TR211" s="7"/>
      <c r="TS211" s="7"/>
      <c r="TT211" s="7"/>
      <c r="TU211" s="7"/>
      <c r="TV211" s="7"/>
      <c r="TW211" s="7"/>
      <c r="TX211" s="7"/>
      <c r="TY211" s="7"/>
      <c r="TZ211" s="7"/>
      <c r="UA211" s="7"/>
      <c r="UB211" s="7"/>
      <c r="UC211" s="7"/>
      <c r="UD211" s="7"/>
      <c r="UE211" s="7"/>
      <c r="UF211" s="7"/>
      <c r="UG211" s="7"/>
      <c r="UH211" s="7"/>
      <c r="UI211" s="7"/>
      <c r="UJ211" s="7"/>
      <c r="UK211" s="7"/>
      <c r="UL211" s="7"/>
      <c r="UM211" s="7"/>
      <c r="UN211" s="7"/>
      <c r="UO211" s="7"/>
      <c r="UP211" s="7"/>
      <c r="UQ211" s="7"/>
      <c r="UR211" s="7"/>
      <c r="US211" s="7"/>
      <c r="UT211" s="7"/>
      <c r="UU211" s="7"/>
      <c r="UV211" s="7"/>
      <c r="UW211" s="7"/>
      <c r="UX211" s="7"/>
      <c r="UY211" s="7"/>
      <c r="UZ211" s="7"/>
      <c r="VA211" s="7"/>
      <c r="VB211" s="7"/>
      <c r="VC211" s="7"/>
    </row>
    <row r="212" spans="1:575" x14ac:dyDescent="0.45">
      <c r="A212" t="s">
        <v>103</v>
      </c>
      <c r="B212" s="6">
        <v>3</v>
      </c>
      <c r="C212" s="6">
        <v>3</v>
      </c>
      <c r="D212" s="6">
        <v>5</v>
      </c>
      <c r="E212" s="6">
        <v>5</v>
      </c>
      <c r="F212" s="7">
        <v>5</v>
      </c>
      <c r="G212" s="7">
        <v>5</v>
      </c>
      <c r="H212" s="7">
        <v>5</v>
      </c>
      <c r="I212" s="7">
        <v>5</v>
      </c>
      <c r="J212" s="7">
        <v>5</v>
      </c>
      <c r="K212" s="7">
        <v>3</v>
      </c>
      <c r="L212" s="7">
        <v>5</v>
      </c>
      <c r="M212" s="7">
        <v>4</v>
      </c>
      <c r="N212" s="7">
        <v>3</v>
      </c>
      <c r="O212" s="7">
        <v>5</v>
      </c>
      <c r="P212" s="7">
        <v>5</v>
      </c>
      <c r="Q212" s="7">
        <v>5</v>
      </c>
      <c r="R212" s="7">
        <v>3</v>
      </c>
      <c r="S212" s="7">
        <v>5</v>
      </c>
      <c r="T212" s="7">
        <v>3</v>
      </c>
      <c r="U212" s="7">
        <v>3</v>
      </c>
      <c r="V212" s="7">
        <v>3</v>
      </c>
      <c r="W212" s="7">
        <v>4</v>
      </c>
      <c r="X212" s="7">
        <v>3</v>
      </c>
      <c r="Y212" s="7">
        <v>5</v>
      </c>
      <c r="Z212" s="7">
        <v>4</v>
      </c>
      <c r="AA212" s="7">
        <v>4</v>
      </c>
      <c r="AB212" s="7">
        <v>4</v>
      </c>
      <c r="AC212" s="7">
        <v>5</v>
      </c>
      <c r="AD212" s="7">
        <v>3</v>
      </c>
      <c r="AE212" s="7">
        <v>3</v>
      </c>
      <c r="AF212" s="7">
        <v>3</v>
      </c>
      <c r="AG212" s="7">
        <v>3</v>
      </c>
      <c r="AH212" s="7">
        <v>5</v>
      </c>
      <c r="AI212" s="7">
        <v>3</v>
      </c>
      <c r="AJ212" s="7">
        <v>4</v>
      </c>
      <c r="AK212" s="7">
        <v>4</v>
      </c>
      <c r="AL212" s="7">
        <v>5</v>
      </c>
      <c r="AM212" s="7"/>
      <c r="AN212" s="7">
        <v>3</v>
      </c>
      <c r="AO212" s="7"/>
      <c r="AP212" s="7">
        <v>3</v>
      </c>
      <c r="AQ212" s="7">
        <v>3</v>
      </c>
      <c r="AR212" s="7">
        <v>3</v>
      </c>
      <c r="AS212" s="7">
        <v>3</v>
      </c>
      <c r="AT212" s="7">
        <v>3</v>
      </c>
      <c r="AU212" s="7">
        <v>4</v>
      </c>
      <c r="AV212" s="16">
        <f t="shared" si="31"/>
        <v>3.9090909090909092</v>
      </c>
      <c r="AW212" s="16">
        <f t="shared" si="32"/>
        <v>0.91035852426729702</v>
      </c>
      <c r="AX212" s="17">
        <f t="shared" si="28"/>
        <v>1</v>
      </c>
      <c r="AY212" s="18">
        <f t="shared" si="33"/>
        <v>0.23288241318465738</v>
      </c>
      <c r="AZ212" s="19"/>
      <c r="BA212" s="19"/>
      <c r="BB212" s="7"/>
      <c r="BC212" s="7"/>
      <c r="BD212" s="7">
        <f t="shared" si="29"/>
        <v>44</v>
      </c>
      <c r="BE212" s="7">
        <f t="shared" si="30"/>
        <v>44</v>
      </c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  <c r="IV212" s="7"/>
      <c r="IW212" s="7"/>
      <c r="IX212" s="7"/>
      <c r="IY212" s="7"/>
      <c r="IZ212" s="7"/>
      <c r="JA212" s="7"/>
      <c r="JB212" s="7"/>
      <c r="JC212" s="7"/>
      <c r="JD212" s="7"/>
      <c r="JE212" s="7"/>
      <c r="JF212" s="7"/>
      <c r="JG212" s="7"/>
      <c r="JH212" s="7"/>
      <c r="JI212" s="7"/>
      <c r="JJ212" s="7"/>
      <c r="JK212" s="7"/>
      <c r="JL212" s="7"/>
      <c r="JM212" s="7"/>
      <c r="JN212" s="7"/>
      <c r="JO212" s="7"/>
      <c r="JP212" s="7"/>
      <c r="JQ212" s="7"/>
      <c r="JR212" s="7"/>
      <c r="JS212" s="7"/>
      <c r="JT212" s="7"/>
      <c r="JU212" s="7"/>
      <c r="JV212" s="7"/>
      <c r="JW212" s="7"/>
      <c r="JX212" s="7"/>
      <c r="JY212" s="7"/>
      <c r="JZ212" s="7"/>
      <c r="KA212" s="7"/>
      <c r="KB212" s="7"/>
      <c r="KC212" s="7"/>
      <c r="KD212" s="7"/>
      <c r="KE212" s="7"/>
      <c r="KF212" s="7"/>
      <c r="KG212" s="7"/>
      <c r="KH212" s="7"/>
      <c r="KI212" s="7"/>
      <c r="KJ212" s="7"/>
      <c r="KK212" s="7"/>
      <c r="KL212" s="7"/>
      <c r="KM212" s="7"/>
      <c r="KN212" s="7"/>
      <c r="KO212" s="7"/>
      <c r="KP212" s="7"/>
      <c r="KQ212" s="7"/>
      <c r="KR212" s="7"/>
      <c r="KS212" s="7"/>
      <c r="KT212" s="7"/>
      <c r="KU212" s="7"/>
      <c r="KV212" s="7"/>
      <c r="KW212" s="7"/>
      <c r="KX212" s="7"/>
      <c r="KY212" s="7"/>
      <c r="KZ212" s="7"/>
      <c r="LA212" s="7"/>
      <c r="LB212" s="7"/>
      <c r="LC212" s="7"/>
      <c r="LD212" s="7"/>
      <c r="LE212" s="7"/>
      <c r="LF212" s="7"/>
      <c r="LG212" s="7"/>
      <c r="LH212" s="7"/>
      <c r="LI212" s="7"/>
      <c r="LJ212" s="7"/>
      <c r="LK212" s="7"/>
      <c r="LL212" s="7"/>
      <c r="LM212" s="7"/>
      <c r="LN212" s="7"/>
      <c r="LO212" s="7"/>
      <c r="LP212" s="7"/>
      <c r="LQ212" s="7"/>
      <c r="LR212" s="7"/>
      <c r="LS212" s="7"/>
      <c r="LT212" s="7"/>
      <c r="LU212" s="7"/>
      <c r="LV212" s="7"/>
      <c r="LW212" s="7"/>
      <c r="LX212" s="7"/>
      <c r="LY212" s="7"/>
      <c r="LZ212" s="7"/>
      <c r="MA212" s="7"/>
      <c r="MB212" s="7"/>
      <c r="MC212" s="7"/>
      <c r="MD212" s="7"/>
      <c r="ME212" s="7"/>
      <c r="MF212" s="7"/>
      <c r="MG212" s="7"/>
      <c r="MH212" s="7"/>
      <c r="MI212" s="7"/>
      <c r="MJ212" s="7"/>
      <c r="MK212" s="7"/>
      <c r="ML212" s="7"/>
      <c r="MM212" s="7"/>
      <c r="MN212" s="7"/>
      <c r="MO212" s="7"/>
      <c r="MP212" s="7"/>
      <c r="MQ212" s="7"/>
      <c r="MR212" s="7"/>
      <c r="MS212" s="7"/>
      <c r="MT212" s="7"/>
      <c r="MU212" s="7"/>
      <c r="MV212" s="7"/>
      <c r="MW212" s="7"/>
      <c r="MX212" s="7"/>
      <c r="MY212" s="7"/>
      <c r="MZ212" s="7"/>
      <c r="NA212" s="7"/>
      <c r="NB212" s="7"/>
      <c r="NC212" s="7"/>
      <c r="ND212" s="7"/>
      <c r="NE212" s="7"/>
      <c r="NF212" s="7"/>
      <c r="NG212" s="7"/>
      <c r="NH212" s="7"/>
      <c r="NI212" s="7"/>
      <c r="NJ212" s="7"/>
      <c r="NK212" s="7"/>
      <c r="NL212" s="7"/>
      <c r="NM212" s="7"/>
      <c r="NN212" s="7"/>
      <c r="NO212" s="7"/>
      <c r="NP212" s="7"/>
      <c r="NQ212" s="7"/>
      <c r="NR212" s="7"/>
      <c r="NS212" s="7"/>
      <c r="NT212" s="7"/>
      <c r="NU212" s="7"/>
      <c r="NV212" s="7"/>
      <c r="NW212" s="7"/>
      <c r="NX212" s="7"/>
      <c r="NY212" s="7"/>
      <c r="NZ212" s="7"/>
      <c r="OA212" s="7"/>
      <c r="OB212" s="7"/>
      <c r="OC212" s="7"/>
      <c r="OD212" s="7"/>
      <c r="OE212" s="7"/>
      <c r="OF212" s="7"/>
      <c r="OG212" s="7"/>
      <c r="OH212" s="7"/>
      <c r="OI212" s="7"/>
      <c r="OJ212" s="7"/>
      <c r="OK212" s="7"/>
      <c r="OL212" s="7"/>
      <c r="OM212" s="7"/>
      <c r="ON212" s="7"/>
      <c r="OO212" s="7"/>
      <c r="OP212" s="7"/>
      <c r="OQ212" s="7"/>
      <c r="OR212" s="7"/>
      <c r="OS212" s="7"/>
      <c r="OT212" s="7"/>
      <c r="OU212" s="7"/>
      <c r="OV212" s="7"/>
      <c r="OW212" s="7"/>
      <c r="OX212" s="7"/>
      <c r="OY212" s="7"/>
      <c r="OZ212" s="7"/>
      <c r="PA212" s="7"/>
      <c r="PB212" s="7"/>
      <c r="PC212" s="7"/>
      <c r="PD212" s="7"/>
      <c r="PE212" s="7"/>
      <c r="PF212" s="7"/>
      <c r="PG212" s="7"/>
      <c r="PH212" s="7"/>
      <c r="PI212" s="7"/>
      <c r="PJ212" s="7"/>
      <c r="PK212" s="7"/>
      <c r="PL212" s="7"/>
      <c r="PM212" s="7"/>
      <c r="PN212" s="7"/>
      <c r="PO212" s="7"/>
      <c r="PP212" s="7"/>
      <c r="PQ212" s="7"/>
      <c r="PR212" s="7"/>
      <c r="PS212" s="7"/>
      <c r="PT212" s="7"/>
      <c r="PU212" s="7"/>
      <c r="PV212" s="7"/>
      <c r="PW212" s="7"/>
      <c r="PX212" s="7"/>
      <c r="PY212" s="7"/>
      <c r="PZ212" s="7"/>
      <c r="QA212" s="7"/>
      <c r="QB212" s="7"/>
      <c r="QC212" s="7"/>
      <c r="QD212" s="7"/>
      <c r="QE212" s="7"/>
      <c r="QF212" s="7"/>
      <c r="QG212" s="7"/>
      <c r="QH212" s="7"/>
      <c r="QI212" s="7"/>
      <c r="QJ212" s="7"/>
      <c r="QK212" s="7"/>
      <c r="QL212" s="7"/>
      <c r="QM212" s="7"/>
      <c r="QN212" s="7"/>
      <c r="QO212" s="7"/>
      <c r="QP212" s="7"/>
      <c r="QQ212" s="7"/>
      <c r="QR212" s="7"/>
      <c r="QS212" s="7"/>
      <c r="QT212" s="7"/>
      <c r="QU212" s="7"/>
      <c r="QV212" s="7"/>
      <c r="QW212" s="7"/>
      <c r="QX212" s="7"/>
      <c r="QY212" s="7"/>
      <c r="QZ212" s="7"/>
      <c r="RA212" s="7"/>
      <c r="RB212" s="7"/>
      <c r="RC212" s="7"/>
      <c r="RD212" s="7"/>
      <c r="RE212" s="7"/>
      <c r="RF212" s="7"/>
      <c r="RG212" s="7"/>
      <c r="RH212" s="7"/>
      <c r="RI212" s="7"/>
      <c r="RJ212" s="7"/>
      <c r="RK212" s="7"/>
      <c r="RL212" s="7"/>
      <c r="RM212" s="7"/>
      <c r="RN212" s="7"/>
      <c r="RO212" s="7"/>
      <c r="RP212" s="7"/>
      <c r="RQ212" s="7"/>
      <c r="RR212" s="7"/>
      <c r="RS212" s="7"/>
      <c r="RT212" s="7"/>
      <c r="RU212" s="7"/>
      <c r="RV212" s="7"/>
      <c r="RW212" s="7"/>
      <c r="RX212" s="7"/>
      <c r="RY212" s="7"/>
      <c r="RZ212" s="7"/>
      <c r="SA212" s="7"/>
      <c r="SB212" s="7"/>
      <c r="SC212" s="7"/>
      <c r="SD212" s="7"/>
      <c r="SE212" s="7"/>
      <c r="SF212" s="7"/>
      <c r="SG212" s="7"/>
      <c r="SH212" s="7"/>
      <c r="SI212" s="7"/>
      <c r="SJ212" s="7"/>
      <c r="SK212" s="7"/>
      <c r="SL212" s="7"/>
      <c r="SM212" s="7"/>
      <c r="SN212" s="7"/>
      <c r="SO212" s="7"/>
      <c r="SP212" s="7"/>
      <c r="SQ212" s="7"/>
      <c r="SR212" s="7"/>
      <c r="SS212" s="7"/>
      <c r="ST212" s="7"/>
      <c r="SU212" s="7"/>
      <c r="SV212" s="7"/>
      <c r="SW212" s="7"/>
      <c r="SX212" s="7"/>
      <c r="SY212" s="7"/>
      <c r="SZ212" s="7"/>
      <c r="TA212" s="7"/>
      <c r="TB212" s="7"/>
      <c r="TC212" s="7"/>
      <c r="TD212" s="7"/>
      <c r="TE212" s="7"/>
      <c r="TF212" s="7"/>
      <c r="TG212" s="7"/>
      <c r="TH212" s="7"/>
      <c r="TI212" s="7"/>
      <c r="TJ212" s="7"/>
      <c r="TK212" s="7"/>
      <c r="TL212" s="7"/>
      <c r="TM212" s="7"/>
      <c r="TN212" s="7"/>
      <c r="TO212" s="7"/>
      <c r="TP212" s="7"/>
      <c r="TQ212" s="7"/>
      <c r="TR212" s="7"/>
      <c r="TS212" s="7"/>
      <c r="TT212" s="7"/>
      <c r="TU212" s="7"/>
      <c r="TV212" s="7"/>
      <c r="TW212" s="7"/>
      <c r="TX212" s="7"/>
      <c r="TY212" s="7"/>
      <c r="TZ212" s="7"/>
      <c r="UA212" s="7"/>
      <c r="UB212" s="7"/>
      <c r="UC212" s="7"/>
      <c r="UD212" s="7"/>
      <c r="UE212" s="7"/>
      <c r="UF212" s="7"/>
      <c r="UG212" s="7"/>
      <c r="UH212" s="7"/>
      <c r="UI212" s="7"/>
      <c r="UJ212" s="7"/>
      <c r="UK212" s="7"/>
      <c r="UL212" s="7"/>
      <c r="UM212" s="7"/>
      <c r="UN212" s="7"/>
      <c r="UO212" s="7"/>
      <c r="UP212" s="7"/>
      <c r="UQ212" s="7"/>
      <c r="UR212" s="7"/>
      <c r="US212" s="7"/>
      <c r="UT212" s="7"/>
      <c r="UU212" s="7"/>
      <c r="UV212" s="7"/>
      <c r="UW212" s="7"/>
      <c r="UX212" s="7"/>
      <c r="UY212" s="7"/>
      <c r="UZ212" s="7"/>
      <c r="VA212" s="7"/>
      <c r="VB212" s="7"/>
      <c r="VC212" s="7"/>
    </row>
    <row r="213" spans="1:575" x14ac:dyDescent="0.45">
      <c r="A213" t="s">
        <v>104</v>
      </c>
      <c r="B213" s="6">
        <v>3</v>
      </c>
      <c r="C213" s="6">
        <v>3</v>
      </c>
      <c r="D213" s="6">
        <v>3</v>
      </c>
      <c r="E213" s="6">
        <v>3</v>
      </c>
      <c r="F213" s="7">
        <v>5</v>
      </c>
      <c r="G213" s="7">
        <v>5</v>
      </c>
      <c r="H213" s="7">
        <v>5</v>
      </c>
      <c r="I213" s="7">
        <v>4</v>
      </c>
      <c r="J213" s="7">
        <v>5</v>
      </c>
      <c r="K213" s="7">
        <v>5</v>
      </c>
      <c r="L213" s="7">
        <v>5</v>
      </c>
      <c r="M213" s="7">
        <v>5</v>
      </c>
      <c r="N213" s="7">
        <v>3</v>
      </c>
      <c r="O213" s="7">
        <v>5</v>
      </c>
      <c r="P213" s="7">
        <v>5</v>
      </c>
      <c r="Q213" s="7">
        <v>3</v>
      </c>
      <c r="R213" s="7">
        <v>3</v>
      </c>
      <c r="S213" s="7">
        <v>5</v>
      </c>
      <c r="T213" s="7">
        <v>3</v>
      </c>
      <c r="U213" s="7">
        <v>3</v>
      </c>
      <c r="V213" s="7">
        <v>3</v>
      </c>
      <c r="W213" s="7">
        <v>5</v>
      </c>
      <c r="X213" s="7">
        <v>3</v>
      </c>
      <c r="Y213" s="7">
        <v>4</v>
      </c>
      <c r="Z213" s="7">
        <v>5</v>
      </c>
      <c r="AA213" s="7">
        <v>5</v>
      </c>
      <c r="AB213" s="7">
        <v>4</v>
      </c>
      <c r="AC213" s="7">
        <v>5</v>
      </c>
      <c r="AD213" s="7">
        <v>4</v>
      </c>
      <c r="AE213" s="7">
        <v>3</v>
      </c>
      <c r="AF213" s="7">
        <v>3</v>
      </c>
      <c r="AG213" s="7">
        <v>3</v>
      </c>
      <c r="AH213" s="7">
        <v>5</v>
      </c>
      <c r="AI213" s="7">
        <v>3</v>
      </c>
      <c r="AJ213" s="7">
        <v>5</v>
      </c>
      <c r="AK213" s="7">
        <v>3</v>
      </c>
      <c r="AL213" s="7">
        <v>5</v>
      </c>
      <c r="AM213" s="7"/>
      <c r="AN213" s="7">
        <v>3</v>
      </c>
      <c r="AO213" s="7"/>
      <c r="AP213" s="7">
        <v>3</v>
      </c>
      <c r="AQ213" s="7">
        <v>3</v>
      </c>
      <c r="AR213" s="7">
        <v>3</v>
      </c>
      <c r="AS213" s="7">
        <v>3</v>
      </c>
      <c r="AT213" s="7">
        <v>3</v>
      </c>
      <c r="AU213" s="7">
        <v>5</v>
      </c>
      <c r="AV213" s="16">
        <f t="shared" si="31"/>
        <v>3.9090909090909092</v>
      </c>
      <c r="AW213" s="16">
        <f t="shared" si="32"/>
        <v>0.96009160944155969</v>
      </c>
      <c r="AX213" s="17">
        <f t="shared" si="28"/>
        <v>1</v>
      </c>
      <c r="AY213" s="18">
        <f t="shared" si="33"/>
        <v>0.24560483032225944</v>
      </c>
      <c r="AZ213" s="19"/>
      <c r="BA213" s="19"/>
      <c r="BB213" s="7"/>
      <c r="BC213" s="7"/>
      <c r="BD213" s="7">
        <f t="shared" si="29"/>
        <v>44</v>
      </c>
      <c r="BE213" s="7">
        <f t="shared" si="30"/>
        <v>44</v>
      </c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  <c r="IV213" s="7"/>
      <c r="IW213" s="7"/>
      <c r="IX213" s="7"/>
      <c r="IY213" s="7"/>
      <c r="IZ213" s="7"/>
      <c r="JA213" s="7"/>
      <c r="JB213" s="7"/>
      <c r="JC213" s="7"/>
      <c r="JD213" s="7"/>
      <c r="JE213" s="7"/>
      <c r="JF213" s="7"/>
      <c r="JG213" s="7"/>
      <c r="JH213" s="7"/>
      <c r="JI213" s="7"/>
      <c r="JJ213" s="7"/>
      <c r="JK213" s="7"/>
      <c r="JL213" s="7"/>
      <c r="JM213" s="7"/>
      <c r="JN213" s="7"/>
      <c r="JO213" s="7"/>
      <c r="JP213" s="7"/>
      <c r="JQ213" s="7"/>
      <c r="JR213" s="7"/>
      <c r="JS213" s="7"/>
      <c r="JT213" s="7"/>
      <c r="JU213" s="7"/>
      <c r="JV213" s="7"/>
      <c r="JW213" s="7"/>
      <c r="JX213" s="7"/>
      <c r="JY213" s="7"/>
      <c r="JZ213" s="7"/>
      <c r="KA213" s="7"/>
      <c r="KB213" s="7"/>
      <c r="KC213" s="7"/>
      <c r="KD213" s="7"/>
      <c r="KE213" s="7"/>
      <c r="KF213" s="7"/>
      <c r="KG213" s="7"/>
      <c r="KH213" s="7"/>
      <c r="KI213" s="7"/>
      <c r="KJ213" s="7"/>
      <c r="KK213" s="7"/>
      <c r="KL213" s="7"/>
      <c r="KM213" s="7"/>
      <c r="KN213" s="7"/>
      <c r="KO213" s="7"/>
      <c r="KP213" s="7"/>
      <c r="KQ213" s="7"/>
      <c r="KR213" s="7"/>
      <c r="KS213" s="7"/>
      <c r="KT213" s="7"/>
      <c r="KU213" s="7"/>
      <c r="KV213" s="7"/>
      <c r="KW213" s="7"/>
      <c r="KX213" s="7"/>
      <c r="KY213" s="7"/>
      <c r="KZ213" s="7"/>
      <c r="LA213" s="7"/>
      <c r="LB213" s="7"/>
      <c r="LC213" s="7"/>
      <c r="LD213" s="7"/>
      <c r="LE213" s="7"/>
      <c r="LF213" s="7"/>
      <c r="LG213" s="7"/>
      <c r="LH213" s="7"/>
      <c r="LI213" s="7"/>
      <c r="LJ213" s="7"/>
      <c r="LK213" s="7"/>
      <c r="LL213" s="7"/>
      <c r="LM213" s="7"/>
      <c r="LN213" s="7"/>
      <c r="LO213" s="7"/>
      <c r="LP213" s="7"/>
      <c r="LQ213" s="7"/>
      <c r="LR213" s="7"/>
      <c r="LS213" s="7"/>
      <c r="LT213" s="7"/>
      <c r="LU213" s="7"/>
      <c r="LV213" s="7"/>
      <c r="LW213" s="7"/>
      <c r="LX213" s="7"/>
      <c r="LY213" s="7"/>
      <c r="LZ213" s="7"/>
      <c r="MA213" s="7"/>
      <c r="MB213" s="7"/>
      <c r="MC213" s="7"/>
      <c r="MD213" s="7"/>
      <c r="ME213" s="7"/>
      <c r="MF213" s="7"/>
      <c r="MG213" s="7"/>
      <c r="MH213" s="7"/>
      <c r="MI213" s="7"/>
      <c r="MJ213" s="7"/>
      <c r="MK213" s="7"/>
      <c r="ML213" s="7"/>
      <c r="MM213" s="7"/>
      <c r="MN213" s="7"/>
      <c r="MO213" s="7"/>
      <c r="MP213" s="7"/>
      <c r="MQ213" s="7"/>
      <c r="MR213" s="7"/>
      <c r="MS213" s="7"/>
      <c r="MT213" s="7"/>
      <c r="MU213" s="7"/>
      <c r="MV213" s="7"/>
      <c r="MW213" s="7"/>
      <c r="MX213" s="7"/>
      <c r="MY213" s="7"/>
      <c r="MZ213" s="7"/>
      <c r="NA213" s="7"/>
      <c r="NB213" s="7"/>
      <c r="NC213" s="7"/>
      <c r="ND213" s="7"/>
      <c r="NE213" s="7"/>
      <c r="NF213" s="7"/>
      <c r="NG213" s="7"/>
      <c r="NH213" s="7"/>
      <c r="NI213" s="7"/>
      <c r="NJ213" s="7"/>
      <c r="NK213" s="7"/>
      <c r="NL213" s="7"/>
      <c r="NM213" s="7"/>
      <c r="NN213" s="7"/>
      <c r="NO213" s="7"/>
      <c r="NP213" s="7"/>
      <c r="NQ213" s="7"/>
      <c r="NR213" s="7"/>
      <c r="NS213" s="7"/>
      <c r="NT213" s="7"/>
      <c r="NU213" s="7"/>
      <c r="NV213" s="7"/>
      <c r="NW213" s="7"/>
      <c r="NX213" s="7"/>
      <c r="NY213" s="7"/>
      <c r="NZ213" s="7"/>
      <c r="OA213" s="7"/>
      <c r="OB213" s="7"/>
      <c r="OC213" s="7"/>
      <c r="OD213" s="7"/>
      <c r="OE213" s="7"/>
      <c r="OF213" s="7"/>
      <c r="OG213" s="7"/>
      <c r="OH213" s="7"/>
      <c r="OI213" s="7"/>
      <c r="OJ213" s="7"/>
      <c r="OK213" s="7"/>
      <c r="OL213" s="7"/>
      <c r="OM213" s="7"/>
      <c r="ON213" s="7"/>
      <c r="OO213" s="7"/>
      <c r="OP213" s="7"/>
      <c r="OQ213" s="7"/>
      <c r="OR213" s="7"/>
      <c r="OS213" s="7"/>
      <c r="OT213" s="7"/>
      <c r="OU213" s="7"/>
      <c r="OV213" s="7"/>
      <c r="OW213" s="7"/>
      <c r="OX213" s="7"/>
      <c r="OY213" s="7"/>
      <c r="OZ213" s="7"/>
      <c r="PA213" s="7"/>
      <c r="PB213" s="7"/>
      <c r="PC213" s="7"/>
      <c r="PD213" s="7"/>
      <c r="PE213" s="7"/>
      <c r="PF213" s="7"/>
      <c r="PG213" s="7"/>
      <c r="PH213" s="7"/>
      <c r="PI213" s="7"/>
      <c r="PJ213" s="7"/>
      <c r="PK213" s="7"/>
      <c r="PL213" s="7"/>
      <c r="PM213" s="7"/>
      <c r="PN213" s="7"/>
      <c r="PO213" s="7"/>
      <c r="PP213" s="7"/>
      <c r="PQ213" s="7"/>
      <c r="PR213" s="7"/>
      <c r="PS213" s="7"/>
      <c r="PT213" s="7"/>
      <c r="PU213" s="7"/>
      <c r="PV213" s="7"/>
      <c r="PW213" s="7"/>
      <c r="PX213" s="7"/>
      <c r="PY213" s="7"/>
      <c r="PZ213" s="7"/>
      <c r="QA213" s="7"/>
      <c r="QB213" s="7"/>
      <c r="QC213" s="7"/>
      <c r="QD213" s="7"/>
      <c r="QE213" s="7"/>
      <c r="QF213" s="7"/>
      <c r="QG213" s="7"/>
      <c r="QH213" s="7"/>
      <c r="QI213" s="7"/>
      <c r="QJ213" s="7"/>
      <c r="QK213" s="7"/>
      <c r="QL213" s="7"/>
      <c r="QM213" s="7"/>
      <c r="QN213" s="7"/>
      <c r="QO213" s="7"/>
      <c r="QP213" s="7"/>
      <c r="QQ213" s="7"/>
      <c r="QR213" s="7"/>
      <c r="QS213" s="7"/>
      <c r="QT213" s="7"/>
      <c r="QU213" s="7"/>
      <c r="QV213" s="7"/>
      <c r="QW213" s="7"/>
      <c r="QX213" s="7"/>
      <c r="QY213" s="7"/>
      <c r="QZ213" s="7"/>
      <c r="RA213" s="7"/>
      <c r="RB213" s="7"/>
      <c r="RC213" s="7"/>
      <c r="RD213" s="7"/>
      <c r="RE213" s="7"/>
      <c r="RF213" s="7"/>
      <c r="RG213" s="7"/>
      <c r="RH213" s="7"/>
      <c r="RI213" s="7"/>
      <c r="RJ213" s="7"/>
      <c r="RK213" s="7"/>
      <c r="RL213" s="7"/>
      <c r="RM213" s="7"/>
      <c r="RN213" s="7"/>
      <c r="RO213" s="7"/>
      <c r="RP213" s="7"/>
      <c r="RQ213" s="7"/>
      <c r="RR213" s="7"/>
      <c r="RS213" s="7"/>
      <c r="RT213" s="7"/>
      <c r="RU213" s="7"/>
      <c r="RV213" s="7"/>
      <c r="RW213" s="7"/>
      <c r="RX213" s="7"/>
      <c r="RY213" s="7"/>
      <c r="RZ213" s="7"/>
      <c r="SA213" s="7"/>
      <c r="SB213" s="7"/>
      <c r="SC213" s="7"/>
      <c r="SD213" s="7"/>
      <c r="SE213" s="7"/>
      <c r="SF213" s="7"/>
      <c r="SG213" s="7"/>
      <c r="SH213" s="7"/>
      <c r="SI213" s="7"/>
      <c r="SJ213" s="7"/>
      <c r="SK213" s="7"/>
      <c r="SL213" s="7"/>
      <c r="SM213" s="7"/>
      <c r="SN213" s="7"/>
      <c r="SO213" s="7"/>
      <c r="SP213" s="7"/>
      <c r="SQ213" s="7"/>
      <c r="SR213" s="7"/>
      <c r="SS213" s="7"/>
      <c r="ST213" s="7"/>
      <c r="SU213" s="7"/>
      <c r="SV213" s="7"/>
      <c r="SW213" s="7"/>
      <c r="SX213" s="7"/>
      <c r="SY213" s="7"/>
      <c r="SZ213" s="7"/>
      <c r="TA213" s="7"/>
      <c r="TB213" s="7"/>
      <c r="TC213" s="7"/>
      <c r="TD213" s="7"/>
      <c r="TE213" s="7"/>
      <c r="TF213" s="7"/>
      <c r="TG213" s="7"/>
      <c r="TH213" s="7"/>
      <c r="TI213" s="7"/>
      <c r="TJ213" s="7"/>
      <c r="TK213" s="7"/>
      <c r="TL213" s="7"/>
      <c r="TM213" s="7"/>
      <c r="TN213" s="7"/>
      <c r="TO213" s="7"/>
      <c r="TP213" s="7"/>
      <c r="TQ213" s="7"/>
      <c r="TR213" s="7"/>
      <c r="TS213" s="7"/>
      <c r="TT213" s="7"/>
      <c r="TU213" s="7"/>
      <c r="TV213" s="7"/>
      <c r="TW213" s="7"/>
      <c r="TX213" s="7"/>
      <c r="TY213" s="7"/>
      <c r="TZ213" s="7"/>
      <c r="UA213" s="7"/>
      <c r="UB213" s="7"/>
      <c r="UC213" s="7"/>
      <c r="UD213" s="7"/>
      <c r="UE213" s="7"/>
      <c r="UF213" s="7"/>
      <c r="UG213" s="7"/>
      <c r="UH213" s="7"/>
      <c r="UI213" s="7"/>
      <c r="UJ213" s="7"/>
      <c r="UK213" s="7"/>
      <c r="UL213" s="7"/>
      <c r="UM213" s="7"/>
      <c r="UN213" s="7"/>
      <c r="UO213" s="7"/>
      <c r="UP213" s="7"/>
      <c r="UQ213" s="7"/>
      <c r="UR213" s="7"/>
      <c r="US213" s="7"/>
      <c r="UT213" s="7"/>
      <c r="UU213" s="7"/>
      <c r="UV213" s="7"/>
      <c r="UW213" s="7"/>
      <c r="UX213" s="7"/>
      <c r="UY213" s="7"/>
      <c r="UZ213" s="7"/>
      <c r="VA213" s="7"/>
      <c r="VB213" s="7"/>
      <c r="VC213" s="7"/>
    </row>
    <row r="214" spans="1:575" x14ac:dyDescent="0.45">
      <c r="A214" t="s">
        <v>105</v>
      </c>
      <c r="B214" s="6">
        <v>3</v>
      </c>
      <c r="C214" s="6">
        <v>3</v>
      </c>
      <c r="D214" s="6">
        <v>4</v>
      </c>
      <c r="E214" s="6">
        <v>4</v>
      </c>
      <c r="F214" s="7">
        <v>4</v>
      </c>
      <c r="G214" s="7">
        <v>5</v>
      </c>
      <c r="H214" s="7">
        <v>5</v>
      </c>
      <c r="I214" s="7">
        <v>5</v>
      </c>
      <c r="J214" s="7">
        <v>5</v>
      </c>
      <c r="K214" s="7">
        <v>5</v>
      </c>
      <c r="L214" s="7">
        <v>5</v>
      </c>
      <c r="M214" s="7">
        <v>4</v>
      </c>
      <c r="N214" s="7">
        <v>3</v>
      </c>
      <c r="O214" s="7">
        <v>4</v>
      </c>
      <c r="P214" s="7">
        <v>4</v>
      </c>
      <c r="Q214" s="7">
        <v>5</v>
      </c>
      <c r="R214" s="7">
        <v>3</v>
      </c>
      <c r="S214" s="7">
        <v>5</v>
      </c>
      <c r="T214" s="7">
        <v>3</v>
      </c>
      <c r="U214" s="7">
        <v>3</v>
      </c>
      <c r="V214" s="7">
        <v>3</v>
      </c>
      <c r="W214" s="7">
        <v>4</v>
      </c>
      <c r="X214" s="7">
        <v>3</v>
      </c>
      <c r="Y214" s="7">
        <v>4</v>
      </c>
      <c r="Z214" s="7">
        <v>5</v>
      </c>
      <c r="AA214" s="7">
        <v>5</v>
      </c>
      <c r="AB214" s="7">
        <v>5</v>
      </c>
      <c r="AC214" s="7">
        <v>5</v>
      </c>
      <c r="AD214" s="7">
        <v>3</v>
      </c>
      <c r="AE214" s="7">
        <v>3</v>
      </c>
      <c r="AF214" s="7">
        <v>3</v>
      </c>
      <c r="AG214" s="7">
        <v>3</v>
      </c>
      <c r="AH214" s="7">
        <v>5</v>
      </c>
      <c r="AI214" s="7">
        <v>3</v>
      </c>
      <c r="AJ214" s="7">
        <v>3</v>
      </c>
      <c r="AK214" s="7">
        <v>4</v>
      </c>
      <c r="AL214" s="7">
        <v>4</v>
      </c>
      <c r="AM214" s="7"/>
      <c r="AN214" s="7">
        <v>3</v>
      </c>
      <c r="AO214" s="7"/>
      <c r="AP214" s="7">
        <v>3</v>
      </c>
      <c r="AQ214" s="7">
        <v>3</v>
      </c>
      <c r="AR214" s="7">
        <v>3</v>
      </c>
      <c r="AS214" s="7">
        <v>3</v>
      </c>
      <c r="AT214" s="7">
        <v>3</v>
      </c>
      <c r="AU214" s="7">
        <v>5</v>
      </c>
      <c r="AV214" s="16">
        <f t="shared" si="31"/>
        <v>3.8636363636363638</v>
      </c>
      <c r="AW214" s="16">
        <f t="shared" si="32"/>
        <v>0.8784476024640514</v>
      </c>
      <c r="AX214" s="17">
        <f t="shared" si="28"/>
        <v>1</v>
      </c>
      <c r="AY214" s="18">
        <f t="shared" si="33"/>
        <v>0.22736290887304858</v>
      </c>
      <c r="AZ214" s="19"/>
      <c r="BA214" s="19"/>
      <c r="BB214" s="7"/>
      <c r="BC214" s="7"/>
      <c r="BD214" s="7">
        <f t="shared" si="29"/>
        <v>44</v>
      </c>
      <c r="BE214" s="7">
        <f t="shared" si="30"/>
        <v>44</v>
      </c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  <c r="IV214" s="7"/>
      <c r="IW214" s="7"/>
      <c r="IX214" s="7"/>
      <c r="IY214" s="7"/>
      <c r="IZ214" s="7"/>
      <c r="JA214" s="7"/>
      <c r="JB214" s="7"/>
      <c r="JC214" s="7"/>
      <c r="JD214" s="7"/>
      <c r="JE214" s="7"/>
      <c r="JF214" s="7"/>
      <c r="JG214" s="7"/>
      <c r="JH214" s="7"/>
      <c r="JI214" s="7"/>
      <c r="JJ214" s="7"/>
      <c r="JK214" s="7"/>
      <c r="JL214" s="7"/>
      <c r="JM214" s="7"/>
      <c r="JN214" s="7"/>
      <c r="JO214" s="7"/>
      <c r="JP214" s="7"/>
      <c r="JQ214" s="7"/>
      <c r="JR214" s="7"/>
      <c r="JS214" s="7"/>
      <c r="JT214" s="7"/>
      <c r="JU214" s="7"/>
      <c r="JV214" s="7"/>
      <c r="JW214" s="7"/>
      <c r="JX214" s="7"/>
      <c r="JY214" s="7"/>
      <c r="JZ214" s="7"/>
      <c r="KA214" s="7"/>
      <c r="KB214" s="7"/>
      <c r="KC214" s="7"/>
      <c r="KD214" s="7"/>
      <c r="KE214" s="7"/>
      <c r="KF214" s="7"/>
      <c r="KG214" s="7"/>
      <c r="KH214" s="7"/>
      <c r="KI214" s="7"/>
      <c r="KJ214" s="7"/>
      <c r="KK214" s="7"/>
      <c r="KL214" s="7"/>
      <c r="KM214" s="7"/>
      <c r="KN214" s="7"/>
      <c r="KO214" s="7"/>
      <c r="KP214" s="7"/>
      <c r="KQ214" s="7"/>
      <c r="KR214" s="7"/>
      <c r="KS214" s="7"/>
      <c r="KT214" s="7"/>
      <c r="KU214" s="7"/>
      <c r="KV214" s="7"/>
      <c r="KW214" s="7"/>
      <c r="KX214" s="7"/>
      <c r="KY214" s="7"/>
      <c r="KZ214" s="7"/>
      <c r="LA214" s="7"/>
      <c r="LB214" s="7"/>
      <c r="LC214" s="7"/>
      <c r="LD214" s="7"/>
      <c r="LE214" s="7"/>
      <c r="LF214" s="7"/>
      <c r="LG214" s="7"/>
      <c r="LH214" s="7"/>
      <c r="LI214" s="7"/>
      <c r="LJ214" s="7"/>
      <c r="LK214" s="7"/>
      <c r="LL214" s="7"/>
      <c r="LM214" s="7"/>
      <c r="LN214" s="7"/>
      <c r="LO214" s="7"/>
      <c r="LP214" s="7"/>
      <c r="LQ214" s="7"/>
      <c r="LR214" s="7"/>
      <c r="LS214" s="7"/>
      <c r="LT214" s="7"/>
      <c r="LU214" s="7"/>
      <c r="LV214" s="7"/>
      <c r="LW214" s="7"/>
      <c r="LX214" s="7"/>
      <c r="LY214" s="7"/>
      <c r="LZ214" s="7"/>
      <c r="MA214" s="7"/>
      <c r="MB214" s="7"/>
      <c r="MC214" s="7"/>
      <c r="MD214" s="7"/>
      <c r="ME214" s="7"/>
      <c r="MF214" s="7"/>
      <c r="MG214" s="7"/>
      <c r="MH214" s="7"/>
      <c r="MI214" s="7"/>
      <c r="MJ214" s="7"/>
      <c r="MK214" s="7"/>
      <c r="ML214" s="7"/>
      <c r="MM214" s="7"/>
      <c r="MN214" s="7"/>
      <c r="MO214" s="7"/>
      <c r="MP214" s="7"/>
      <c r="MQ214" s="7"/>
      <c r="MR214" s="7"/>
      <c r="MS214" s="7"/>
      <c r="MT214" s="7"/>
      <c r="MU214" s="7"/>
      <c r="MV214" s="7"/>
      <c r="MW214" s="7"/>
      <c r="MX214" s="7"/>
      <c r="MY214" s="7"/>
      <c r="MZ214" s="7"/>
      <c r="NA214" s="7"/>
      <c r="NB214" s="7"/>
      <c r="NC214" s="7"/>
      <c r="ND214" s="7"/>
      <c r="NE214" s="7"/>
      <c r="NF214" s="7"/>
      <c r="NG214" s="7"/>
      <c r="NH214" s="7"/>
      <c r="NI214" s="7"/>
      <c r="NJ214" s="7"/>
      <c r="NK214" s="7"/>
      <c r="NL214" s="7"/>
      <c r="NM214" s="7"/>
      <c r="NN214" s="7"/>
      <c r="NO214" s="7"/>
      <c r="NP214" s="7"/>
      <c r="NQ214" s="7"/>
      <c r="NR214" s="7"/>
      <c r="NS214" s="7"/>
      <c r="NT214" s="7"/>
      <c r="NU214" s="7"/>
      <c r="NV214" s="7"/>
      <c r="NW214" s="7"/>
      <c r="NX214" s="7"/>
      <c r="NY214" s="7"/>
      <c r="NZ214" s="7"/>
      <c r="OA214" s="7"/>
      <c r="OB214" s="7"/>
      <c r="OC214" s="7"/>
      <c r="OD214" s="7"/>
      <c r="OE214" s="7"/>
      <c r="OF214" s="7"/>
      <c r="OG214" s="7"/>
      <c r="OH214" s="7"/>
      <c r="OI214" s="7"/>
      <c r="OJ214" s="7"/>
      <c r="OK214" s="7"/>
      <c r="OL214" s="7"/>
      <c r="OM214" s="7"/>
      <c r="ON214" s="7"/>
      <c r="OO214" s="7"/>
      <c r="OP214" s="7"/>
      <c r="OQ214" s="7"/>
      <c r="OR214" s="7"/>
      <c r="OS214" s="7"/>
      <c r="OT214" s="7"/>
      <c r="OU214" s="7"/>
      <c r="OV214" s="7"/>
      <c r="OW214" s="7"/>
      <c r="OX214" s="7"/>
      <c r="OY214" s="7"/>
      <c r="OZ214" s="7"/>
      <c r="PA214" s="7"/>
      <c r="PB214" s="7"/>
      <c r="PC214" s="7"/>
      <c r="PD214" s="7"/>
      <c r="PE214" s="7"/>
      <c r="PF214" s="7"/>
      <c r="PG214" s="7"/>
      <c r="PH214" s="7"/>
      <c r="PI214" s="7"/>
      <c r="PJ214" s="7"/>
      <c r="PK214" s="7"/>
      <c r="PL214" s="7"/>
      <c r="PM214" s="7"/>
      <c r="PN214" s="7"/>
      <c r="PO214" s="7"/>
      <c r="PP214" s="7"/>
      <c r="PQ214" s="7"/>
      <c r="PR214" s="7"/>
      <c r="PS214" s="7"/>
      <c r="PT214" s="7"/>
      <c r="PU214" s="7"/>
      <c r="PV214" s="7"/>
      <c r="PW214" s="7"/>
      <c r="PX214" s="7"/>
      <c r="PY214" s="7"/>
      <c r="PZ214" s="7"/>
      <c r="QA214" s="7"/>
      <c r="QB214" s="7"/>
      <c r="QC214" s="7"/>
      <c r="QD214" s="7"/>
      <c r="QE214" s="7"/>
      <c r="QF214" s="7"/>
      <c r="QG214" s="7"/>
      <c r="QH214" s="7"/>
      <c r="QI214" s="7"/>
      <c r="QJ214" s="7"/>
      <c r="QK214" s="7"/>
      <c r="QL214" s="7"/>
      <c r="QM214" s="7"/>
      <c r="QN214" s="7"/>
      <c r="QO214" s="7"/>
      <c r="QP214" s="7"/>
      <c r="QQ214" s="7"/>
      <c r="QR214" s="7"/>
      <c r="QS214" s="7"/>
      <c r="QT214" s="7"/>
      <c r="QU214" s="7"/>
      <c r="QV214" s="7"/>
      <c r="QW214" s="7"/>
      <c r="QX214" s="7"/>
      <c r="QY214" s="7"/>
      <c r="QZ214" s="7"/>
      <c r="RA214" s="7"/>
      <c r="RB214" s="7"/>
      <c r="RC214" s="7"/>
      <c r="RD214" s="7"/>
      <c r="RE214" s="7"/>
      <c r="RF214" s="7"/>
      <c r="RG214" s="7"/>
      <c r="RH214" s="7"/>
      <c r="RI214" s="7"/>
      <c r="RJ214" s="7"/>
      <c r="RK214" s="7"/>
      <c r="RL214" s="7"/>
      <c r="RM214" s="7"/>
      <c r="RN214" s="7"/>
      <c r="RO214" s="7"/>
      <c r="RP214" s="7"/>
      <c r="RQ214" s="7"/>
      <c r="RR214" s="7"/>
      <c r="RS214" s="7"/>
      <c r="RT214" s="7"/>
      <c r="RU214" s="7"/>
      <c r="RV214" s="7"/>
      <c r="RW214" s="7"/>
      <c r="RX214" s="7"/>
      <c r="RY214" s="7"/>
      <c r="RZ214" s="7"/>
      <c r="SA214" s="7"/>
      <c r="SB214" s="7"/>
      <c r="SC214" s="7"/>
      <c r="SD214" s="7"/>
      <c r="SE214" s="7"/>
      <c r="SF214" s="7"/>
      <c r="SG214" s="7"/>
      <c r="SH214" s="7"/>
      <c r="SI214" s="7"/>
      <c r="SJ214" s="7"/>
      <c r="SK214" s="7"/>
      <c r="SL214" s="7"/>
      <c r="SM214" s="7"/>
      <c r="SN214" s="7"/>
      <c r="SO214" s="7"/>
      <c r="SP214" s="7"/>
      <c r="SQ214" s="7"/>
      <c r="SR214" s="7"/>
      <c r="SS214" s="7"/>
      <c r="ST214" s="7"/>
      <c r="SU214" s="7"/>
      <c r="SV214" s="7"/>
      <c r="SW214" s="7"/>
      <c r="SX214" s="7"/>
      <c r="SY214" s="7"/>
      <c r="SZ214" s="7"/>
      <c r="TA214" s="7"/>
      <c r="TB214" s="7"/>
      <c r="TC214" s="7"/>
      <c r="TD214" s="7"/>
      <c r="TE214" s="7"/>
      <c r="TF214" s="7"/>
      <c r="TG214" s="7"/>
      <c r="TH214" s="7"/>
      <c r="TI214" s="7"/>
      <c r="TJ214" s="7"/>
      <c r="TK214" s="7"/>
      <c r="TL214" s="7"/>
      <c r="TM214" s="7"/>
      <c r="TN214" s="7"/>
      <c r="TO214" s="7"/>
      <c r="TP214" s="7"/>
      <c r="TQ214" s="7"/>
      <c r="TR214" s="7"/>
      <c r="TS214" s="7"/>
      <c r="TT214" s="7"/>
      <c r="TU214" s="7"/>
      <c r="TV214" s="7"/>
      <c r="TW214" s="7"/>
      <c r="TX214" s="7"/>
      <c r="TY214" s="7"/>
      <c r="TZ214" s="7"/>
      <c r="UA214" s="7"/>
      <c r="UB214" s="7"/>
      <c r="UC214" s="7"/>
      <c r="UD214" s="7"/>
      <c r="UE214" s="7"/>
      <c r="UF214" s="7"/>
      <c r="UG214" s="7"/>
      <c r="UH214" s="7"/>
      <c r="UI214" s="7"/>
      <c r="UJ214" s="7"/>
      <c r="UK214" s="7"/>
      <c r="UL214" s="7"/>
      <c r="UM214" s="7"/>
      <c r="UN214" s="7"/>
      <c r="UO214" s="7"/>
      <c r="UP214" s="7"/>
      <c r="UQ214" s="7"/>
      <c r="UR214" s="7"/>
      <c r="US214" s="7"/>
      <c r="UT214" s="7"/>
      <c r="UU214" s="7"/>
      <c r="UV214" s="7"/>
      <c r="UW214" s="7"/>
      <c r="UX214" s="7"/>
      <c r="UY214" s="7"/>
      <c r="UZ214" s="7"/>
      <c r="VA214" s="7"/>
      <c r="VB214" s="7"/>
      <c r="VC214" s="7"/>
    </row>
    <row r="215" spans="1:575" x14ac:dyDescent="0.45">
      <c r="A215" t="s">
        <v>106</v>
      </c>
      <c r="B215" s="6">
        <v>3</v>
      </c>
      <c r="C215" s="6">
        <v>3</v>
      </c>
      <c r="D215" s="6">
        <v>4</v>
      </c>
      <c r="E215" s="6">
        <v>4</v>
      </c>
      <c r="F215" s="7">
        <v>3</v>
      </c>
      <c r="G215" s="7">
        <v>5</v>
      </c>
      <c r="H215" s="7">
        <v>3</v>
      </c>
      <c r="I215" s="7">
        <v>5</v>
      </c>
      <c r="J215" s="7">
        <v>5</v>
      </c>
      <c r="K215" s="7">
        <v>4</v>
      </c>
      <c r="L215" s="7">
        <v>5</v>
      </c>
      <c r="M215" s="7">
        <v>4</v>
      </c>
      <c r="N215" s="7">
        <v>3</v>
      </c>
      <c r="O215" s="7">
        <v>4</v>
      </c>
      <c r="P215" s="7">
        <v>3</v>
      </c>
      <c r="Q215" s="7">
        <v>4</v>
      </c>
      <c r="R215" s="7">
        <v>3</v>
      </c>
      <c r="S215" s="7">
        <v>5</v>
      </c>
      <c r="T215" s="7">
        <v>3</v>
      </c>
      <c r="U215" s="7">
        <v>3</v>
      </c>
      <c r="V215" s="7">
        <v>3</v>
      </c>
      <c r="W215" s="7">
        <v>3</v>
      </c>
      <c r="X215" s="7">
        <v>3</v>
      </c>
      <c r="Y215" s="7">
        <v>5</v>
      </c>
      <c r="Z215" s="7">
        <v>4</v>
      </c>
      <c r="AA215" s="7">
        <v>4</v>
      </c>
      <c r="AB215" s="7">
        <v>5</v>
      </c>
      <c r="AC215" s="7">
        <v>4</v>
      </c>
      <c r="AD215" s="7">
        <v>4</v>
      </c>
      <c r="AE215" s="7">
        <v>3</v>
      </c>
      <c r="AF215" s="7">
        <v>3</v>
      </c>
      <c r="AG215" s="7">
        <v>3</v>
      </c>
      <c r="AH215" s="7">
        <v>5</v>
      </c>
      <c r="AI215" s="7">
        <v>3</v>
      </c>
      <c r="AJ215" s="7">
        <v>4</v>
      </c>
      <c r="AK215" s="7">
        <v>4</v>
      </c>
      <c r="AL215" s="7">
        <v>5</v>
      </c>
      <c r="AM215" s="7">
        <v>3</v>
      </c>
      <c r="AN215" s="7">
        <v>3</v>
      </c>
      <c r="AO215" s="7">
        <v>3</v>
      </c>
      <c r="AP215" s="7">
        <v>3</v>
      </c>
      <c r="AQ215" s="7">
        <v>3</v>
      </c>
      <c r="AR215" s="7">
        <v>3</v>
      </c>
      <c r="AS215" s="7">
        <v>3</v>
      </c>
      <c r="AT215" s="7">
        <v>3</v>
      </c>
      <c r="AU215" s="7">
        <v>4</v>
      </c>
      <c r="AV215" s="16">
        <f t="shared" si="31"/>
        <v>3.6739130434782608</v>
      </c>
      <c r="AW215" s="16">
        <f t="shared" si="32"/>
        <v>0.79034023126715469</v>
      </c>
      <c r="AX215" s="17">
        <f t="shared" si="28"/>
        <v>1</v>
      </c>
      <c r="AY215" s="18">
        <f t="shared" si="33"/>
        <v>0.21512219312597111</v>
      </c>
      <c r="AZ215" s="19"/>
      <c r="BA215" s="19"/>
      <c r="BB215" s="7"/>
      <c r="BC215" s="7"/>
      <c r="BD215" s="7">
        <f t="shared" si="29"/>
        <v>46</v>
      </c>
      <c r="BE215" s="7">
        <f t="shared" si="30"/>
        <v>46</v>
      </c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  <c r="IV215" s="7"/>
      <c r="IW215" s="7"/>
      <c r="IX215" s="7"/>
      <c r="IY215" s="7"/>
      <c r="IZ215" s="7"/>
      <c r="JA215" s="7"/>
      <c r="JB215" s="7"/>
      <c r="JC215" s="7"/>
      <c r="JD215" s="7"/>
      <c r="JE215" s="7"/>
      <c r="JF215" s="7"/>
      <c r="JG215" s="7"/>
      <c r="JH215" s="7"/>
      <c r="JI215" s="7"/>
      <c r="JJ215" s="7"/>
      <c r="JK215" s="7"/>
      <c r="JL215" s="7"/>
      <c r="JM215" s="7"/>
      <c r="JN215" s="7"/>
      <c r="JO215" s="7"/>
      <c r="JP215" s="7"/>
      <c r="JQ215" s="7"/>
      <c r="JR215" s="7"/>
      <c r="JS215" s="7"/>
      <c r="JT215" s="7"/>
      <c r="JU215" s="7"/>
      <c r="JV215" s="7"/>
      <c r="JW215" s="7"/>
      <c r="JX215" s="7"/>
      <c r="JY215" s="7"/>
      <c r="JZ215" s="7"/>
      <c r="KA215" s="7"/>
      <c r="KB215" s="7"/>
      <c r="KC215" s="7"/>
      <c r="KD215" s="7"/>
      <c r="KE215" s="7"/>
      <c r="KF215" s="7"/>
      <c r="KG215" s="7"/>
      <c r="KH215" s="7"/>
      <c r="KI215" s="7"/>
      <c r="KJ215" s="7"/>
      <c r="KK215" s="7"/>
      <c r="KL215" s="7"/>
      <c r="KM215" s="7"/>
      <c r="KN215" s="7"/>
      <c r="KO215" s="7"/>
      <c r="KP215" s="7"/>
      <c r="KQ215" s="7"/>
      <c r="KR215" s="7"/>
      <c r="KS215" s="7"/>
      <c r="KT215" s="7"/>
      <c r="KU215" s="7"/>
      <c r="KV215" s="7"/>
      <c r="KW215" s="7"/>
      <c r="KX215" s="7"/>
      <c r="KY215" s="7"/>
      <c r="KZ215" s="7"/>
      <c r="LA215" s="7"/>
      <c r="LB215" s="7"/>
      <c r="LC215" s="7"/>
      <c r="LD215" s="7"/>
      <c r="LE215" s="7"/>
      <c r="LF215" s="7"/>
      <c r="LG215" s="7"/>
      <c r="LH215" s="7"/>
      <c r="LI215" s="7"/>
      <c r="LJ215" s="7"/>
      <c r="LK215" s="7"/>
      <c r="LL215" s="7"/>
      <c r="LM215" s="7"/>
      <c r="LN215" s="7"/>
      <c r="LO215" s="7"/>
      <c r="LP215" s="7"/>
      <c r="LQ215" s="7"/>
      <c r="LR215" s="7"/>
      <c r="LS215" s="7"/>
      <c r="LT215" s="7"/>
      <c r="LU215" s="7"/>
      <c r="LV215" s="7"/>
      <c r="LW215" s="7"/>
      <c r="LX215" s="7"/>
      <c r="LY215" s="7"/>
      <c r="LZ215" s="7"/>
      <c r="MA215" s="7"/>
      <c r="MB215" s="7"/>
      <c r="MC215" s="7"/>
      <c r="MD215" s="7"/>
      <c r="ME215" s="7"/>
      <c r="MF215" s="7"/>
      <c r="MG215" s="7"/>
      <c r="MH215" s="7"/>
      <c r="MI215" s="7"/>
      <c r="MJ215" s="7"/>
      <c r="MK215" s="7"/>
      <c r="ML215" s="7"/>
      <c r="MM215" s="7"/>
      <c r="MN215" s="7"/>
      <c r="MO215" s="7"/>
      <c r="MP215" s="7"/>
      <c r="MQ215" s="7"/>
      <c r="MR215" s="7"/>
      <c r="MS215" s="7"/>
      <c r="MT215" s="7"/>
      <c r="MU215" s="7"/>
      <c r="MV215" s="7"/>
      <c r="MW215" s="7"/>
      <c r="MX215" s="7"/>
      <c r="MY215" s="7"/>
      <c r="MZ215" s="7"/>
      <c r="NA215" s="7"/>
      <c r="NB215" s="7"/>
      <c r="NC215" s="7"/>
      <c r="ND215" s="7"/>
      <c r="NE215" s="7"/>
      <c r="NF215" s="7"/>
      <c r="NG215" s="7"/>
      <c r="NH215" s="7"/>
      <c r="NI215" s="7"/>
      <c r="NJ215" s="7"/>
      <c r="NK215" s="7"/>
      <c r="NL215" s="7"/>
      <c r="NM215" s="7"/>
      <c r="NN215" s="7"/>
      <c r="NO215" s="7"/>
      <c r="NP215" s="7"/>
      <c r="NQ215" s="7"/>
      <c r="NR215" s="7"/>
      <c r="NS215" s="7"/>
      <c r="NT215" s="7"/>
      <c r="NU215" s="7"/>
      <c r="NV215" s="7"/>
      <c r="NW215" s="7"/>
      <c r="NX215" s="7"/>
      <c r="NY215" s="7"/>
      <c r="NZ215" s="7"/>
      <c r="OA215" s="7"/>
      <c r="OB215" s="7"/>
      <c r="OC215" s="7"/>
      <c r="OD215" s="7"/>
      <c r="OE215" s="7"/>
      <c r="OF215" s="7"/>
      <c r="OG215" s="7"/>
      <c r="OH215" s="7"/>
      <c r="OI215" s="7"/>
      <c r="OJ215" s="7"/>
      <c r="OK215" s="7"/>
      <c r="OL215" s="7"/>
      <c r="OM215" s="7"/>
      <c r="ON215" s="7"/>
      <c r="OO215" s="7"/>
      <c r="OP215" s="7"/>
      <c r="OQ215" s="7"/>
      <c r="OR215" s="7"/>
      <c r="OS215" s="7"/>
      <c r="OT215" s="7"/>
      <c r="OU215" s="7"/>
      <c r="OV215" s="7"/>
      <c r="OW215" s="7"/>
      <c r="OX215" s="7"/>
      <c r="OY215" s="7"/>
      <c r="OZ215" s="7"/>
      <c r="PA215" s="7"/>
      <c r="PB215" s="7"/>
      <c r="PC215" s="7"/>
      <c r="PD215" s="7"/>
      <c r="PE215" s="7"/>
      <c r="PF215" s="7"/>
      <c r="PG215" s="7"/>
      <c r="PH215" s="7"/>
      <c r="PI215" s="7"/>
      <c r="PJ215" s="7"/>
      <c r="PK215" s="7"/>
      <c r="PL215" s="7"/>
      <c r="PM215" s="7"/>
      <c r="PN215" s="7"/>
      <c r="PO215" s="7"/>
      <c r="PP215" s="7"/>
      <c r="PQ215" s="7"/>
      <c r="PR215" s="7"/>
      <c r="PS215" s="7"/>
      <c r="PT215" s="7"/>
      <c r="PU215" s="7"/>
      <c r="PV215" s="7"/>
      <c r="PW215" s="7"/>
      <c r="PX215" s="7"/>
      <c r="PY215" s="7"/>
      <c r="PZ215" s="7"/>
      <c r="QA215" s="7"/>
      <c r="QB215" s="7"/>
      <c r="QC215" s="7"/>
      <c r="QD215" s="7"/>
      <c r="QE215" s="7"/>
      <c r="QF215" s="7"/>
      <c r="QG215" s="7"/>
      <c r="QH215" s="7"/>
      <c r="QI215" s="7"/>
      <c r="QJ215" s="7"/>
      <c r="QK215" s="7"/>
      <c r="QL215" s="7"/>
      <c r="QM215" s="7"/>
      <c r="QN215" s="7"/>
      <c r="QO215" s="7"/>
      <c r="QP215" s="7"/>
      <c r="QQ215" s="7"/>
      <c r="QR215" s="7"/>
      <c r="QS215" s="7"/>
      <c r="QT215" s="7"/>
      <c r="QU215" s="7"/>
      <c r="QV215" s="7"/>
      <c r="QW215" s="7"/>
      <c r="QX215" s="7"/>
      <c r="QY215" s="7"/>
      <c r="QZ215" s="7"/>
      <c r="RA215" s="7"/>
      <c r="RB215" s="7"/>
      <c r="RC215" s="7"/>
      <c r="RD215" s="7"/>
      <c r="RE215" s="7"/>
      <c r="RF215" s="7"/>
      <c r="RG215" s="7"/>
      <c r="RH215" s="7"/>
      <c r="RI215" s="7"/>
      <c r="RJ215" s="7"/>
      <c r="RK215" s="7"/>
      <c r="RL215" s="7"/>
      <c r="RM215" s="7"/>
      <c r="RN215" s="7"/>
      <c r="RO215" s="7"/>
      <c r="RP215" s="7"/>
      <c r="RQ215" s="7"/>
      <c r="RR215" s="7"/>
      <c r="RS215" s="7"/>
      <c r="RT215" s="7"/>
      <c r="RU215" s="7"/>
      <c r="RV215" s="7"/>
      <c r="RW215" s="7"/>
      <c r="RX215" s="7"/>
      <c r="RY215" s="7"/>
      <c r="RZ215" s="7"/>
      <c r="SA215" s="7"/>
      <c r="SB215" s="7"/>
      <c r="SC215" s="7"/>
      <c r="SD215" s="7"/>
      <c r="SE215" s="7"/>
      <c r="SF215" s="7"/>
      <c r="SG215" s="7"/>
      <c r="SH215" s="7"/>
      <c r="SI215" s="7"/>
      <c r="SJ215" s="7"/>
      <c r="SK215" s="7"/>
      <c r="SL215" s="7"/>
      <c r="SM215" s="7"/>
      <c r="SN215" s="7"/>
      <c r="SO215" s="7"/>
      <c r="SP215" s="7"/>
      <c r="SQ215" s="7"/>
      <c r="SR215" s="7"/>
      <c r="SS215" s="7"/>
      <c r="ST215" s="7"/>
      <c r="SU215" s="7"/>
      <c r="SV215" s="7"/>
      <c r="SW215" s="7"/>
      <c r="SX215" s="7"/>
      <c r="SY215" s="7"/>
      <c r="SZ215" s="7"/>
      <c r="TA215" s="7"/>
      <c r="TB215" s="7"/>
      <c r="TC215" s="7"/>
      <c r="TD215" s="7"/>
      <c r="TE215" s="7"/>
      <c r="TF215" s="7"/>
      <c r="TG215" s="7"/>
      <c r="TH215" s="7"/>
      <c r="TI215" s="7"/>
      <c r="TJ215" s="7"/>
      <c r="TK215" s="7"/>
      <c r="TL215" s="7"/>
      <c r="TM215" s="7"/>
      <c r="TN215" s="7"/>
      <c r="TO215" s="7"/>
      <c r="TP215" s="7"/>
      <c r="TQ215" s="7"/>
      <c r="TR215" s="7"/>
      <c r="TS215" s="7"/>
      <c r="TT215" s="7"/>
      <c r="TU215" s="7"/>
      <c r="TV215" s="7"/>
      <c r="TW215" s="7"/>
      <c r="TX215" s="7"/>
      <c r="TY215" s="7"/>
      <c r="TZ215" s="7"/>
      <c r="UA215" s="7"/>
      <c r="UB215" s="7"/>
      <c r="UC215" s="7"/>
      <c r="UD215" s="7"/>
      <c r="UE215" s="7"/>
      <c r="UF215" s="7"/>
      <c r="UG215" s="7"/>
      <c r="UH215" s="7"/>
      <c r="UI215" s="7"/>
      <c r="UJ215" s="7"/>
      <c r="UK215" s="7"/>
      <c r="UL215" s="7"/>
      <c r="UM215" s="7"/>
      <c r="UN215" s="7"/>
      <c r="UO215" s="7"/>
      <c r="UP215" s="7"/>
      <c r="UQ215" s="7"/>
      <c r="UR215" s="7"/>
      <c r="US215" s="7"/>
      <c r="UT215" s="7"/>
      <c r="UU215" s="7"/>
      <c r="UV215" s="7"/>
      <c r="UW215" s="7"/>
      <c r="UX215" s="7"/>
      <c r="UY215" s="7"/>
      <c r="UZ215" s="7"/>
      <c r="VA215" s="7"/>
      <c r="VB215" s="7"/>
      <c r="VC215" s="7"/>
    </row>
    <row r="216" spans="1:575" x14ac:dyDescent="0.45">
      <c r="A216" t="s">
        <v>107</v>
      </c>
      <c r="B216" s="6">
        <v>3</v>
      </c>
      <c r="C216" s="6">
        <v>3</v>
      </c>
      <c r="D216" s="6">
        <v>3</v>
      </c>
      <c r="E216" s="6">
        <v>3</v>
      </c>
      <c r="F216" s="7">
        <v>3</v>
      </c>
      <c r="G216" s="7">
        <v>3</v>
      </c>
      <c r="H216" s="7">
        <v>4</v>
      </c>
      <c r="I216" s="7">
        <v>4</v>
      </c>
      <c r="J216" s="7">
        <v>5</v>
      </c>
      <c r="K216" s="7">
        <v>4</v>
      </c>
      <c r="L216" s="7">
        <v>3</v>
      </c>
      <c r="M216" s="7">
        <v>3</v>
      </c>
      <c r="N216" s="7">
        <v>3</v>
      </c>
      <c r="O216" s="7">
        <v>4</v>
      </c>
      <c r="P216" s="7">
        <v>3</v>
      </c>
      <c r="Q216" s="7">
        <v>4</v>
      </c>
      <c r="R216" s="7">
        <v>3</v>
      </c>
      <c r="S216" s="7">
        <v>4</v>
      </c>
      <c r="T216" s="7">
        <v>3</v>
      </c>
      <c r="U216" s="7">
        <v>3</v>
      </c>
      <c r="V216" s="7">
        <v>3</v>
      </c>
      <c r="W216" s="7">
        <v>3</v>
      </c>
      <c r="X216" s="7">
        <v>3</v>
      </c>
      <c r="Y216" s="7">
        <v>4</v>
      </c>
      <c r="Z216" s="7">
        <v>4</v>
      </c>
      <c r="AA216" s="7">
        <v>4</v>
      </c>
      <c r="AB216" s="7">
        <v>3</v>
      </c>
      <c r="AC216" s="7">
        <v>4</v>
      </c>
      <c r="AD216" s="7">
        <v>4</v>
      </c>
      <c r="AE216" s="7">
        <v>3</v>
      </c>
      <c r="AF216" s="7">
        <v>4</v>
      </c>
      <c r="AG216" s="7">
        <v>3</v>
      </c>
      <c r="AH216" s="7">
        <v>3</v>
      </c>
      <c r="AI216" s="7">
        <v>3</v>
      </c>
      <c r="AJ216" s="7">
        <v>3</v>
      </c>
      <c r="AK216" s="7">
        <v>4</v>
      </c>
      <c r="AL216" s="7">
        <v>4</v>
      </c>
      <c r="AM216" s="7"/>
      <c r="AN216" s="7">
        <v>3</v>
      </c>
      <c r="AO216" s="7"/>
      <c r="AP216" s="7">
        <v>3</v>
      </c>
      <c r="AQ216" s="7">
        <v>3</v>
      </c>
      <c r="AR216" s="7">
        <v>3</v>
      </c>
      <c r="AS216" s="7">
        <v>3</v>
      </c>
      <c r="AT216" s="7">
        <v>3</v>
      </c>
      <c r="AU216" s="7">
        <v>3</v>
      </c>
      <c r="AV216" s="16">
        <f t="shared" si="31"/>
        <v>3.3636363636363638</v>
      </c>
      <c r="AW216" s="16">
        <f t="shared" si="32"/>
        <v>0.53225754785778823</v>
      </c>
      <c r="AX216" s="17">
        <f t="shared" si="28"/>
        <v>1</v>
      </c>
      <c r="AY216" s="18">
        <f t="shared" si="33"/>
        <v>0.1582387304442073</v>
      </c>
      <c r="AZ216" s="19"/>
      <c r="BA216" s="19"/>
      <c r="BB216" s="7"/>
      <c r="BC216" s="7"/>
      <c r="BD216" s="7">
        <f t="shared" si="29"/>
        <v>44</v>
      </c>
      <c r="BE216" s="7">
        <f t="shared" si="30"/>
        <v>44</v>
      </c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  <c r="IV216" s="7"/>
      <c r="IW216" s="7"/>
      <c r="IX216" s="7"/>
      <c r="IY216" s="7"/>
      <c r="IZ216" s="7"/>
      <c r="JA216" s="7"/>
      <c r="JB216" s="7"/>
      <c r="JC216" s="7"/>
      <c r="JD216" s="7"/>
      <c r="JE216" s="7"/>
      <c r="JF216" s="7"/>
      <c r="JG216" s="7"/>
      <c r="JH216" s="7"/>
      <c r="JI216" s="7"/>
      <c r="JJ216" s="7"/>
      <c r="JK216" s="7"/>
      <c r="JL216" s="7"/>
      <c r="JM216" s="7"/>
      <c r="JN216" s="7"/>
      <c r="JO216" s="7"/>
      <c r="JP216" s="7"/>
      <c r="JQ216" s="7"/>
      <c r="JR216" s="7"/>
      <c r="JS216" s="7"/>
      <c r="JT216" s="7"/>
      <c r="JU216" s="7"/>
      <c r="JV216" s="7"/>
      <c r="JW216" s="7"/>
      <c r="JX216" s="7"/>
      <c r="JY216" s="7"/>
      <c r="JZ216" s="7"/>
      <c r="KA216" s="7"/>
      <c r="KB216" s="7"/>
      <c r="KC216" s="7"/>
      <c r="KD216" s="7"/>
      <c r="KE216" s="7"/>
      <c r="KF216" s="7"/>
      <c r="KG216" s="7"/>
      <c r="KH216" s="7"/>
      <c r="KI216" s="7"/>
      <c r="KJ216" s="7"/>
      <c r="KK216" s="7"/>
      <c r="KL216" s="7"/>
      <c r="KM216" s="7"/>
      <c r="KN216" s="7"/>
      <c r="KO216" s="7"/>
      <c r="KP216" s="7"/>
      <c r="KQ216" s="7"/>
      <c r="KR216" s="7"/>
      <c r="KS216" s="7"/>
      <c r="KT216" s="7"/>
      <c r="KU216" s="7"/>
      <c r="KV216" s="7"/>
      <c r="KW216" s="7"/>
      <c r="KX216" s="7"/>
      <c r="KY216" s="7"/>
      <c r="KZ216" s="7"/>
      <c r="LA216" s="7"/>
      <c r="LB216" s="7"/>
      <c r="LC216" s="7"/>
      <c r="LD216" s="7"/>
      <c r="LE216" s="7"/>
      <c r="LF216" s="7"/>
      <c r="LG216" s="7"/>
      <c r="LH216" s="7"/>
      <c r="LI216" s="7"/>
      <c r="LJ216" s="7"/>
      <c r="LK216" s="7"/>
      <c r="LL216" s="7"/>
      <c r="LM216" s="7"/>
      <c r="LN216" s="7"/>
      <c r="LO216" s="7"/>
      <c r="LP216" s="7"/>
      <c r="LQ216" s="7"/>
      <c r="LR216" s="7"/>
      <c r="LS216" s="7"/>
      <c r="LT216" s="7"/>
      <c r="LU216" s="7"/>
      <c r="LV216" s="7"/>
      <c r="LW216" s="7"/>
      <c r="LX216" s="7"/>
      <c r="LY216" s="7"/>
      <c r="LZ216" s="7"/>
      <c r="MA216" s="7"/>
      <c r="MB216" s="7"/>
      <c r="MC216" s="7"/>
      <c r="MD216" s="7"/>
      <c r="ME216" s="7"/>
      <c r="MF216" s="7"/>
      <c r="MG216" s="7"/>
      <c r="MH216" s="7"/>
      <c r="MI216" s="7"/>
      <c r="MJ216" s="7"/>
      <c r="MK216" s="7"/>
      <c r="ML216" s="7"/>
      <c r="MM216" s="7"/>
      <c r="MN216" s="7"/>
      <c r="MO216" s="7"/>
      <c r="MP216" s="7"/>
      <c r="MQ216" s="7"/>
      <c r="MR216" s="7"/>
      <c r="MS216" s="7"/>
      <c r="MT216" s="7"/>
      <c r="MU216" s="7"/>
      <c r="MV216" s="7"/>
      <c r="MW216" s="7"/>
      <c r="MX216" s="7"/>
      <c r="MY216" s="7"/>
      <c r="MZ216" s="7"/>
      <c r="NA216" s="7"/>
      <c r="NB216" s="7"/>
      <c r="NC216" s="7"/>
      <c r="ND216" s="7"/>
      <c r="NE216" s="7"/>
      <c r="NF216" s="7"/>
      <c r="NG216" s="7"/>
      <c r="NH216" s="7"/>
      <c r="NI216" s="7"/>
      <c r="NJ216" s="7"/>
      <c r="NK216" s="7"/>
      <c r="NL216" s="7"/>
      <c r="NM216" s="7"/>
      <c r="NN216" s="7"/>
      <c r="NO216" s="7"/>
      <c r="NP216" s="7"/>
      <c r="NQ216" s="7"/>
      <c r="NR216" s="7"/>
      <c r="NS216" s="7"/>
      <c r="NT216" s="7"/>
      <c r="NU216" s="7"/>
      <c r="NV216" s="7"/>
      <c r="NW216" s="7"/>
      <c r="NX216" s="7"/>
      <c r="NY216" s="7"/>
      <c r="NZ216" s="7"/>
      <c r="OA216" s="7"/>
      <c r="OB216" s="7"/>
      <c r="OC216" s="7"/>
      <c r="OD216" s="7"/>
      <c r="OE216" s="7"/>
      <c r="OF216" s="7"/>
      <c r="OG216" s="7"/>
      <c r="OH216" s="7"/>
      <c r="OI216" s="7"/>
      <c r="OJ216" s="7"/>
      <c r="OK216" s="7"/>
      <c r="OL216" s="7"/>
      <c r="OM216" s="7"/>
      <c r="ON216" s="7"/>
      <c r="OO216" s="7"/>
      <c r="OP216" s="7"/>
      <c r="OQ216" s="7"/>
      <c r="OR216" s="7"/>
      <c r="OS216" s="7"/>
      <c r="OT216" s="7"/>
      <c r="OU216" s="7"/>
      <c r="OV216" s="7"/>
      <c r="OW216" s="7"/>
      <c r="OX216" s="7"/>
      <c r="OY216" s="7"/>
      <c r="OZ216" s="7"/>
      <c r="PA216" s="7"/>
      <c r="PB216" s="7"/>
      <c r="PC216" s="7"/>
      <c r="PD216" s="7"/>
      <c r="PE216" s="7"/>
      <c r="PF216" s="7"/>
      <c r="PG216" s="7"/>
      <c r="PH216" s="7"/>
      <c r="PI216" s="7"/>
      <c r="PJ216" s="7"/>
      <c r="PK216" s="7"/>
      <c r="PL216" s="7"/>
      <c r="PM216" s="7"/>
      <c r="PN216" s="7"/>
      <c r="PO216" s="7"/>
      <c r="PP216" s="7"/>
      <c r="PQ216" s="7"/>
      <c r="PR216" s="7"/>
      <c r="PS216" s="7"/>
      <c r="PT216" s="7"/>
      <c r="PU216" s="7"/>
      <c r="PV216" s="7"/>
      <c r="PW216" s="7"/>
      <c r="PX216" s="7"/>
      <c r="PY216" s="7"/>
      <c r="PZ216" s="7"/>
      <c r="QA216" s="7"/>
      <c r="QB216" s="7"/>
      <c r="QC216" s="7"/>
      <c r="QD216" s="7"/>
      <c r="QE216" s="7"/>
      <c r="QF216" s="7"/>
      <c r="QG216" s="7"/>
      <c r="QH216" s="7"/>
      <c r="QI216" s="7"/>
      <c r="QJ216" s="7"/>
      <c r="QK216" s="7"/>
      <c r="QL216" s="7"/>
      <c r="QM216" s="7"/>
      <c r="QN216" s="7"/>
      <c r="QO216" s="7"/>
      <c r="QP216" s="7"/>
      <c r="QQ216" s="7"/>
      <c r="QR216" s="7"/>
      <c r="QS216" s="7"/>
      <c r="QT216" s="7"/>
      <c r="QU216" s="7"/>
      <c r="QV216" s="7"/>
      <c r="QW216" s="7"/>
      <c r="QX216" s="7"/>
      <c r="QY216" s="7"/>
      <c r="QZ216" s="7"/>
      <c r="RA216" s="7"/>
      <c r="RB216" s="7"/>
      <c r="RC216" s="7"/>
      <c r="RD216" s="7"/>
      <c r="RE216" s="7"/>
      <c r="RF216" s="7"/>
      <c r="RG216" s="7"/>
      <c r="RH216" s="7"/>
      <c r="RI216" s="7"/>
      <c r="RJ216" s="7"/>
      <c r="RK216" s="7"/>
      <c r="RL216" s="7"/>
      <c r="RM216" s="7"/>
      <c r="RN216" s="7"/>
      <c r="RO216" s="7"/>
      <c r="RP216" s="7"/>
      <c r="RQ216" s="7"/>
      <c r="RR216" s="7"/>
      <c r="RS216" s="7"/>
      <c r="RT216" s="7"/>
      <c r="RU216" s="7"/>
      <c r="RV216" s="7"/>
      <c r="RW216" s="7"/>
      <c r="RX216" s="7"/>
      <c r="RY216" s="7"/>
      <c r="RZ216" s="7"/>
      <c r="SA216" s="7"/>
      <c r="SB216" s="7"/>
      <c r="SC216" s="7"/>
      <c r="SD216" s="7"/>
      <c r="SE216" s="7"/>
      <c r="SF216" s="7"/>
      <c r="SG216" s="7"/>
      <c r="SH216" s="7"/>
      <c r="SI216" s="7"/>
      <c r="SJ216" s="7"/>
      <c r="SK216" s="7"/>
      <c r="SL216" s="7"/>
      <c r="SM216" s="7"/>
      <c r="SN216" s="7"/>
      <c r="SO216" s="7"/>
      <c r="SP216" s="7"/>
      <c r="SQ216" s="7"/>
      <c r="SR216" s="7"/>
      <c r="SS216" s="7"/>
      <c r="ST216" s="7"/>
      <c r="SU216" s="7"/>
      <c r="SV216" s="7"/>
      <c r="SW216" s="7"/>
      <c r="SX216" s="7"/>
      <c r="SY216" s="7"/>
      <c r="SZ216" s="7"/>
      <c r="TA216" s="7"/>
      <c r="TB216" s="7"/>
      <c r="TC216" s="7"/>
      <c r="TD216" s="7"/>
      <c r="TE216" s="7"/>
      <c r="TF216" s="7"/>
      <c r="TG216" s="7"/>
      <c r="TH216" s="7"/>
      <c r="TI216" s="7"/>
      <c r="TJ216" s="7"/>
      <c r="TK216" s="7"/>
      <c r="TL216" s="7"/>
      <c r="TM216" s="7"/>
      <c r="TN216" s="7"/>
      <c r="TO216" s="7"/>
      <c r="TP216" s="7"/>
      <c r="TQ216" s="7"/>
      <c r="TR216" s="7"/>
      <c r="TS216" s="7"/>
      <c r="TT216" s="7"/>
      <c r="TU216" s="7"/>
      <c r="TV216" s="7"/>
      <c r="TW216" s="7"/>
      <c r="TX216" s="7"/>
      <c r="TY216" s="7"/>
      <c r="TZ216" s="7"/>
      <c r="UA216" s="7"/>
      <c r="UB216" s="7"/>
      <c r="UC216" s="7"/>
      <c r="UD216" s="7"/>
      <c r="UE216" s="7"/>
      <c r="UF216" s="7"/>
      <c r="UG216" s="7"/>
      <c r="UH216" s="7"/>
      <c r="UI216" s="7"/>
      <c r="UJ216" s="7"/>
      <c r="UK216" s="7"/>
      <c r="UL216" s="7"/>
      <c r="UM216" s="7"/>
      <c r="UN216" s="7"/>
      <c r="UO216" s="7"/>
      <c r="UP216" s="7"/>
      <c r="UQ216" s="7"/>
      <c r="UR216" s="7"/>
      <c r="US216" s="7"/>
      <c r="UT216" s="7"/>
      <c r="UU216" s="7"/>
      <c r="UV216" s="7"/>
      <c r="UW216" s="7"/>
      <c r="UX216" s="7"/>
      <c r="UY216" s="7"/>
      <c r="UZ216" s="7"/>
      <c r="VA216" s="7"/>
      <c r="VB216" s="7"/>
      <c r="VC216" s="7"/>
    </row>
    <row r="217" spans="1:575" x14ac:dyDescent="0.45">
      <c r="A217" t="s">
        <v>108</v>
      </c>
      <c r="B217" s="6">
        <v>3</v>
      </c>
      <c r="C217" s="6">
        <v>3</v>
      </c>
      <c r="D217" s="6">
        <v>3</v>
      </c>
      <c r="E217" s="6">
        <v>3</v>
      </c>
      <c r="F217" s="7">
        <v>5</v>
      </c>
      <c r="G217" s="7">
        <v>5</v>
      </c>
      <c r="H217" s="7">
        <v>3</v>
      </c>
      <c r="I217" s="7">
        <v>5</v>
      </c>
      <c r="J217" s="7">
        <v>3</v>
      </c>
      <c r="K217" s="7">
        <v>3</v>
      </c>
      <c r="L217" s="7">
        <v>5</v>
      </c>
      <c r="M217" s="7">
        <v>5</v>
      </c>
      <c r="N217" s="7">
        <v>3</v>
      </c>
      <c r="O217" s="7">
        <v>5</v>
      </c>
      <c r="P217" s="7">
        <v>4</v>
      </c>
      <c r="Q217" s="7">
        <v>4</v>
      </c>
      <c r="R217" s="7">
        <v>3</v>
      </c>
      <c r="S217" s="7">
        <v>4</v>
      </c>
      <c r="T217" s="7">
        <v>3</v>
      </c>
      <c r="U217" s="7">
        <v>3</v>
      </c>
      <c r="V217" s="7">
        <v>3</v>
      </c>
      <c r="W217" s="7">
        <v>3</v>
      </c>
      <c r="X217" s="7">
        <v>3</v>
      </c>
      <c r="Y217" s="7">
        <v>3</v>
      </c>
      <c r="Z217" s="7">
        <v>5</v>
      </c>
      <c r="AA217" s="7">
        <v>5</v>
      </c>
      <c r="AB217" s="7">
        <v>3</v>
      </c>
      <c r="AC217" s="7">
        <v>4</v>
      </c>
      <c r="AD217" s="7">
        <v>4</v>
      </c>
      <c r="AE217" s="7">
        <v>3</v>
      </c>
      <c r="AF217" s="7">
        <v>3</v>
      </c>
      <c r="AG217" s="7">
        <v>3</v>
      </c>
      <c r="AH217" s="7">
        <v>5</v>
      </c>
      <c r="AI217" s="7">
        <v>3</v>
      </c>
      <c r="AJ217" s="7">
        <v>4</v>
      </c>
      <c r="AK217" s="7">
        <v>3</v>
      </c>
      <c r="AL217" s="7">
        <v>4</v>
      </c>
      <c r="AM217" s="7">
        <v>3</v>
      </c>
      <c r="AN217" s="7">
        <v>3</v>
      </c>
      <c r="AO217" s="7">
        <v>3</v>
      </c>
      <c r="AP217" s="7">
        <v>3</v>
      </c>
      <c r="AQ217" s="7">
        <v>3</v>
      </c>
      <c r="AR217" s="7">
        <v>3</v>
      </c>
      <c r="AS217" s="7">
        <v>4</v>
      </c>
      <c r="AT217" s="7">
        <v>3</v>
      </c>
      <c r="AU217" s="7">
        <v>4</v>
      </c>
      <c r="AV217" s="16">
        <f t="shared" si="31"/>
        <v>3.5869565217391304</v>
      </c>
      <c r="AW217" s="16">
        <f t="shared" si="32"/>
        <v>0.80487644204344944</v>
      </c>
      <c r="AX217" s="17">
        <f t="shared" si="28"/>
        <v>1</v>
      </c>
      <c r="AY217" s="18">
        <f t="shared" si="33"/>
        <v>0.22438979596362832</v>
      </c>
      <c r="AZ217" s="19"/>
      <c r="BA217" s="19"/>
      <c r="BB217" s="7"/>
      <c r="BC217" s="7"/>
      <c r="BD217" s="7">
        <f t="shared" si="29"/>
        <v>46</v>
      </c>
      <c r="BE217" s="7">
        <f t="shared" si="30"/>
        <v>46</v>
      </c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  <c r="IW217" s="7"/>
      <c r="IX217" s="7"/>
      <c r="IY217" s="7"/>
      <c r="IZ217" s="7"/>
      <c r="JA217" s="7"/>
      <c r="JB217" s="7"/>
      <c r="JC217" s="7"/>
      <c r="JD217" s="7"/>
      <c r="JE217" s="7"/>
      <c r="JF217" s="7"/>
      <c r="JG217" s="7"/>
      <c r="JH217" s="7"/>
      <c r="JI217" s="7"/>
      <c r="JJ217" s="7"/>
      <c r="JK217" s="7"/>
      <c r="JL217" s="7"/>
      <c r="JM217" s="7"/>
      <c r="JN217" s="7"/>
      <c r="JO217" s="7"/>
      <c r="JP217" s="7"/>
      <c r="JQ217" s="7"/>
      <c r="JR217" s="7"/>
      <c r="JS217" s="7"/>
      <c r="JT217" s="7"/>
      <c r="JU217" s="7"/>
      <c r="JV217" s="7"/>
      <c r="JW217" s="7"/>
      <c r="JX217" s="7"/>
      <c r="JY217" s="7"/>
      <c r="JZ217" s="7"/>
      <c r="KA217" s="7"/>
      <c r="KB217" s="7"/>
      <c r="KC217" s="7"/>
      <c r="KD217" s="7"/>
      <c r="KE217" s="7"/>
      <c r="KF217" s="7"/>
      <c r="KG217" s="7"/>
      <c r="KH217" s="7"/>
      <c r="KI217" s="7"/>
      <c r="KJ217" s="7"/>
      <c r="KK217" s="7"/>
      <c r="KL217" s="7"/>
      <c r="KM217" s="7"/>
      <c r="KN217" s="7"/>
      <c r="KO217" s="7"/>
      <c r="KP217" s="7"/>
      <c r="KQ217" s="7"/>
      <c r="KR217" s="7"/>
      <c r="KS217" s="7"/>
      <c r="KT217" s="7"/>
      <c r="KU217" s="7"/>
      <c r="KV217" s="7"/>
      <c r="KW217" s="7"/>
      <c r="KX217" s="7"/>
      <c r="KY217" s="7"/>
      <c r="KZ217" s="7"/>
      <c r="LA217" s="7"/>
      <c r="LB217" s="7"/>
      <c r="LC217" s="7"/>
      <c r="LD217" s="7"/>
      <c r="LE217" s="7"/>
      <c r="LF217" s="7"/>
      <c r="LG217" s="7"/>
      <c r="LH217" s="7"/>
      <c r="LI217" s="7"/>
      <c r="LJ217" s="7"/>
      <c r="LK217" s="7"/>
      <c r="LL217" s="7"/>
      <c r="LM217" s="7"/>
      <c r="LN217" s="7"/>
      <c r="LO217" s="7"/>
      <c r="LP217" s="7"/>
      <c r="LQ217" s="7"/>
      <c r="LR217" s="7"/>
      <c r="LS217" s="7"/>
      <c r="LT217" s="7"/>
      <c r="LU217" s="7"/>
      <c r="LV217" s="7"/>
      <c r="LW217" s="7"/>
      <c r="LX217" s="7"/>
      <c r="LY217" s="7"/>
      <c r="LZ217" s="7"/>
      <c r="MA217" s="7"/>
      <c r="MB217" s="7"/>
      <c r="MC217" s="7"/>
      <c r="MD217" s="7"/>
      <c r="ME217" s="7"/>
      <c r="MF217" s="7"/>
      <c r="MG217" s="7"/>
      <c r="MH217" s="7"/>
      <c r="MI217" s="7"/>
      <c r="MJ217" s="7"/>
      <c r="MK217" s="7"/>
      <c r="ML217" s="7"/>
      <c r="MM217" s="7"/>
      <c r="MN217" s="7"/>
      <c r="MO217" s="7"/>
      <c r="MP217" s="7"/>
      <c r="MQ217" s="7"/>
      <c r="MR217" s="7"/>
      <c r="MS217" s="7"/>
      <c r="MT217" s="7"/>
      <c r="MU217" s="7"/>
      <c r="MV217" s="7"/>
      <c r="MW217" s="7"/>
      <c r="MX217" s="7"/>
      <c r="MY217" s="7"/>
      <c r="MZ217" s="7"/>
      <c r="NA217" s="7"/>
      <c r="NB217" s="7"/>
      <c r="NC217" s="7"/>
      <c r="ND217" s="7"/>
      <c r="NE217" s="7"/>
      <c r="NF217" s="7"/>
      <c r="NG217" s="7"/>
      <c r="NH217" s="7"/>
      <c r="NI217" s="7"/>
      <c r="NJ217" s="7"/>
      <c r="NK217" s="7"/>
      <c r="NL217" s="7"/>
      <c r="NM217" s="7"/>
      <c r="NN217" s="7"/>
      <c r="NO217" s="7"/>
      <c r="NP217" s="7"/>
      <c r="NQ217" s="7"/>
      <c r="NR217" s="7"/>
      <c r="NS217" s="7"/>
      <c r="NT217" s="7"/>
      <c r="NU217" s="7"/>
      <c r="NV217" s="7"/>
      <c r="NW217" s="7"/>
      <c r="NX217" s="7"/>
      <c r="NY217" s="7"/>
      <c r="NZ217" s="7"/>
      <c r="OA217" s="7"/>
      <c r="OB217" s="7"/>
      <c r="OC217" s="7"/>
      <c r="OD217" s="7"/>
      <c r="OE217" s="7"/>
      <c r="OF217" s="7"/>
      <c r="OG217" s="7"/>
      <c r="OH217" s="7"/>
      <c r="OI217" s="7"/>
      <c r="OJ217" s="7"/>
      <c r="OK217" s="7"/>
      <c r="OL217" s="7"/>
      <c r="OM217" s="7"/>
      <c r="ON217" s="7"/>
      <c r="OO217" s="7"/>
      <c r="OP217" s="7"/>
      <c r="OQ217" s="7"/>
      <c r="OR217" s="7"/>
      <c r="OS217" s="7"/>
      <c r="OT217" s="7"/>
      <c r="OU217" s="7"/>
      <c r="OV217" s="7"/>
      <c r="OW217" s="7"/>
      <c r="OX217" s="7"/>
      <c r="OY217" s="7"/>
      <c r="OZ217" s="7"/>
      <c r="PA217" s="7"/>
      <c r="PB217" s="7"/>
      <c r="PC217" s="7"/>
      <c r="PD217" s="7"/>
      <c r="PE217" s="7"/>
      <c r="PF217" s="7"/>
      <c r="PG217" s="7"/>
      <c r="PH217" s="7"/>
      <c r="PI217" s="7"/>
      <c r="PJ217" s="7"/>
      <c r="PK217" s="7"/>
      <c r="PL217" s="7"/>
      <c r="PM217" s="7"/>
      <c r="PN217" s="7"/>
      <c r="PO217" s="7"/>
      <c r="PP217" s="7"/>
      <c r="PQ217" s="7"/>
      <c r="PR217" s="7"/>
      <c r="PS217" s="7"/>
      <c r="PT217" s="7"/>
      <c r="PU217" s="7"/>
      <c r="PV217" s="7"/>
      <c r="PW217" s="7"/>
      <c r="PX217" s="7"/>
      <c r="PY217" s="7"/>
      <c r="PZ217" s="7"/>
      <c r="QA217" s="7"/>
      <c r="QB217" s="7"/>
      <c r="QC217" s="7"/>
      <c r="QD217" s="7"/>
      <c r="QE217" s="7"/>
      <c r="QF217" s="7"/>
      <c r="QG217" s="7"/>
      <c r="QH217" s="7"/>
      <c r="QI217" s="7"/>
      <c r="QJ217" s="7"/>
      <c r="QK217" s="7"/>
      <c r="QL217" s="7"/>
      <c r="QM217" s="7"/>
      <c r="QN217" s="7"/>
      <c r="QO217" s="7"/>
      <c r="QP217" s="7"/>
      <c r="QQ217" s="7"/>
      <c r="QR217" s="7"/>
      <c r="QS217" s="7"/>
      <c r="QT217" s="7"/>
      <c r="QU217" s="7"/>
      <c r="QV217" s="7"/>
      <c r="QW217" s="7"/>
      <c r="QX217" s="7"/>
      <c r="QY217" s="7"/>
      <c r="QZ217" s="7"/>
      <c r="RA217" s="7"/>
      <c r="RB217" s="7"/>
      <c r="RC217" s="7"/>
      <c r="RD217" s="7"/>
      <c r="RE217" s="7"/>
      <c r="RF217" s="7"/>
      <c r="RG217" s="7"/>
      <c r="RH217" s="7"/>
      <c r="RI217" s="7"/>
      <c r="RJ217" s="7"/>
      <c r="RK217" s="7"/>
      <c r="RL217" s="7"/>
      <c r="RM217" s="7"/>
      <c r="RN217" s="7"/>
      <c r="RO217" s="7"/>
      <c r="RP217" s="7"/>
      <c r="RQ217" s="7"/>
      <c r="RR217" s="7"/>
      <c r="RS217" s="7"/>
      <c r="RT217" s="7"/>
      <c r="RU217" s="7"/>
      <c r="RV217" s="7"/>
      <c r="RW217" s="7"/>
      <c r="RX217" s="7"/>
      <c r="RY217" s="7"/>
      <c r="RZ217" s="7"/>
      <c r="SA217" s="7"/>
      <c r="SB217" s="7"/>
      <c r="SC217" s="7"/>
      <c r="SD217" s="7"/>
      <c r="SE217" s="7"/>
      <c r="SF217" s="7"/>
      <c r="SG217" s="7"/>
      <c r="SH217" s="7"/>
      <c r="SI217" s="7"/>
      <c r="SJ217" s="7"/>
      <c r="SK217" s="7"/>
      <c r="SL217" s="7"/>
      <c r="SM217" s="7"/>
      <c r="SN217" s="7"/>
      <c r="SO217" s="7"/>
      <c r="SP217" s="7"/>
      <c r="SQ217" s="7"/>
      <c r="SR217" s="7"/>
      <c r="SS217" s="7"/>
      <c r="ST217" s="7"/>
      <c r="SU217" s="7"/>
      <c r="SV217" s="7"/>
      <c r="SW217" s="7"/>
      <c r="SX217" s="7"/>
      <c r="SY217" s="7"/>
      <c r="SZ217" s="7"/>
      <c r="TA217" s="7"/>
      <c r="TB217" s="7"/>
      <c r="TC217" s="7"/>
      <c r="TD217" s="7"/>
      <c r="TE217" s="7"/>
      <c r="TF217" s="7"/>
      <c r="TG217" s="7"/>
      <c r="TH217" s="7"/>
      <c r="TI217" s="7"/>
      <c r="TJ217" s="7"/>
      <c r="TK217" s="7"/>
      <c r="TL217" s="7"/>
      <c r="TM217" s="7"/>
      <c r="TN217" s="7"/>
      <c r="TO217" s="7"/>
      <c r="TP217" s="7"/>
      <c r="TQ217" s="7"/>
      <c r="TR217" s="7"/>
      <c r="TS217" s="7"/>
      <c r="TT217" s="7"/>
      <c r="TU217" s="7"/>
      <c r="TV217" s="7"/>
      <c r="TW217" s="7"/>
      <c r="TX217" s="7"/>
      <c r="TY217" s="7"/>
      <c r="TZ217" s="7"/>
      <c r="UA217" s="7"/>
      <c r="UB217" s="7"/>
      <c r="UC217" s="7"/>
      <c r="UD217" s="7"/>
      <c r="UE217" s="7"/>
      <c r="UF217" s="7"/>
      <c r="UG217" s="7"/>
      <c r="UH217" s="7"/>
      <c r="UI217" s="7"/>
      <c r="UJ217" s="7"/>
      <c r="UK217" s="7"/>
      <c r="UL217" s="7"/>
      <c r="UM217" s="7"/>
      <c r="UN217" s="7"/>
      <c r="UO217" s="7"/>
      <c r="UP217" s="7"/>
      <c r="UQ217" s="7"/>
      <c r="UR217" s="7"/>
      <c r="US217" s="7"/>
      <c r="UT217" s="7"/>
      <c r="UU217" s="7"/>
      <c r="UV217" s="7"/>
      <c r="UW217" s="7"/>
      <c r="UX217" s="7"/>
      <c r="UY217" s="7"/>
      <c r="UZ217" s="7"/>
      <c r="VA217" s="7"/>
      <c r="VB217" s="7"/>
      <c r="VC217" s="7"/>
    </row>
    <row r="218" spans="1:575" x14ac:dyDescent="0.45">
      <c r="A218" t="s">
        <v>109</v>
      </c>
      <c r="B218" s="6">
        <v>3</v>
      </c>
      <c r="C218" s="6">
        <v>3</v>
      </c>
      <c r="D218" s="6">
        <v>4</v>
      </c>
      <c r="E218" s="6">
        <v>4</v>
      </c>
      <c r="F218" s="7">
        <v>4</v>
      </c>
      <c r="G218" s="7">
        <v>5</v>
      </c>
      <c r="H218" s="7">
        <v>4</v>
      </c>
      <c r="I218" s="7">
        <v>5</v>
      </c>
      <c r="J218" s="7">
        <v>4</v>
      </c>
      <c r="K218" s="7">
        <v>3</v>
      </c>
      <c r="L218" s="7">
        <v>5</v>
      </c>
      <c r="M218" s="7">
        <v>5</v>
      </c>
      <c r="N218" s="7">
        <v>3</v>
      </c>
      <c r="O218" s="7">
        <v>5</v>
      </c>
      <c r="P218" s="7">
        <v>4</v>
      </c>
      <c r="Q218" s="7">
        <v>4</v>
      </c>
      <c r="R218" s="7">
        <v>3</v>
      </c>
      <c r="S218" s="7">
        <v>3</v>
      </c>
      <c r="T218" s="7">
        <v>3</v>
      </c>
      <c r="U218" s="7">
        <v>3</v>
      </c>
      <c r="V218" s="7">
        <v>3</v>
      </c>
      <c r="W218" s="7">
        <v>3</v>
      </c>
      <c r="X218" s="7">
        <v>3</v>
      </c>
      <c r="Y218" s="7">
        <v>5</v>
      </c>
      <c r="Z218" s="7">
        <v>4</v>
      </c>
      <c r="AA218" s="7">
        <v>4</v>
      </c>
      <c r="AB218" s="7">
        <v>4</v>
      </c>
      <c r="AC218" s="7">
        <v>5</v>
      </c>
      <c r="AD218" s="7">
        <v>4</v>
      </c>
      <c r="AE218" s="7">
        <v>3</v>
      </c>
      <c r="AF218" s="7">
        <v>4</v>
      </c>
      <c r="AG218" s="7">
        <v>3</v>
      </c>
      <c r="AH218" s="7">
        <v>5</v>
      </c>
      <c r="AI218" s="7">
        <v>3</v>
      </c>
      <c r="AJ218" s="7">
        <v>3</v>
      </c>
      <c r="AK218" s="7">
        <v>3</v>
      </c>
      <c r="AL218" s="7">
        <v>3</v>
      </c>
      <c r="AM218" s="7"/>
      <c r="AN218" s="7">
        <v>3</v>
      </c>
      <c r="AO218" s="7"/>
      <c r="AP218" s="7">
        <v>3</v>
      </c>
      <c r="AQ218" s="7">
        <v>3</v>
      </c>
      <c r="AR218" s="7">
        <v>3</v>
      </c>
      <c r="AS218" s="7">
        <v>3</v>
      </c>
      <c r="AT218" s="7">
        <v>3</v>
      </c>
      <c r="AU218" s="7">
        <v>4</v>
      </c>
      <c r="AV218" s="16">
        <f t="shared" si="31"/>
        <v>3.6590909090909092</v>
      </c>
      <c r="AW218" s="16">
        <f t="shared" si="32"/>
        <v>0.77589203930677053</v>
      </c>
      <c r="AX218" s="17">
        <f t="shared" si="28"/>
        <v>1</v>
      </c>
      <c r="AY218" s="18">
        <f t="shared" si="33"/>
        <v>0.21204502937576336</v>
      </c>
      <c r="AZ218" s="19"/>
      <c r="BA218" s="19"/>
      <c r="BB218" s="7"/>
      <c r="BC218" s="7"/>
      <c r="BD218" s="7">
        <f t="shared" si="29"/>
        <v>44</v>
      </c>
      <c r="BE218" s="7">
        <f t="shared" si="30"/>
        <v>44</v>
      </c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  <c r="IV218" s="7"/>
      <c r="IW218" s="7"/>
      <c r="IX218" s="7"/>
      <c r="IY218" s="7"/>
      <c r="IZ218" s="7"/>
      <c r="JA218" s="7"/>
      <c r="JB218" s="7"/>
      <c r="JC218" s="7"/>
      <c r="JD218" s="7"/>
      <c r="JE218" s="7"/>
      <c r="JF218" s="7"/>
      <c r="JG218" s="7"/>
      <c r="JH218" s="7"/>
      <c r="JI218" s="7"/>
      <c r="JJ218" s="7"/>
      <c r="JK218" s="7"/>
      <c r="JL218" s="7"/>
      <c r="JM218" s="7"/>
      <c r="JN218" s="7"/>
      <c r="JO218" s="7"/>
      <c r="JP218" s="7"/>
      <c r="JQ218" s="7"/>
      <c r="JR218" s="7"/>
      <c r="JS218" s="7"/>
      <c r="JT218" s="7"/>
      <c r="JU218" s="7"/>
      <c r="JV218" s="7"/>
      <c r="JW218" s="7"/>
      <c r="JX218" s="7"/>
      <c r="JY218" s="7"/>
      <c r="JZ218" s="7"/>
      <c r="KA218" s="7"/>
      <c r="KB218" s="7"/>
      <c r="KC218" s="7"/>
      <c r="KD218" s="7"/>
      <c r="KE218" s="7"/>
      <c r="KF218" s="7"/>
      <c r="KG218" s="7"/>
      <c r="KH218" s="7"/>
      <c r="KI218" s="7"/>
      <c r="KJ218" s="7"/>
      <c r="KK218" s="7"/>
      <c r="KL218" s="7"/>
      <c r="KM218" s="7"/>
      <c r="KN218" s="7"/>
      <c r="KO218" s="7"/>
      <c r="KP218" s="7"/>
      <c r="KQ218" s="7"/>
      <c r="KR218" s="7"/>
      <c r="KS218" s="7"/>
      <c r="KT218" s="7"/>
      <c r="KU218" s="7"/>
      <c r="KV218" s="7"/>
      <c r="KW218" s="7"/>
      <c r="KX218" s="7"/>
      <c r="KY218" s="7"/>
      <c r="KZ218" s="7"/>
      <c r="LA218" s="7"/>
      <c r="LB218" s="7"/>
      <c r="LC218" s="7"/>
      <c r="LD218" s="7"/>
      <c r="LE218" s="7"/>
      <c r="LF218" s="7"/>
      <c r="LG218" s="7"/>
      <c r="LH218" s="7"/>
      <c r="LI218" s="7"/>
      <c r="LJ218" s="7"/>
      <c r="LK218" s="7"/>
      <c r="LL218" s="7"/>
      <c r="LM218" s="7"/>
      <c r="LN218" s="7"/>
      <c r="LO218" s="7"/>
      <c r="LP218" s="7"/>
      <c r="LQ218" s="7"/>
      <c r="LR218" s="7"/>
      <c r="LS218" s="7"/>
      <c r="LT218" s="7"/>
      <c r="LU218" s="7"/>
      <c r="LV218" s="7"/>
      <c r="LW218" s="7"/>
      <c r="LX218" s="7"/>
      <c r="LY218" s="7"/>
      <c r="LZ218" s="7"/>
      <c r="MA218" s="7"/>
      <c r="MB218" s="7"/>
      <c r="MC218" s="7"/>
      <c r="MD218" s="7"/>
      <c r="ME218" s="7"/>
      <c r="MF218" s="7"/>
      <c r="MG218" s="7"/>
      <c r="MH218" s="7"/>
      <c r="MI218" s="7"/>
      <c r="MJ218" s="7"/>
      <c r="MK218" s="7"/>
      <c r="ML218" s="7"/>
      <c r="MM218" s="7"/>
      <c r="MN218" s="7"/>
      <c r="MO218" s="7"/>
      <c r="MP218" s="7"/>
      <c r="MQ218" s="7"/>
      <c r="MR218" s="7"/>
      <c r="MS218" s="7"/>
      <c r="MT218" s="7"/>
      <c r="MU218" s="7"/>
      <c r="MV218" s="7"/>
      <c r="MW218" s="7"/>
      <c r="MX218" s="7"/>
      <c r="MY218" s="7"/>
      <c r="MZ218" s="7"/>
      <c r="NA218" s="7"/>
      <c r="NB218" s="7"/>
      <c r="NC218" s="7"/>
      <c r="ND218" s="7"/>
      <c r="NE218" s="7"/>
      <c r="NF218" s="7"/>
      <c r="NG218" s="7"/>
      <c r="NH218" s="7"/>
      <c r="NI218" s="7"/>
      <c r="NJ218" s="7"/>
      <c r="NK218" s="7"/>
      <c r="NL218" s="7"/>
      <c r="NM218" s="7"/>
      <c r="NN218" s="7"/>
      <c r="NO218" s="7"/>
      <c r="NP218" s="7"/>
      <c r="NQ218" s="7"/>
      <c r="NR218" s="7"/>
      <c r="NS218" s="7"/>
      <c r="NT218" s="7"/>
      <c r="NU218" s="7"/>
      <c r="NV218" s="7"/>
      <c r="NW218" s="7"/>
      <c r="NX218" s="7"/>
      <c r="NY218" s="7"/>
      <c r="NZ218" s="7"/>
      <c r="OA218" s="7"/>
      <c r="OB218" s="7"/>
      <c r="OC218" s="7"/>
      <c r="OD218" s="7"/>
      <c r="OE218" s="7"/>
      <c r="OF218" s="7"/>
      <c r="OG218" s="7"/>
      <c r="OH218" s="7"/>
      <c r="OI218" s="7"/>
      <c r="OJ218" s="7"/>
      <c r="OK218" s="7"/>
      <c r="OL218" s="7"/>
      <c r="OM218" s="7"/>
      <c r="ON218" s="7"/>
      <c r="OO218" s="7"/>
      <c r="OP218" s="7"/>
      <c r="OQ218" s="7"/>
      <c r="OR218" s="7"/>
      <c r="OS218" s="7"/>
      <c r="OT218" s="7"/>
      <c r="OU218" s="7"/>
      <c r="OV218" s="7"/>
      <c r="OW218" s="7"/>
      <c r="OX218" s="7"/>
      <c r="OY218" s="7"/>
      <c r="OZ218" s="7"/>
      <c r="PA218" s="7"/>
      <c r="PB218" s="7"/>
      <c r="PC218" s="7"/>
      <c r="PD218" s="7"/>
      <c r="PE218" s="7"/>
      <c r="PF218" s="7"/>
      <c r="PG218" s="7"/>
      <c r="PH218" s="7"/>
      <c r="PI218" s="7"/>
      <c r="PJ218" s="7"/>
      <c r="PK218" s="7"/>
      <c r="PL218" s="7"/>
      <c r="PM218" s="7"/>
      <c r="PN218" s="7"/>
      <c r="PO218" s="7"/>
      <c r="PP218" s="7"/>
      <c r="PQ218" s="7"/>
      <c r="PR218" s="7"/>
      <c r="PS218" s="7"/>
      <c r="PT218" s="7"/>
      <c r="PU218" s="7"/>
      <c r="PV218" s="7"/>
      <c r="PW218" s="7"/>
      <c r="PX218" s="7"/>
      <c r="PY218" s="7"/>
      <c r="PZ218" s="7"/>
      <c r="QA218" s="7"/>
      <c r="QB218" s="7"/>
      <c r="QC218" s="7"/>
      <c r="QD218" s="7"/>
      <c r="QE218" s="7"/>
      <c r="QF218" s="7"/>
      <c r="QG218" s="7"/>
      <c r="QH218" s="7"/>
      <c r="QI218" s="7"/>
      <c r="QJ218" s="7"/>
      <c r="QK218" s="7"/>
      <c r="QL218" s="7"/>
      <c r="QM218" s="7"/>
      <c r="QN218" s="7"/>
      <c r="QO218" s="7"/>
      <c r="QP218" s="7"/>
      <c r="QQ218" s="7"/>
      <c r="QR218" s="7"/>
      <c r="QS218" s="7"/>
      <c r="QT218" s="7"/>
      <c r="QU218" s="7"/>
      <c r="QV218" s="7"/>
      <c r="QW218" s="7"/>
      <c r="QX218" s="7"/>
      <c r="QY218" s="7"/>
      <c r="QZ218" s="7"/>
      <c r="RA218" s="7"/>
      <c r="RB218" s="7"/>
      <c r="RC218" s="7"/>
      <c r="RD218" s="7"/>
      <c r="RE218" s="7"/>
      <c r="RF218" s="7"/>
      <c r="RG218" s="7"/>
      <c r="RH218" s="7"/>
      <c r="RI218" s="7"/>
      <c r="RJ218" s="7"/>
      <c r="RK218" s="7"/>
      <c r="RL218" s="7"/>
      <c r="RM218" s="7"/>
      <c r="RN218" s="7"/>
      <c r="RO218" s="7"/>
      <c r="RP218" s="7"/>
      <c r="RQ218" s="7"/>
      <c r="RR218" s="7"/>
      <c r="RS218" s="7"/>
      <c r="RT218" s="7"/>
      <c r="RU218" s="7"/>
      <c r="RV218" s="7"/>
      <c r="RW218" s="7"/>
      <c r="RX218" s="7"/>
      <c r="RY218" s="7"/>
      <c r="RZ218" s="7"/>
      <c r="SA218" s="7"/>
      <c r="SB218" s="7"/>
      <c r="SC218" s="7"/>
      <c r="SD218" s="7"/>
      <c r="SE218" s="7"/>
      <c r="SF218" s="7"/>
      <c r="SG218" s="7"/>
      <c r="SH218" s="7"/>
      <c r="SI218" s="7"/>
      <c r="SJ218" s="7"/>
      <c r="SK218" s="7"/>
      <c r="SL218" s="7"/>
      <c r="SM218" s="7"/>
      <c r="SN218" s="7"/>
      <c r="SO218" s="7"/>
      <c r="SP218" s="7"/>
      <c r="SQ218" s="7"/>
      <c r="SR218" s="7"/>
      <c r="SS218" s="7"/>
      <c r="ST218" s="7"/>
      <c r="SU218" s="7"/>
      <c r="SV218" s="7"/>
      <c r="SW218" s="7"/>
      <c r="SX218" s="7"/>
      <c r="SY218" s="7"/>
      <c r="SZ218" s="7"/>
      <c r="TA218" s="7"/>
      <c r="TB218" s="7"/>
      <c r="TC218" s="7"/>
      <c r="TD218" s="7"/>
      <c r="TE218" s="7"/>
      <c r="TF218" s="7"/>
      <c r="TG218" s="7"/>
      <c r="TH218" s="7"/>
      <c r="TI218" s="7"/>
      <c r="TJ218" s="7"/>
      <c r="TK218" s="7"/>
      <c r="TL218" s="7"/>
      <c r="TM218" s="7"/>
      <c r="TN218" s="7"/>
      <c r="TO218" s="7"/>
      <c r="TP218" s="7"/>
      <c r="TQ218" s="7"/>
      <c r="TR218" s="7"/>
      <c r="TS218" s="7"/>
      <c r="TT218" s="7"/>
      <c r="TU218" s="7"/>
      <c r="TV218" s="7"/>
      <c r="TW218" s="7"/>
      <c r="TX218" s="7"/>
      <c r="TY218" s="7"/>
      <c r="TZ218" s="7"/>
      <c r="UA218" s="7"/>
      <c r="UB218" s="7"/>
      <c r="UC218" s="7"/>
      <c r="UD218" s="7"/>
      <c r="UE218" s="7"/>
      <c r="UF218" s="7"/>
      <c r="UG218" s="7"/>
      <c r="UH218" s="7"/>
      <c r="UI218" s="7"/>
      <c r="UJ218" s="7"/>
      <c r="UK218" s="7"/>
      <c r="UL218" s="7"/>
      <c r="UM218" s="7"/>
      <c r="UN218" s="7"/>
      <c r="UO218" s="7"/>
      <c r="UP218" s="7"/>
      <c r="UQ218" s="7"/>
      <c r="UR218" s="7"/>
      <c r="US218" s="7"/>
      <c r="UT218" s="7"/>
      <c r="UU218" s="7"/>
      <c r="UV218" s="7"/>
      <c r="UW218" s="7"/>
      <c r="UX218" s="7"/>
      <c r="UY218" s="7"/>
      <c r="UZ218" s="7"/>
      <c r="VA218" s="7"/>
      <c r="VB218" s="7"/>
      <c r="VC218" s="7"/>
    </row>
    <row r="219" spans="1:575" x14ac:dyDescent="0.45">
      <c r="A219" t="s">
        <v>110</v>
      </c>
      <c r="B219" s="6">
        <v>3</v>
      </c>
      <c r="C219" s="6">
        <v>3</v>
      </c>
      <c r="D219" s="6">
        <v>5</v>
      </c>
      <c r="E219" s="6">
        <v>5</v>
      </c>
      <c r="F219" s="7">
        <v>5</v>
      </c>
      <c r="G219" s="7">
        <v>5</v>
      </c>
      <c r="H219" s="7">
        <v>3</v>
      </c>
      <c r="I219" s="7">
        <v>4</v>
      </c>
      <c r="J219" s="7">
        <v>4</v>
      </c>
      <c r="K219" s="7">
        <v>3</v>
      </c>
      <c r="L219" s="7">
        <v>5</v>
      </c>
      <c r="M219" s="7">
        <v>5</v>
      </c>
      <c r="N219" s="7">
        <v>3</v>
      </c>
      <c r="O219" s="7">
        <v>5</v>
      </c>
      <c r="P219" s="7">
        <v>5</v>
      </c>
      <c r="Q219" s="7">
        <v>3</v>
      </c>
      <c r="R219" s="7">
        <v>3</v>
      </c>
      <c r="S219" s="7">
        <v>4</v>
      </c>
      <c r="T219" s="7">
        <v>3</v>
      </c>
      <c r="U219" s="7">
        <v>3</v>
      </c>
      <c r="V219" s="7">
        <v>3</v>
      </c>
      <c r="W219" s="7">
        <v>3</v>
      </c>
      <c r="X219" s="7">
        <v>3</v>
      </c>
      <c r="Y219" s="7">
        <v>4</v>
      </c>
      <c r="Z219" s="7">
        <v>4</v>
      </c>
      <c r="AA219" s="7">
        <v>4</v>
      </c>
      <c r="AB219" s="7">
        <v>5</v>
      </c>
      <c r="AC219" s="7">
        <v>5</v>
      </c>
      <c r="AD219" s="7">
        <v>3</v>
      </c>
      <c r="AE219" s="7">
        <v>3</v>
      </c>
      <c r="AF219" s="7">
        <v>3</v>
      </c>
      <c r="AG219" s="7">
        <v>3</v>
      </c>
      <c r="AH219" s="7">
        <v>5</v>
      </c>
      <c r="AI219" s="7">
        <v>3</v>
      </c>
      <c r="AJ219" s="7">
        <v>3</v>
      </c>
      <c r="AK219" s="7">
        <v>3</v>
      </c>
      <c r="AL219" s="7">
        <v>3</v>
      </c>
      <c r="AM219" s="7"/>
      <c r="AN219" s="7">
        <v>3</v>
      </c>
      <c r="AO219" s="7"/>
      <c r="AP219" s="7">
        <v>3</v>
      </c>
      <c r="AQ219" s="7">
        <v>3</v>
      </c>
      <c r="AR219" s="7">
        <v>3</v>
      </c>
      <c r="AS219" s="7">
        <v>3</v>
      </c>
      <c r="AT219" s="7">
        <v>3</v>
      </c>
      <c r="AU219" s="7">
        <v>4</v>
      </c>
      <c r="AV219" s="16">
        <f t="shared" si="31"/>
        <v>3.6590909090909092</v>
      </c>
      <c r="AW219" s="16">
        <f t="shared" si="32"/>
        <v>0.86112910784652352</v>
      </c>
      <c r="AX219" s="17">
        <f t="shared" si="28"/>
        <v>1</v>
      </c>
      <c r="AY219" s="18">
        <f t="shared" si="33"/>
        <v>0.2353396319580561</v>
      </c>
      <c r="AZ219" s="19"/>
      <c r="BA219" s="19"/>
      <c r="BB219" s="7"/>
      <c r="BC219" s="7"/>
      <c r="BD219" s="7">
        <f t="shared" si="29"/>
        <v>44</v>
      </c>
      <c r="BE219" s="7">
        <f t="shared" si="30"/>
        <v>44</v>
      </c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  <c r="IV219" s="7"/>
      <c r="IW219" s="7"/>
      <c r="IX219" s="7"/>
      <c r="IY219" s="7"/>
      <c r="IZ219" s="7"/>
      <c r="JA219" s="7"/>
      <c r="JB219" s="7"/>
      <c r="JC219" s="7"/>
      <c r="JD219" s="7"/>
      <c r="JE219" s="7"/>
      <c r="JF219" s="7"/>
      <c r="JG219" s="7"/>
      <c r="JH219" s="7"/>
      <c r="JI219" s="7"/>
      <c r="JJ219" s="7"/>
      <c r="JK219" s="7"/>
      <c r="JL219" s="7"/>
      <c r="JM219" s="7"/>
      <c r="JN219" s="7"/>
      <c r="JO219" s="7"/>
      <c r="JP219" s="7"/>
      <c r="JQ219" s="7"/>
      <c r="JR219" s="7"/>
      <c r="JS219" s="7"/>
      <c r="JT219" s="7"/>
      <c r="JU219" s="7"/>
      <c r="JV219" s="7"/>
      <c r="JW219" s="7"/>
      <c r="JX219" s="7"/>
      <c r="JY219" s="7"/>
      <c r="JZ219" s="7"/>
      <c r="KA219" s="7"/>
      <c r="KB219" s="7"/>
      <c r="KC219" s="7"/>
      <c r="KD219" s="7"/>
      <c r="KE219" s="7"/>
      <c r="KF219" s="7"/>
      <c r="KG219" s="7"/>
      <c r="KH219" s="7"/>
      <c r="KI219" s="7"/>
      <c r="KJ219" s="7"/>
      <c r="KK219" s="7"/>
      <c r="KL219" s="7"/>
      <c r="KM219" s="7"/>
      <c r="KN219" s="7"/>
      <c r="KO219" s="7"/>
      <c r="KP219" s="7"/>
      <c r="KQ219" s="7"/>
      <c r="KR219" s="7"/>
      <c r="KS219" s="7"/>
      <c r="KT219" s="7"/>
      <c r="KU219" s="7"/>
      <c r="KV219" s="7"/>
      <c r="KW219" s="7"/>
      <c r="KX219" s="7"/>
      <c r="KY219" s="7"/>
      <c r="KZ219" s="7"/>
      <c r="LA219" s="7"/>
      <c r="LB219" s="7"/>
      <c r="LC219" s="7"/>
      <c r="LD219" s="7"/>
      <c r="LE219" s="7"/>
      <c r="LF219" s="7"/>
      <c r="LG219" s="7"/>
      <c r="LH219" s="7"/>
      <c r="LI219" s="7"/>
      <c r="LJ219" s="7"/>
      <c r="LK219" s="7"/>
      <c r="LL219" s="7"/>
      <c r="LM219" s="7"/>
      <c r="LN219" s="7"/>
      <c r="LO219" s="7"/>
      <c r="LP219" s="7"/>
      <c r="LQ219" s="7"/>
      <c r="LR219" s="7"/>
      <c r="LS219" s="7"/>
      <c r="LT219" s="7"/>
      <c r="LU219" s="7"/>
      <c r="LV219" s="7"/>
      <c r="LW219" s="7"/>
      <c r="LX219" s="7"/>
      <c r="LY219" s="7"/>
      <c r="LZ219" s="7"/>
      <c r="MA219" s="7"/>
      <c r="MB219" s="7"/>
      <c r="MC219" s="7"/>
      <c r="MD219" s="7"/>
      <c r="ME219" s="7"/>
      <c r="MF219" s="7"/>
      <c r="MG219" s="7"/>
      <c r="MH219" s="7"/>
      <c r="MI219" s="7"/>
      <c r="MJ219" s="7"/>
      <c r="MK219" s="7"/>
      <c r="ML219" s="7"/>
      <c r="MM219" s="7"/>
      <c r="MN219" s="7"/>
      <c r="MO219" s="7"/>
      <c r="MP219" s="7"/>
      <c r="MQ219" s="7"/>
      <c r="MR219" s="7"/>
      <c r="MS219" s="7"/>
      <c r="MT219" s="7"/>
      <c r="MU219" s="7"/>
      <c r="MV219" s="7"/>
      <c r="MW219" s="7"/>
      <c r="MX219" s="7"/>
      <c r="MY219" s="7"/>
      <c r="MZ219" s="7"/>
      <c r="NA219" s="7"/>
      <c r="NB219" s="7"/>
      <c r="NC219" s="7"/>
      <c r="ND219" s="7"/>
      <c r="NE219" s="7"/>
      <c r="NF219" s="7"/>
      <c r="NG219" s="7"/>
      <c r="NH219" s="7"/>
      <c r="NI219" s="7"/>
      <c r="NJ219" s="7"/>
      <c r="NK219" s="7"/>
      <c r="NL219" s="7"/>
      <c r="NM219" s="7"/>
      <c r="NN219" s="7"/>
      <c r="NO219" s="7"/>
      <c r="NP219" s="7"/>
      <c r="NQ219" s="7"/>
      <c r="NR219" s="7"/>
      <c r="NS219" s="7"/>
      <c r="NT219" s="7"/>
      <c r="NU219" s="7"/>
      <c r="NV219" s="7"/>
      <c r="NW219" s="7"/>
      <c r="NX219" s="7"/>
      <c r="NY219" s="7"/>
      <c r="NZ219" s="7"/>
      <c r="OA219" s="7"/>
      <c r="OB219" s="7"/>
      <c r="OC219" s="7"/>
      <c r="OD219" s="7"/>
      <c r="OE219" s="7"/>
      <c r="OF219" s="7"/>
      <c r="OG219" s="7"/>
      <c r="OH219" s="7"/>
      <c r="OI219" s="7"/>
      <c r="OJ219" s="7"/>
      <c r="OK219" s="7"/>
      <c r="OL219" s="7"/>
      <c r="OM219" s="7"/>
      <c r="ON219" s="7"/>
      <c r="OO219" s="7"/>
      <c r="OP219" s="7"/>
      <c r="OQ219" s="7"/>
      <c r="OR219" s="7"/>
      <c r="OS219" s="7"/>
      <c r="OT219" s="7"/>
      <c r="OU219" s="7"/>
      <c r="OV219" s="7"/>
      <c r="OW219" s="7"/>
      <c r="OX219" s="7"/>
      <c r="OY219" s="7"/>
      <c r="OZ219" s="7"/>
      <c r="PA219" s="7"/>
      <c r="PB219" s="7"/>
      <c r="PC219" s="7"/>
      <c r="PD219" s="7"/>
      <c r="PE219" s="7"/>
      <c r="PF219" s="7"/>
      <c r="PG219" s="7"/>
      <c r="PH219" s="7"/>
      <c r="PI219" s="7"/>
      <c r="PJ219" s="7"/>
      <c r="PK219" s="7"/>
      <c r="PL219" s="7"/>
      <c r="PM219" s="7"/>
      <c r="PN219" s="7"/>
      <c r="PO219" s="7"/>
      <c r="PP219" s="7"/>
      <c r="PQ219" s="7"/>
      <c r="PR219" s="7"/>
      <c r="PS219" s="7"/>
      <c r="PT219" s="7"/>
      <c r="PU219" s="7"/>
      <c r="PV219" s="7"/>
      <c r="PW219" s="7"/>
      <c r="PX219" s="7"/>
      <c r="PY219" s="7"/>
      <c r="PZ219" s="7"/>
      <c r="QA219" s="7"/>
      <c r="QB219" s="7"/>
      <c r="QC219" s="7"/>
      <c r="QD219" s="7"/>
      <c r="QE219" s="7"/>
      <c r="QF219" s="7"/>
      <c r="QG219" s="7"/>
      <c r="QH219" s="7"/>
      <c r="QI219" s="7"/>
      <c r="QJ219" s="7"/>
      <c r="QK219" s="7"/>
      <c r="QL219" s="7"/>
      <c r="QM219" s="7"/>
      <c r="QN219" s="7"/>
      <c r="QO219" s="7"/>
      <c r="QP219" s="7"/>
      <c r="QQ219" s="7"/>
      <c r="QR219" s="7"/>
      <c r="QS219" s="7"/>
      <c r="QT219" s="7"/>
      <c r="QU219" s="7"/>
      <c r="QV219" s="7"/>
      <c r="QW219" s="7"/>
      <c r="QX219" s="7"/>
      <c r="QY219" s="7"/>
      <c r="QZ219" s="7"/>
      <c r="RA219" s="7"/>
      <c r="RB219" s="7"/>
      <c r="RC219" s="7"/>
      <c r="RD219" s="7"/>
      <c r="RE219" s="7"/>
      <c r="RF219" s="7"/>
      <c r="RG219" s="7"/>
      <c r="RH219" s="7"/>
      <c r="RI219" s="7"/>
      <c r="RJ219" s="7"/>
      <c r="RK219" s="7"/>
      <c r="RL219" s="7"/>
      <c r="RM219" s="7"/>
      <c r="RN219" s="7"/>
      <c r="RO219" s="7"/>
      <c r="RP219" s="7"/>
      <c r="RQ219" s="7"/>
      <c r="RR219" s="7"/>
      <c r="RS219" s="7"/>
      <c r="RT219" s="7"/>
      <c r="RU219" s="7"/>
      <c r="RV219" s="7"/>
      <c r="RW219" s="7"/>
      <c r="RX219" s="7"/>
      <c r="RY219" s="7"/>
      <c r="RZ219" s="7"/>
      <c r="SA219" s="7"/>
      <c r="SB219" s="7"/>
      <c r="SC219" s="7"/>
      <c r="SD219" s="7"/>
      <c r="SE219" s="7"/>
      <c r="SF219" s="7"/>
      <c r="SG219" s="7"/>
      <c r="SH219" s="7"/>
      <c r="SI219" s="7"/>
      <c r="SJ219" s="7"/>
      <c r="SK219" s="7"/>
      <c r="SL219" s="7"/>
      <c r="SM219" s="7"/>
      <c r="SN219" s="7"/>
      <c r="SO219" s="7"/>
      <c r="SP219" s="7"/>
      <c r="SQ219" s="7"/>
      <c r="SR219" s="7"/>
      <c r="SS219" s="7"/>
      <c r="ST219" s="7"/>
      <c r="SU219" s="7"/>
      <c r="SV219" s="7"/>
      <c r="SW219" s="7"/>
      <c r="SX219" s="7"/>
      <c r="SY219" s="7"/>
      <c r="SZ219" s="7"/>
      <c r="TA219" s="7"/>
      <c r="TB219" s="7"/>
      <c r="TC219" s="7"/>
      <c r="TD219" s="7"/>
      <c r="TE219" s="7"/>
      <c r="TF219" s="7"/>
      <c r="TG219" s="7"/>
      <c r="TH219" s="7"/>
      <c r="TI219" s="7"/>
      <c r="TJ219" s="7"/>
      <c r="TK219" s="7"/>
      <c r="TL219" s="7"/>
      <c r="TM219" s="7"/>
      <c r="TN219" s="7"/>
      <c r="TO219" s="7"/>
      <c r="TP219" s="7"/>
      <c r="TQ219" s="7"/>
      <c r="TR219" s="7"/>
      <c r="TS219" s="7"/>
      <c r="TT219" s="7"/>
      <c r="TU219" s="7"/>
      <c r="TV219" s="7"/>
      <c r="TW219" s="7"/>
      <c r="TX219" s="7"/>
      <c r="TY219" s="7"/>
      <c r="TZ219" s="7"/>
      <c r="UA219" s="7"/>
      <c r="UB219" s="7"/>
      <c r="UC219" s="7"/>
      <c r="UD219" s="7"/>
      <c r="UE219" s="7"/>
      <c r="UF219" s="7"/>
      <c r="UG219" s="7"/>
      <c r="UH219" s="7"/>
      <c r="UI219" s="7"/>
      <c r="UJ219" s="7"/>
      <c r="UK219" s="7"/>
      <c r="UL219" s="7"/>
      <c r="UM219" s="7"/>
      <c r="UN219" s="7"/>
      <c r="UO219" s="7"/>
      <c r="UP219" s="7"/>
      <c r="UQ219" s="7"/>
      <c r="UR219" s="7"/>
      <c r="US219" s="7"/>
      <c r="UT219" s="7"/>
      <c r="UU219" s="7"/>
      <c r="UV219" s="7"/>
      <c r="UW219" s="7"/>
      <c r="UX219" s="7"/>
      <c r="UY219" s="7"/>
      <c r="UZ219" s="7"/>
      <c r="VA219" s="7"/>
      <c r="VB219" s="7"/>
      <c r="VC219" s="7"/>
    </row>
    <row r="220" spans="1:575" x14ac:dyDescent="0.45">
      <c r="A220" t="s">
        <v>111</v>
      </c>
      <c r="B220" s="6">
        <v>3</v>
      </c>
      <c r="C220" s="6">
        <v>3</v>
      </c>
      <c r="D220" s="6">
        <v>5</v>
      </c>
      <c r="E220" s="6">
        <v>5</v>
      </c>
      <c r="F220" s="7">
        <v>4</v>
      </c>
      <c r="G220" s="7">
        <v>5</v>
      </c>
      <c r="H220" s="7">
        <v>4</v>
      </c>
      <c r="I220" s="7">
        <v>5</v>
      </c>
      <c r="J220" s="7">
        <v>4</v>
      </c>
      <c r="K220" s="7">
        <v>3</v>
      </c>
      <c r="L220" s="7">
        <v>5</v>
      </c>
      <c r="M220" s="7">
        <v>5</v>
      </c>
      <c r="N220" s="7">
        <v>3</v>
      </c>
      <c r="O220" s="7">
        <v>5</v>
      </c>
      <c r="P220" s="7">
        <v>5</v>
      </c>
      <c r="Q220" s="7">
        <v>4</v>
      </c>
      <c r="R220" s="7">
        <v>3</v>
      </c>
      <c r="S220" s="7">
        <v>3</v>
      </c>
      <c r="T220" s="7">
        <v>3</v>
      </c>
      <c r="U220" s="7">
        <v>3</v>
      </c>
      <c r="V220" s="7">
        <v>3</v>
      </c>
      <c r="W220" s="7">
        <v>3</v>
      </c>
      <c r="X220" s="7">
        <v>3</v>
      </c>
      <c r="Y220" s="7">
        <v>3</v>
      </c>
      <c r="Z220" s="7">
        <v>5</v>
      </c>
      <c r="AA220" s="7">
        <v>5</v>
      </c>
      <c r="AB220" s="7">
        <v>5</v>
      </c>
      <c r="AC220" s="7">
        <v>5</v>
      </c>
      <c r="AD220" s="7">
        <v>3</v>
      </c>
      <c r="AE220" s="7">
        <v>3</v>
      </c>
      <c r="AF220" s="7">
        <v>3</v>
      </c>
      <c r="AG220" s="7">
        <v>3</v>
      </c>
      <c r="AH220" s="7">
        <v>5</v>
      </c>
      <c r="AI220" s="7">
        <v>3</v>
      </c>
      <c r="AJ220" s="7">
        <v>3</v>
      </c>
      <c r="AK220" s="7">
        <v>4</v>
      </c>
      <c r="AL220" s="7">
        <v>4</v>
      </c>
      <c r="AM220" s="7"/>
      <c r="AN220" s="7">
        <v>3</v>
      </c>
      <c r="AO220" s="7"/>
      <c r="AP220" s="7">
        <v>3</v>
      </c>
      <c r="AQ220" s="7">
        <v>3</v>
      </c>
      <c r="AR220" s="7">
        <v>3</v>
      </c>
      <c r="AS220" s="7">
        <v>3</v>
      </c>
      <c r="AT220" s="7">
        <v>3</v>
      </c>
      <c r="AU220" s="7">
        <v>4</v>
      </c>
      <c r="AV220" s="16">
        <f t="shared" si="31"/>
        <v>3.75</v>
      </c>
      <c r="AW220" s="16">
        <f t="shared" si="32"/>
        <v>0.89247500127845414</v>
      </c>
      <c r="AX220" s="17">
        <f t="shared" si="28"/>
        <v>1</v>
      </c>
      <c r="AY220" s="18">
        <f t="shared" si="33"/>
        <v>0.23799333367425443</v>
      </c>
      <c r="AZ220" s="19"/>
      <c r="BA220" s="19"/>
      <c r="BB220" s="7"/>
      <c r="BC220" s="7"/>
      <c r="BD220" s="7">
        <f t="shared" si="29"/>
        <v>44</v>
      </c>
      <c r="BE220" s="7">
        <f t="shared" si="30"/>
        <v>44</v>
      </c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  <c r="IV220" s="7"/>
      <c r="IW220" s="7"/>
      <c r="IX220" s="7"/>
      <c r="IY220" s="7"/>
      <c r="IZ220" s="7"/>
      <c r="JA220" s="7"/>
      <c r="JB220" s="7"/>
      <c r="JC220" s="7"/>
      <c r="JD220" s="7"/>
      <c r="JE220" s="7"/>
      <c r="JF220" s="7"/>
      <c r="JG220" s="7"/>
      <c r="JH220" s="7"/>
      <c r="JI220" s="7"/>
      <c r="JJ220" s="7"/>
      <c r="JK220" s="7"/>
      <c r="JL220" s="7"/>
      <c r="JM220" s="7"/>
      <c r="JN220" s="7"/>
      <c r="JO220" s="7"/>
      <c r="JP220" s="7"/>
      <c r="JQ220" s="7"/>
      <c r="JR220" s="7"/>
      <c r="JS220" s="7"/>
      <c r="JT220" s="7"/>
      <c r="JU220" s="7"/>
      <c r="JV220" s="7"/>
      <c r="JW220" s="7"/>
      <c r="JX220" s="7"/>
      <c r="JY220" s="7"/>
      <c r="JZ220" s="7"/>
      <c r="KA220" s="7"/>
      <c r="KB220" s="7"/>
      <c r="KC220" s="7"/>
      <c r="KD220" s="7"/>
      <c r="KE220" s="7"/>
      <c r="KF220" s="7"/>
      <c r="KG220" s="7"/>
      <c r="KH220" s="7"/>
      <c r="KI220" s="7"/>
      <c r="KJ220" s="7"/>
      <c r="KK220" s="7"/>
      <c r="KL220" s="7"/>
      <c r="KM220" s="7"/>
      <c r="KN220" s="7"/>
      <c r="KO220" s="7"/>
      <c r="KP220" s="7"/>
      <c r="KQ220" s="7"/>
      <c r="KR220" s="7"/>
      <c r="KS220" s="7"/>
      <c r="KT220" s="7"/>
      <c r="KU220" s="7"/>
      <c r="KV220" s="7"/>
      <c r="KW220" s="7"/>
      <c r="KX220" s="7"/>
      <c r="KY220" s="7"/>
      <c r="KZ220" s="7"/>
      <c r="LA220" s="7"/>
      <c r="LB220" s="7"/>
      <c r="LC220" s="7"/>
      <c r="LD220" s="7"/>
      <c r="LE220" s="7"/>
      <c r="LF220" s="7"/>
      <c r="LG220" s="7"/>
      <c r="LH220" s="7"/>
      <c r="LI220" s="7"/>
      <c r="LJ220" s="7"/>
      <c r="LK220" s="7"/>
      <c r="LL220" s="7"/>
      <c r="LM220" s="7"/>
      <c r="LN220" s="7"/>
      <c r="LO220" s="7"/>
      <c r="LP220" s="7"/>
      <c r="LQ220" s="7"/>
      <c r="LR220" s="7"/>
      <c r="LS220" s="7"/>
      <c r="LT220" s="7"/>
      <c r="LU220" s="7"/>
      <c r="LV220" s="7"/>
      <c r="LW220" s="7"/>
      <c r="LX220" s="7"/>
      <c r="LY220" s="7"/>
      <c r="LZ220" s="7"/>
      <c r="MA220" s="7"/>
      <c r="MB220" s="7"/>
      <c r="MC220" s="7"/>
      <c r="MD220" s="7"/>
      <c r="ME220" s="7"/>
      <c r="MF220" s="7"/>
      <c r="MG220" s="7"/>
      <c r="MH220" s="7"/>
      <c r="MI220" s="7"/>
      <c r="MJ220" s="7"/>
      <c r="MK220" s="7"/>
      <c r="ML220" s="7"/>
      <c r="MM220" s="7"/>
      <c r="MN220" s="7"/>
      <c r="MO220" s="7"/>
      <c r="MP220" s="7"/>
      <c r="MQ220" s="7"/>
      <c r="MR220" s="7"/>
      <c r="MS220" s="7"/>
      <c r="MT220" s="7"/>
      <c r="MU220" s="7"/>
      <c r="MV220" s="7"/>
      <c r="MW220" s="7"/>
      <c r="MX220" s="7"/>
      <c r="MY220" s="7"/>
      <c r="MZ220" s="7"/>
      <c r="NA220" s="7"/>
      <c r="NB220" s="7"/>
      <c r="NC220" s="7"/>
      <c r="ND220" s="7"/>
      <c r="NE220" s="7"/>
      <c r="NF220" s="7"/>
      <c r="NG220" s="7"/>
      <c r="NH220" s="7"/>
      <c r="NI220" s="7"/>
      <c r="NJ220" s="7"/>
      <c r="NK220" s="7"/>
      <c r="NL220" s="7"/>
      <c r="NM220" s="7"/>
      <c r="NN220" s="7"/>
      <c r="NO220" s="7"/>
      <c r="NP220" s="7"/>
      <c r="NQ220" s="7"/>
      <c r="NR220" s="7"/>
      <c r="NS220" s="7"/>
      <c r="NT220" s="7"/>
      <c r="NU220" s="7"/>
      <c r="NV220" s="7"/>
      <c r="NW220" s="7"/>
      <c r="NX220" s="7"/>
      <c r="NY220" s="7"/>
      <c r="NZ220" s="7"/>
      <c r="OA220" s="7"/>
      <c r="OB220" s="7"/>
      <c r="OC220" s="7"/>
      <c r="OD220" s="7"/>
      <c r="OE220" s="7"/>
      <c r="OF220" s="7"/>
      <c r="OG220" s="7"/>
      <c r="OH220" s="7"/>
      <c r="OI220" s="7"/>
      <c r="OJ220" s="7"/>
      <c r="OK220" s="7"/>
      <c r="OL220" s="7"/>
      <c r="OM220" s="7"/>
      <c r="ON220" s="7"/>
      <c r="OO220" s="7"/>
      <c r="OP220" s="7"/>
      <c r="OQ220" s="7"/>
      <c r="OR220" s="7"/>
      <c r="OS220" s="7"/>
      <c r="OT220" s="7"/>
      <c r="OU220" s="7"/>
      <c r="OV220" s="7"/>
      <c r="OW220" s="7"/>
      <c r="OX220" s="7"/>
      <c r="OY220" s="7"/>
      <c r="OZ220" s="7"/>
      <c r="PA220" s="7"/>
      <c r="PB220" s="7"/>
      <c r="PC220" s="7"/>
      <c r="PD220" s="7"/>
      <c r="PE220" s="7"/>
      <c r="PF220" s="7"/>
      <c r="PG220" s="7"/>
      <c r="PH220" s="7"/>
      <c r="PI220" s="7"/>
      <c r="PJ220" s="7"/>
      <c r="PK220" s="7"/>
      <c r="PL220" s="7"/>
      <c r="PM220" s="7"/>
      <c r="PN220" s="7"/>
      <c r="PO220" s="7"/>
      <c r="PP220" s="7"/>
      <c r="PQ220" s="7"/>
      <c r="PR220" s="7"/>
      <c r="PS220" s="7"/>
      <c r="PT220" s="7"/>
      <c r="PU220" s="7"/>
      <c r="PV220" s="7"/>
      <c r="PW220" s="7"/>
      <c r="PX220" s="7"/>
      <c r="PY220" s="7"/>
      <c r="PZ220" s="7"/>
      <c r="QA220" s="7"/>
      <c r="QB220" s="7"/>
      <c r="QC220" s="7"/>
      <c r="QD220" s="7"/>
      <c r="QE220" s="7"/>
      <c r="QF220" s="7"/>
      <c r="QG220" s="7"/>
      <c r="QH220" s="7"/>
      <c r="QI220" s="7"/>
      <c r="QJ220" s="7"/>
      <c r="QK220" s="7"/>
      <c r="QL220" s="7"/>
      <c r="QM220" s="7"/>
      <c r="QN220" s="7"/>
      <c r="QO220" s="7"/>
      <c r="QP220" s="7"/>
      <c r="QQ220" s="7"/>
      <c r="QR220" s="7"/>
      <c r="QS220" s="7"/>
      <c r="QT220" s="7"/>
      <c r="QU220" s="7"/>
      <c r="QV220" s="7"/>
      <c r="QW220" s="7"/>
      <c r="QX220" s="7"/>
      <c r="QY220" s="7"/>
      <c r="QZ220" s="7"/>
      <c r="RA220" s="7"/>
      <c r="RB220" s="7"/>
      <c r="RC220" s="7"/>
      <c r="RD220" s="7"/>
      <c r="RE220" s="7"/>
      <c r="RF220" s="7"/>
      <c r="RG220" s="7"/>
      <c r="RH220" s="7"/>
      <c r="RI220" s="7"/>
      <c r="RJ220" s="7"/>
      <c r="RK220" s="7"/>
      <c r="RL220" s="7"/>
      <c r="RM220" s="7"/>
      <c r="RN220" s="7"/>
      <c r="RO220" s="7"/>
      <c r="RP220" s="7"/>
      <c r="RQ220" s="7"/>
      <c r="RR220" s="7"/>
      <c r="RS220" s="7"/>
      <c r="RT220" s="7"/>
      <c r="RU220" s="7"/>
      <c r="RV220" s="7"/>
      <c r="RW220" s="7"/>
      <c r="RX220" s="7"/>
      <c r="RY220" s="7"/>
      <c r="RZ220" s="7"/>
      <c r="SA220" s="7"/>
      <c r="SB220" s="7"/>
      <c r="SC220" s="7"/>
      <c r="SD220" s="7"/>
      <c r="SE220" s="7"/>
      <c r="SF220" s="7"/>
      <c r="SG220" s="7"/>
      <c r="SH220" s="7"/>
      <c r="SI220" s="7"/>
      <c r="SJ220" s="7"/>
      <c r="SK220" s="7"/>
      <c r="SL220" s="7"/>
      <c r="SM220" s="7"/>
      <c r="SN220" s="7"/>
      <c r="SO220" s="7"/>
      <c r="SP220" s="7"/>
      <c r="SQ220" s="7"/>
      <c r="SR220" s="7"/>
      <c r="SS220" s="7"/>
      <c r="ST220" s="7"/>
      <c r="SU220" s="7"/>
      <c r="SV220" s="7"/>
      <c r="SW220" s="7"/>
      <c r="SX220" s="7"/>
      <c r="SY220" s="7"/>
      <c r="SZ220" s="7"/>
      <c r="TA220" s="7"/>
      <c r="TB220" s="7"/>
      <c r="TC220" s="7"/>
      <c r="TD220" s="7"/>
      <c r="TE220" s="7"/>
      <c r="TF220" s="7"/>
      <c r="TG220" s="7"/>
      <c r="TH220" s="7"/>
      <c r="TI220" s="7"/>
      <c r="TJ220" s="7"/>
      <c r="TK220" s="7"/>
      <c r="TL220" s="7"/>
      <c r="TM220" s="7"/>
      <c r="TN220" s="7"/>
      <c r="TO220" s="7"/>
      <c r="TP220" s="7"/>
      <c r="TQ220" s="7"/>
      <c r="TR220" s="7"/>
      <c r="TS220" s="7"/>
      <c r="TT220" s="7"/>
      <c r="TU220" s="7"/>
      <c r="TV220" s="7"/>
      <c r="TW220" s="7"/>
      <c r="TX220" s="7"/>
      <c r="TY220" s="7"/>
      <c r="TZ220" s="7"/>
      <c r="UA220" s="7"/>
      <c r="UB220" s="7"/>
      <c r="UC220" s="7"/>
      <c r="UD220" s="7"/>
      <c r="UE220" s="7"/>
      <c r="UF220" s="7"/>
      <c r="UG220" s="7"/>
      <c r="UH220" s="7"/>
      <c r="UI220" s="7"/>
      <c r="UJ220" s="7"/>
      <c r="UK220" s="7"/>
      <c r="UL220" s="7"/>
      <c r="UM220" s="7"/>
      <c r="UN220" s="7"/>
      <c r="UO220" s="7"/>
      <c r="UP220" s="7"/>
      <c r="UQ220" s="7"/>
      <c r="UR220" s="7"/>
      <c r="US220" s="7"/>
      <c r="UT220" s="7"/>
      <c r="UU220" s="7"/>
      <c r="UV220" s="7"/>
      <c r="UW220" s="7"/>
      <c r="UX220" s="7"/>
      <c r="UY220" s="7"/>
      <c r="UZ220" s="7"/>
      <c r="VA220" s="7"/>
      <c r="VB220" s="7"/>
      <c r="VC220" s="7"/>
    </row>
    <row r="221" spans="1:575" x14ac:dyDescent="0.45">
      <c r="A221" t="s">
        <v>112</v>
      </c>
      <c r="B221" s="6">
        <v>3</v>
      </c>
      <c r="C221" s="6">
        <v>4</v>
      </c>
      <c r="D221" s="6">
        <v>3</v>
      </c>
      <c r="E221" s="6">
        <v>3</v>
      </c>
      <c r="F221" s="7">
        <v>4</v>
      </c>
      <c r="G221" s="7">
        <v>5</v>
      </c>
      <c r="H221" s="7">
        <v>3</v>
      </c>
      <c r="I221" s="7">
        <v>3</v>
      </c>
      <c r="J221" s="7">
        <v>4</v>
      </c>
      <c r="K221" s="7">
        <v>5</v>
      </c>
      <c r="L221" s="7">
        <v>5</v>
      </c>
      <c r="M221" s="7">
        <v>4</v>
      </c>
      <c r="N221" s="7">
        <v>3</v>
      </c>
      <c r="O221" s="7">
        <v>5</v>
      </c>
      <c r="P221" s="7">
        <v>5</v>
      </c>
      <c r="Q221" s="7">
        <v>4</v>
      </c>
      <c r="R221" s="7">
        <v>3</v>
      </c>
      <c r="S221" s="7">
        <v>3</v>
      </c>
      <c r="T221" s="7">
        <v>3</v>
      </c>
      <c r="U221" s="7">
        <v>3</v>
      </c>
      <c r="V221" s="7">
        <v>3</v>
      </c>
      <c r="W221" s="7">
        <v>3</v>
      </c>
      <c r="X221" s="7">
        <v>3</v>
      </c>
      <c r="Y221" s="7">
        <v>3</v>
      </c>
      <c r="Z221" s="7">
        <v>3</v>
      </c>
      <c r="AA221" s="7">
        <v>3</v>
      </c>
      <c r="AB221" s="7">
        <v>4</v>
      </c>
      <c r="AC221" s="7">
        <v>5</v>
      </c>
      <c r="AD221" s="7">
        <v>3</v>
      </c>
      <c r="AE221" s="7">
        <v>3</v>
      </c>
      <c r="AF221" s="7">
        <v>3</v>
      </c>
      <c r="AG221" s="7">
        <v>3</v>
      </c>
      <c r="AH221" s="7">
        <v>5</v>
      </c>
      <c r="AI221" s="7">
        <v>3</v>
      </c>
      <c r="AJ221" s="7">
        <v>4</v>
      </c>
      <c r="AK221" s="7">
        <v>4</v>
      </c>
      <c r="AL221" s="7">
        <v>3</v>
      </c>
      <c r="AM221" s="7">
        <v>3</v>
      </c>
      <c r="AN221" s="7">
        <v>4</v>
      </c>
      <c r="AO221" s="7">
        <v>3</v>
      </c>
      <c r="AP221" s="7">
        <v>3</v>
      </c>
      <c r="AQ221" s="7">
        <v>3</v>
      </c>
      <c r="AR221" s="7">
        <v>4</v>
      </c>
      <c r="AS221" s="7">
        <v>3</v>
      </c>
      <c r="AT221" s="7">
        <v>3</v>
      </c>
      <c r="AU221" s="7">
        <v>4</v>
      </c>
      <c r="AV221" s="16">
        <f t="shared" si="31"/>
        <v>3.5434782608695654</v>
      </c>
      <c r="AW221" s="16">
        <f t="shared" si="32"/>
        <v>0.7514880568025738</v>
      </c>
      <c r="AX221" s="17">
        <f t="shared" si="28"/>
        <v>1</v>
      </c>
      <c r="AY221" s="18">
        <f t="shared" si="33"/>
        <v>0.21207638412833371</v>
      </c>
      <c r="AZ221" s="19"/>
      <c r="BA221" s="19"/>
      <c r="BB221" s="7"/>
      <c r="BC221" s="7"/>
      <c r="BD221" s="7">
        <f t="shared" si="29"/>
        <v>46</v>
      </c>
      <c r="BE221" s="7">
        <f t="shared" si="30"/>
        <v>46</v>
      </c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  <c r="IV221" s="7"/>
      <c r="IW221" s="7"/>
      <c r="IX221" s="7"/>
      <c r="IY221" s="7"/>
      <c r="IZ221" s="7"/>
      <c r="JA221" s="7"/>
      <c r="JB221" s="7"/>
      <c r="JC221" s="7"/>
      <c r="JD221" s="7"/>
      <c r="JE221" s="7"/>
      <c r="JF221" s="7"/>
      <c r="JG221" s="7"/>
      <c r="JH221" s="7"/>
      <c r="JI221" s="7"/>
      <c r="JJ221" s="7"/>
      <c r="JK221" s="7"/>
      <c r="JL221" s="7"/>
      <c r="JM221" s="7"/>
      <c r="JN221" s="7"/>
      <c r="JO221" s="7"/>
      <c r="JP221" s="7"/>
      <c r="JQ221" s="7"/>
      <c r="JR221" s="7"/>
      <c r="JS221" s="7"/>
      <c r="JT221" s="7"/>
      <c r="JU221" s="7"/>
      <c r="JV221" s="7"/>
      <c r="JW221" s="7"/>
      <c r="JX221" s="7"/>
      <c r="JY221" s="7"/>
      <c r="JZ221" s="7"/>
      <c r="KA221" s="7"/>
      <c r="KB221" s="7"/>
      <c r="KC221" s="7"/>
      <c r="KD221" s="7"/>
      <c r="KE221" s="7"/>
      <c r="KF221" s="7"/>
      <c r="KG221" s="7"/>
      <c r="KH221" s="7"/>
      <c r="KI221" s="7"/>
      <c r="KJ221" s="7"/>
      <c r="KK221" s="7"/>
      <c r="KL221" s="7"/>
      <c r="KM221" s="7"/>
      <c r="KN221" s="7"/>
      <c r="KO221" s="7"/>
      <c r="KP221" s="7"/>
      <c r="KQ221" s="7"/>
      <c r="KR221" s="7"/>
      <c r="KS221" s="7"/>
      <c r="KT221" s="7"/>
      <c r="KU221" s="7"/>
      <c r="KV221" s="7"/>
      <c r="KW221" s="7"/>
      <c r="KX221" s="7"/>
      <c r="KY221" s="7"/>
      <c r="KZ221" s="7"/>
      <c r="LA221" s="7"/>
      <c r="LB221" s="7"/>
      <c r="LC221" s="7"/>
      <c r="LD221" s="7"/>
      <c r="LE221" s="7"/>
      <c r="LF221" s="7"/>
      <c r="LG221" s="7"/>
      <c r="LH221" s="7"/>
      <c r="LI221" s="7"/>
      <c r="LJ221" s="7"/>
      <c r="LK221" s="7"/>
      <c r="LL221" s="7"/>
      <c r="LM221" s="7"/>
      <c r="LN221" s="7"/>
      <c r="LO221" s="7"/>
      <c r="LP221" s="7"/>
      <c r="LQ221" s="7"/>
      <c r="LR221" s="7"/>
      <c r="LS221" s="7"/>
      <c r="LT221" s="7"/>
      <c r="LU221" s="7"/>
      <c r="LV221" s="7"/>
      <c r="LW221" s="7"/>
      <c r="LX221" s="7"/>
      <c r="LY221" s="7"/>
      <c r="LZ221" s="7"/>
      <c r="MA221" s="7"/>
      <c r="MB221" s="7"/>
      <c r="MC221" s="7"/>
      <c r="MD221" s="7"/>
      <c r="ME221" s="7"/>
      <c r="MF221" s="7"/>
      <c r="MG221" s="7"/>
      <c r="MH221" s="7"/>
      <c r="MI221" s="7"/>
      <c r="MJ221" s="7"/>
      <c r="MK221" s="7"/>
      <c r="ML221" s="7"/>
      <c r="MM221" s="7"/>
      <c r="MN221" s="7"/>
      <c r="MO221" s="7"/>
      <c r="MP221" s="7"/>
      <c r="MQ221" s="7"/>
      <c r="MR221" s="7"/>
      <c r="MS221" s="7"/>
      <c r="MT221" s="7"/>
      <c r="MU221" s="7"/>
      <c r="MV221" s="7"/>
      <c r="MW221" s="7"/>
      <c r="MX221" s="7"/>
      <c r="MY221" s="7"/>
      <c r="MZ221" s="7"/>
      <c r="NA221" s="7"/>
      <c r="NB221" s="7"/>
      <c r="NC221" s="7"/>
      <c r="ND221" s="7"/>
      <c r="NE221" s="7"/>
      <c r="NF221" s="7"/>
      <c r="NG221" s="7"/>
      <c r="NH221" s="7"/>
      <c r="NI221" s="7"/>
      <c r="NJ221" s="7"/>
      <c r="NK221" s="7"/>
      <c r="NL221" s="7"/>
      <c r="NM221" s="7"/>
      <c r="NN221" s="7"/>
      <c r="NO221" s="7"/>
      <c r="NP221" s="7"/>
      <c r="NQ221" s="7"/>
      <c r="NR221" s="7"/>
      <c r="NS221" s="7"/>
      <c r="NT221" s="7"/>
      <c r="NU221" s="7"/>
      <c r="NV221" s="7"/>
      <c r="NW221" s="7"/>
      <c r="NX221" s="7"/>
      <c r="NY221" s="7"/>
      <c r="NZ221" s="7"/>
      <c r="OA221" s="7"/>
      <c r="OB221" s="7"/>
      <c r="OC221" s="7"/>
      <c r="OD221" s="7"/>
      <c r="OE221" s="7"/>
      <c r="OF221" s="7"/>
      <c r="OG221" s="7"/>
      <c r="OH221" s="7"/>
      <c r="OI221" s="7"/>
      <c r="OJ221" s="7"/>
      <c r="OK221" s="7"/>
      <c r="OL221" s="7"/>
      <c r="OM221" s="7"/>
      <c r="ON221" s="7"/>
      <c r="OO221" s="7"/>
      <c r="OP221" s="7"/>
      <c r="OQ221" s="7"/>
      <c r="OR221" s="7"/>
      <c r="OS221" s="7"/>
      <c r="OT221" s="7"/>
      <c r="OU221" s="7"/>
      <c r="OV221" s="7"/>
      <c r="OW221" s="7"/>
      <c r="OX221" s="7"/>
      <c r="OY221" s="7"/>
      <c r="OZ221" s="7"/>
      <c r="PA221" s="7"/>
      <c r="PB221" s="7"/>
      <c r="PC221" s="7"/>
      <c r="PD221" s="7"/>
      <c r="PE221" s="7"/>
      <c r="PF221" s="7"/>
      <c r="PG221" s="7"/>
      <c r="PH221" s="7"/>
      <c r="PI221" s="7"/>
      <c r="PJ221" s="7"/>
      <c r="PK221" s="7"/>
      <c r="PL221" s="7"/>
      <c r="PM221" s="7"/>
      <c r="PN221" s="7"/>
      <c r="PO221" s="7"/>
      <c r="PP221" s="7"/>
      <c r="PQ221" s="7"/>
      <c r="PR221" s="7"/>
      <c r="PS221" s="7"/>
      <c r="PT221" s="7"/>
      <c r="PU221" s="7"/>
      <c r="PV221" s="7"/>
      <c r="PW221" s="7"/>
      <c r="PX221" s="7"/>
      <c r="PY221" s="7"/>
      <c r="PZ221" s="7"/>
      <c r="QA221" s="7"/>
      <c r="QB221" s="7"/>
      <c r="QC221" s="7"/>
      <c r="QD221" s="7"/>
      <c r="QE221" s="7"/>
      <c r="QF221" s="7"/>
      <c r="QG221" s="7"/>
      <c r="QH221" s="7"/>
      <c r="QI221" s="7"/>
      <c r="QJ221" s="7"/>
      <c r="QK221" s="7"/>
      <c r="QL221" s="7"/>
      <c r="QM221" s="7"/>
      <c r="QN221" s="7"/>
      <c r="QO221" s="7"/>
      <c r="QP221" s="7"/>
      <c r="QQ221" s="7"/>
      <c r="QR221" s="7"/>
      <c r="QS221" s="7"/>
      <c r="QT221" s="7"/>
      <c r="QU221" s="7"/>
      <c r="QV221" s="7"/>
      <c r="QW221" s="7"/>
      <c r="QX221" s="7"/>
      <c r="QY221" s="7"/>
      <c r="QZ221" s="7"/>
      <c r="RA221" s="7"/>
      <c r="RB221" s="7"/>
      <c r="RC221" s="7"/>
      <c r="RD221" s="7"/>
      <c r="RE221" s="7"/>
      <c r="RF221" s="7"/>
      <c r="RG221" s="7"/>
      <c r="RH221" s="7"/>
      <c r="RI221" s="7"/>
      <c r="RJ221" s="7"/>
      <c r="RK221" s="7"/>
      <c r="RL221" s="7"/>
      <c r="RM221" s="7"/>
      <c r="RN221" s="7"/>
      <c r="RO221" s="7"/>
      <c r="RP221" s="7"/>
      <c r="RQ221" s="7"/>
      <c r="RR221" s="7"/>
      <c r="RS221" s="7"/>
      <c r="RT221" s="7"/>
      <c r="RU221" s="7"/>
      <c r="RV221" s="7"/>
      <c r="RW221" s="7"/>
      <c r="RX221" s="7"/>
      <c r="RY221" s="7"/>
      <c r="RZ221" s="7"/>
      <c r="SA221" s="7"/>
      <c r="SB221" s="7"/>
      <c r="SC221" s="7"/>
      <c r="SD221" s="7"/>
      <c r="SE221" s="7"/>
      <c r="SF221" s="7"/>
      <c r="SG221" s="7"/>
      <c r="SH221" s="7"/>
      <c r="SI221" s="7"/>
      <c r="SJ221" s="7"/>
      <c r="SK221" s="7"/>
      <c r="SL221" s="7"/>
      <c r="SM221" s="7"/>
      <c r="SN221" s="7"/>
      <c r="SO221" s="7"/>
      <c r="SP221" s="7"/>
      <c r="SQ221" s="7"/>
      <c r="SR221" s="7"/>
      <c r="SS221" s="7"/>
      <c r="ST221" s="7"/>
      <c r="SU221" s="7"/>
      <c r="SV221" s="7"/>
      <c r="SW221" s="7"/>
      <c r="SX221" s="7"/>
      <c r="SY221" s="7"/>
      <c r="SZ221" s="7"/>
      <c r="TA221" s="7"/>
      <c r="TB221" s="7"/>
      <c r="TC221" s="7"/>
      <c r="TD221" s="7"/>
      <c r="TE221" s="7"/>
      <c r="TF221" s="7"/>
      <c r="TG221" s="7"/>
      <c r="TH221" s="7"/>
      <c r="TI221" s="7"/>
      <c r="TJ221" s="7"/>
      <c r="TK221" s="7"/>
      <c r="TL221" s="7"/>
      <c r="TM221" s="7"/>
      <c r="TN221" s="7"/>
      <c r="TO221" s="7"/>
      <c r="TP221" s="7"/>
      <c r="TQ221" s="7"/>
      <c r="TR221" s="7"/>
      <c r="TS221" s="7"/>
      <c r="TT221" s="7"/>
      <c r="TU221" s="7"/>
      <c r="TV221" s="7"/>
      <c r="TW221" s="7"/>
      <c r="TX221" s="7"/>
      <c r="TY221" s="7"/>
      <c r="TZ221" s="7"/>
      <c r="UA221" s="7"/>
      <c r="UB221" s="7"/>
      <c r="UC221" s="7"/>
      <c r="UD221" s="7"/>
      <c r="UE221" s="7"/>
      <c r="UF221" s="7"/>
      <c r="UG221" s="7"/>
      <c r="UH221" s="7"/>
      <c r="UI221" s="7"/>
      <c r="UJ221" s="7"/>
      <c r="UK221" s="7"/>
      <c r="UL221" s="7"/>
      <c r="UM221" s="7"/>
      <c r="UN221" s="7"/>
      <c r="UO221" s="7"/>
      <c r="UP221" s="7"/>
      <c r="UQ221" s="7"/>
      <c r="UR221" s="7"/>
      <c r="US221" s="7"/>
      <c r="UT221" s="7"/>
      <c r="UU221" s="7"/>
      <c r="UV221" s="7"/>
      <c r="UW221" s="7"/>
      <c r="UX221" s="7"/>
      <c r="UY221" s="7"/>
      <c r="UZ221" s="7"/>
      <c r="VA221" s="7"/>
      <c r="VB221" s="7"/>
      <c r="VC221" s="7"/>
    </row>
    <row r="222" spans="1:575" x14ac:dyDescent="0.45">
      <c r="A222" t="s">
        <v>113</v>
      </c>
      <c r="B222" s="6">
        <v>3</v>
      </c>
      <c r="C222" s="6">
        <v>3</v>
      </c>
      <c r="D222" s="6">
        <v>5</v>
      </c>
      <c r="E222" s="6">
        <v>5</v>
      </c>
      <c r="F222" s="7">
        <v>5</v>
      </c>
      <c r="G222" s="7">
        <v>5</v>
      </c>
      <c r="H222" s="7">
        <v>3</v>
      </c>
      <c r="I222" s="7">
        <v>5</v>
      </c>
      <c r="J222" s="7">
        <v>3</v>
      </c>
      <c r="K222" s="7">
        <v>4</v>
      </c>
      <c r="L222" s="7">
        <v>5</v>
      </c>
      <c r="M222" s="7">
        <v>4</v>
      </c>
      <c r="N222" s="7">
        <v>3</v>
      </c>
      <c r="O222" s="7">
        <v>5</v>
      </c>
      <c r="P222" s="7">
        <v>4</v>
      </c>
      <c r="Q222" s="7">
        <v>4</v>
      </c>
      <c r="R222" s="7">
        <v>3</v>
      </c>
      <c r="S222" s="7">
        <v>4</v>
      </c>
      <c r="T222" s="7">
        <v>3</v>
      </c>
      <c r="U222" s="7">
        <v>3</v>
      </c>
      <c r="V222" s="7">
        <v>3</v>
      </c>
      <c r="W222" s="7">
        <v>3</v>
      </c>
      <c r="X222" s="7">
        <v>3</v>
      </c>
      <c r="Y222" s="7">
        <v>3</v>
      </c>
      <c r="Z222" s="7">
        <v>5</v>
      </c>
      <c r="AA222" s="7">
        <v>5</v>
      </c>
      <c r="AB222" s="7">
        <v>5</v>
      </c>
      <c r="AC222" s="7">
        <v>5</v>
      </c>
      <c r="AD222" s="7">
        <v>3</v>
      </c>
      <c r="AE222" s="7">
        <v>3</v>
      </c>
      <c r="AF222" s="7">
        <v>3</v>
      </c>
      <c r="AG222" s="7">
        <v>3</v>
      </c>
      <c r="AH222" s="7">
        <v>5</v>
      </c>
      <c r="AI222" s="7">
        <v>3</v>
      </c>
      <c r="AJ222" s="7">
        <v>3</v>
      </c>
      <c r="AK222" s="7">
        <v>4</v>
      </c>
      <c r="AL222" s="7">
        <v>3</v>
      </c>
      <c r="AM222" s="7"/>
      <c r="AN222" s="7">
        <v>3</v>
      </c>
      <c r="AO222" s="7"/>
      <c r="AP222" s="7">
        <v>3</v>
      </c>
      <c r="AQ222" s="7">
        <v>3</v>
      </c>
      <c r="AR222" s="7">
        <v>3</v>
      </c>
      <c r="AS222" s="7">
        <v>3</v>
      </c>
      <c r="AT222" s="7">
        <v>4</v>
      </c>
      <c r="AU222" s="7">
        <v>4</v>
      </c>
      <c r="AV222" s="16">
        <f t="shared" si="31"/>
        <v>3.7272727272727271</v>
      </c>
      <c r="AW222" s="16">
        <f t="shared" si="32"/>
        <v>0.87241009035345818</v>
      </c>
      <c r="AX222" s="17">
        <f t="shared" si="28"/>
        <v>1</v>
      </c>
      <c r="AY222" s="18">
        <f t="shared" si="33"/>
        <v>0.23406124375336684</v>
      </c>
      <c r="AZ222" s="19"/>
      <c r="BA222" s="19"/>
      <c r="BB222" s="7"/>
      <c r="BC222" s="7"/>
      <c r="BD222" s="7">
        <f t="shared" si="29"/>
        <v>44</v>
      </c>
      <c r="BE222" s="7">
        <f t="shared" si="30"/>
        <v>44</v>
      </c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  <c r="IU222" s="7"/>
      <c r="IV222" s="7"/>
      <c r="IW222" s="7"/>
      <c r="IX222" s="7"/>
      <c r="IY222" s="7"/>
      <c r="IZ222" s="7"/>
      <c r="JA222" s="7"/>
      <c r="JB222" s="7"/>
      <c r="JC222" s="7"/>
      <c r="JD222" s="7"/>
      <c r="JE222" s="7"/>
      <c r="JF222" s="7"/>
      <c r="JG222" s="7"/>
      <c r="JH222" s="7"/>
      <c r="JI222" s="7"/>
      <c r="JJ222" s="7"/>
      <c r="JK222" s="7"/>
      <c r="JL222" s="7"/>
      <c r="JM222" s="7"/>
      <c r="JN222" s="7"/>
      <c r="JO222" s="7"/>
      <c r="JP222" s="7"/>
      <c r="JQ222" s="7"/>
      <c r="JR222" s="7"/>
      <c r="JS222" s="7"/>
      <c r="JT222" s="7"/>
      <c r="JU222" s="7"/>
      <c r="JV222" s="7"/>
      <c r="JW222" s="7"/>
      <c r="JX222" s="7"/>
      <c r="JY222" s="7"/>
      <c r="JZ222" s="7"/>
      <c r="KA222" s="7"/>
      <c r="KB222" s="7"/>
      <c r="KC222" s="7"/>
      <c r="KD222" s="7"/>
      <c r="KE222" s="7"/>
      <c r="KF222" s="7"/>
      <c r="KG222" s="7"/>
      <c r="KH222" s="7"/>
      <c r="KI222" s="7"/>
      <c r="KJ222" s="7"/>
      <c r="KK222" s="7"/>
      <c r="KL222" s="7"/>
      <c r="KM222" s="7"/>
      <c r="KN222" s="7"/>
      <c r="KO222" s="7"/>
      <c r="KP222" s="7"/>
      <c r="KQ222" s="7"/>
      <c r="KR222" s="7"/>
      <c r="KS222" s="7"/>
      <c r="KT222" s="7"/>
      <c r="KU222" s="7"/>
      <c r="KV222" s="7"/>
      <c r="KW222" s="7"/>
      <c r="KX222" s="7"/>
      <c r="KY222" s="7"/>
      <c r="KZ222" s="7"/>
      <c r="LA222" s="7"/>
      <c r="LB222" s="7"/>
      <c r="LC222" s="7"/>
      <c r="LD222" s="7"/>
      <c r="LE222" s="7"/>
      <c r="LF222" s="7"/>
      <c r="LG222" s="7"/>
      <c r="LH222" s="7"/>
      <c r="LI222" s="7"/>
      <c r="LJ222" s="7"/>
      <c r="LK222" s="7"/>
      <c r="LL222" s="7"/>
      <c r="LM222" s="7"/>
      <c r="LN222" s="7"/>
      <c r="LO222" s="7"/>
      <c r="LP222" s="7"/>
      <c r="LQ222" s="7"/>
      <c r="LR222" s="7"/>
      <c r="LS222" s="7"/>
      <c r="LT222" s="7"/>
      <c r="LU222" s="7"/>
      <c r="LV222" s="7"/>
      <c r="LW222" s="7"/>
      <c r="LX222" s="7"/>
      <c r="LY222" s="7"/>
      <c r="LZ222" s="7"/>
      <c r="MA222" s="7"/>
      <c r="MB222" s="7"/>
      <c r="MC222" s="7"/>
      <c r="MD222" s="7"/>
      <c r="ME222" s="7"/>
      <c r="MF222" s="7"/>
      <c r="MG222" s="7"/>
      <c r="MH222" s="7"/>
      <c r="MI222" s="7"/>
      <c r="MJ222" s="7"/>
      <c r="MK222" s="7"/>
      <c r="ML222" s="7"/>
      <c r="MM222" s="7"/>
      <c r="MN222" s="7"/>
      <c r="MO222" s="7"/>
      <c r="MP222" s="7"/>
      <c r="MQ222" s="7"/>
      <c r="MR222" s="7"/>
      <c r="MS222" s="7"/>
      <c r="MT222" s="7"/>
      <c r="MU222" s="7"/>
      <c r="MV222" s="7"/>
      <c r="MW222" s="7"/>
      <c r="MX222" s="7"/>
      <c r="MY222" s="7"/>
      <c r="MZ222" s="7"/>
      <c r="NA222" s="7"/>
      <c r="NB222" s="7"/>
      <c r="NC222" s="7"/>
      <c r="ND222" s="7"/>
      <c r="NE222" s="7"/>
      <c r="NF222" s="7"/>
      <c r="NG222" s="7"/>
      <c r="NH222" s="7"/>
      <c r="NI222" s="7"/>
      <c r="NJ222" s="7"/>
      <c r="NK222" s="7"/>
      <c r="NL222" s="7"/>
      <c r="NM222" s="7"/>
      <c r="NN222" s="7"/>
      <c r="NO222" s="7"/>
      <c r="NP222" s="7"/>
      <c r="NQ222" s="7"/>
      <c r="NR222" s="7"/>
      <c r="NS222" s="7"/>
      <c r="NT222" s="7"/>
      <c r="NU222" s="7"/>
      <c r="NV222" s="7"/>
      <c r="NW222" s="7"/>
      <c r="NX222" s="7"/>
      <c r="NY222" s="7"/>
      <c r="NZ222" s="7"/>
      <c r="OA222" s="7"/>
      <c r="OB222" s="7"/>
      <c r="OC222" s="7"/>
      <c r="OD222" s="7"/>
      <c r="OE222" s="7"/>
      <c r="OF222" s="7"/>
      <c r="OG222" s="7"/>
      <c r="OH222" s="7"/>
      <c r="OI222" s="7"/>
      <c r="OJ222" s="7"/>
      <c r="OK222" s="7"/>
      <c r="OL222" s="7"/>
      <c r="OM222" s="7"/>
      <c r="ON222" s="7"/>
      <c r="OO222" s="7"/>
      <c r="OP222" s="7"/>
      <c r="OQ222" s="7"/>
      <c r="OR222" s="7"/>
      <c r="OS222" s="7"/>
      <c r="OT222" s="7"/>
      <c r="OU222" s="7"/>
      <c r="OV222" s="7"/>
      <c r="OW222" s="7"/>
      <c r="OX222" s="7"/>
      <c r="OY222" s="7"/>
      <c r="OZ222" s="7"/>
      <c r="PA222" s="7"/>
      <c r="PB222" s="7"/>
      <c r="PC222" s="7"/>
      <c r="PD222" s="7"/>
      <c r="PE222" s="7"/>
      <c r="PF222" s="7"/>
      <c r="PG222" s="7"/>
      <c r="PH222" s="7"/>
      <c r="PI222" s="7"/>
      <c r="PJ222" s="7"/>
      <c r="PK222" s="7"/>
      <c r="PL222" s="7"/>
      <c r="PM222" s="7"/>
      <c r="PN222" s="7"/>
      <c r="PO222" s="7"/>
      <c r="PP222" s="7"/>
      <c r="PQ222" s="7"/>
      <c r="PR222" s="7"/>
      <c r="PS222" s="7"/>
      <c r="PT222" s="7"/>
      <c r="PU222" s="7"/>
      <c r="PV222" s="7"/>
      <c r="PW222" s="7"/>
      <c r="PX222" s="7"/>
      <c r="PY222" s="7"/>
      <c r="PZ222" s="7"/>
      <c r="QA222" s="7"/>
      <c r="QB222" s="7"/>
      <c r="QC222" s="7"/>
      <c r="QD222" s="7"/>
      <c r="QE222" s="7"/>
      <c r="QF222" s="7"/>
      <c r="QG222" s="7"/>
      <c r="QH222" s="7"/>
      <c r="QI222" s="7"/>
      <c r="QJ222" s="7"/>
      <c r="QK222" s="7"/>
      <c r="QL222" s="7"/>
      <c r="QM222" s="7"/>
      <c r="QN222" s="7"/>
      <c r="QO222" s="7"/>
      <c r="QP222" s="7"/>
      <c r="QQ222" s="7"/>
      <c r="QR222" s="7"/>
      <c r="QS222" s="7"/>
      <c r="QT222" s="7"/>
      <c r="QU222" s="7"/>
      <c r="QV222" s="7"/>
      <c r="QW222" s="7"/>
      <c r="QX222" s="7"/>
      <c r="QY222" s="7"/>
      <c r="QZ222" s="7"/>
      <c r="RA222" s="7"/>
      <c r="RB222" s="7"/>
      <c r="RC222" s="7"/>
      <c r="RD222" s="7"/>
      <c r="RE222" s="7"/>
      <c r="RF222" s="7"/>
      <c r="RG222" s="7"/>
      <c r="RH222" s="7"/>
      <c r="RI222" s="7"/>
      <c r="RJ222" s="7"/>
      <c r="RK222" s="7"/>
      <c r="RL222" s="7"/>
      <c r="RM222" s="7"/>
      <c r="RN222" s="7"/>
      <c r="RO222" s="7"/>
      <c r="RP222" s="7"/>
      <c r="RQ222" s="7"/>
      <c r="RR222" s="7"/>
      <c r="RS222" s="7"/>
      <c r="RT222" s="7"/>
      <c r="RU222" s="7"/>
      <c r="RV222" s="7"/>
      <c r="RW222" s="7"/>
      <c r="RX222" s="7"/>
      <c r="RY222" s="7"/>
      <c r="RZ222" s="7"/>
      <c r="SA222" s="7"/>
      <c r="SB222" s="7"/>
      <c r="SC222" s="7"/>
      <c r="SD222" s="7"/>
      <c r="SE222" s="7"/>
      <c r="SF222" s="7"/>
      <c r="SG222" s="7"/>
      <c r="SH222" s="7"/>
      <c r="SI222" s="7"/>
      <c r="SJ222" s="7"/>
      <c r="SK222" s="7"/>
      <c r="SL222" s="7"/>
      <c r="SM222" s="7"/>
      <c r="SN222" s="7"/>
      <c r="SO222" s="7"/>
      <c r="SP222" s="7"/>
      <c r="SQ222" s="7"/>
      <c r="SR222" s="7"/>
      <c r="SS222" s="7"/>
      <c r="ST222" s="7"/>
      <c r="SU222" s="7"/>
      <c r="SV222" s="7"/>
      <c r="SW222" s="7"/>
      <c r="SX222" s="7"/>
      <c r="SY222" s="7"/>
      <c r="SZ222" s="7"/>
      <c r="TA222" s="7"/>
      <c r="TB222" s="7"/>
      <c r="TC222" s="7"/>
      <c r="TD222" s="7"/>
      <c r="TE222" s="7"/>
      <c r="TF222" s="7"/>
      <c r="TG222" s="7"/>
      <c r="TH222" s="7"/>
      <c r="TI222" s="7"/>
      <c r="TJ222" s="7"/>
      <c r="TK222" s="7"/>
      <c r="TL222" s="7"/>
      <c r="TM222" s="7"/>
      <c r="TN222" s="7"/>
      <c r="TO222" s="7"/>
      <c r="TP222" s="7"/>
      <c r="TQ222" s="7"/>
      <c r="TR222" s="7"/>
      <c r="TS222" s="7"/>
      <c r="TT222" s="7"/>
      <c r="TU222" s="7"/>
      <c r="TV222" s="7"/>
      <c r="TW222" s="7"/>
      <c r="TX222" s="7"/>
      <c r="TY222" s="7"/>
      <c r="TZ222" s="7"/>
      <c r="UA222" s="7"/>
      <c r="UB222" s="7"/>
      <c r="UC222" s="7"/>
      <c r="UD222" s="7"/>
      <c r="UE222" s="7"/>
      <c r="UF222" s="7"/>
      <c r="UG222" s="7"/>
      <c r="UH222" s="7"/>
      <c r="UI222" s="7"/>
      <c r="UJ222" s="7"/>
      <c r="UK222" s="7"/>
      <c r="UL222" s="7"/>
      <c r="UM222" s="7"/>
      <c r="UN222" s="7"/>
      <c r="UO222" s="7"/>
      <c r="UP222" s="7"/>
      <c r="UQ222" s="7"/>
      <c r="UR222" s="7"/>
      <c r="US222" s="7"/>
      <c r="UT222" s="7"/>
      <c r="UU222" s="7"/>
      <c r="UV222" s="7"/>
      <c r="UW222" s="7"/>
      <c r="UX222" s="7"/>
      <c r="UY222" s="7"/>
      <c r="UZ222" s="7"/>
      <c r="VA222" s="7"/>
      <c r="VB222" s="7"/>
      <c r="VC222" s="7"/>
    </row>
    <row r="223" spans="1:575" x14ac:dyDescent="0.45">
      <c r="A223" t="s">
        <v>114</v>
      </c>
      <c r="B223" s="6">
        <v>4</v>
      </c>
      <c r="C223" s="6">
        <v>4</v>
      </c>
      <c r="D223" s="6">
        <v>4</v>
      </c>
      <c r="E223" s="6">
        <v>4</v>
      </c>
      <c r="F223" s="7">
        <v>4</v>
      </c>
      <c r="G223" s="7">
        <v>5</v>
      </c>
      <c r="H223" s="7">
        <v>4</v>
      </c>
      <c r="I223" s="7">
        <v>5</v>
      </c>
      <c r="J223" s="7">
        <v>4</v>
      </c>
      <c r="K223" s="7">
        <v>5</v>
      </c>
      <c r="L223" s="7">
        <v>5</v>
      </c>
      <c r="M223" s="7">
        <v>5</v>
      </c>
      <c r="N223" s="7">
        <v>3</v>
      </c>
      <c r="O223" s="7">
        <v>5</v>
      </c>
      <c r="P223" s="7">
        <v>4</v>
      </c>
      <c r="Q223" s="7">
        <v>4</v>
      </c>
      <c r="R223" s="7">
        <v>3</v>
      </c>
      <c r="S223" s="7">
        <v>4</v>
      </c>
      <c r="T223" s="7">
        <v>3</v>
      </c>
      <c r="U223" s="7">
        <v>3</v>
      </c>
      <c r="V223" s="7">
        <v>3</v>
      </c>
      <c r="W223" s="7">
        <v>3</v>
      </c>
      <c r="X223" s="7">
        <v>4</v>
      </c>
      <c r="Y223" s="7">
        <v>4</v>
      </c>
      <c r="Z223" s="7">
        <v>4</v>
      </c>
      <c r="AA223" s="7">
        <v>4</v>
      </c>
      <c r="AB223" s="7">
        <v>4</v>
      </c>
      <c r="AC223" s="7">
        <v>5</v>
      </c>
      <c r="AD223" s="7">
        <v>3</v>
      </c>
      <c r="AE223" s="7">
        <v>3</v>
      </c>
      <c r="AF223" s="7">
        <v>3</v>
      </c>
      <c r="AG223" s="7">
        <v>3</v>
      </c>
      <c r="AH223" s="7">
        <v>5</v>
      </c>
      <c r="AI223" s="7">
        <v>3</v>
      </c>
      <c r="AJ223" s="7">
        <v>5</v>
      </c>
      <c r="AK223" s="7">
        <v>4</v>
      </c>
      <c r="AL223" s="7">
        <v>3</v>
      </c>
      <c r="AM223" s="7"/>
      <c r="AN223" s="7">
        <v>4</v>
      </c>
      <c r="AO223" s="7"/>
      <c r="AP223" s="7">
        <v>4</v>
      </c>
      <c r="AQ223" s="7">
        <v>3</v>
      </c>
      <c r="AR223" s="7">
        <v>4</v>
      </c>
      <c r="AS223" s="7">
        <v>3</v>
      </c>
      <c r="AT223" s="7">
        <v>4</v>
      </c>
      <c r="AU223" s="7">
        <v>4</v>
      </c>
      <c r="AV223" s="16">
        <f t="shared" si="31"/>
        <v>3.8863636363636362</v>
      </c>
      <c r="AW223" s="16">
        <f t="shared" si="32"/>
        <v>0.72226739527327422</v>
      </c>
      <c r="AX223" s="17">
        <f t="shared" si="28"/>
        <v>1</v>
      </c>
      <c r="AY223" s="18">
        <f t="shared" si="33"/>
        <v>0.18584658123990683</v>
      </c>
      <c r="AZ223" s="19"/>
      <c r="BA223" s="19"/>
      <c r="BB223" s="7"/>
      <c r="BC223" s="7"/>
      <c r="BD223" s="7">
        <f t="shared" si="29"/>
        <v>44</v>
      </c>
      <c r="BE223" s="7">
        <f t="shared" si="30"/>
        <v>44</v>
      </c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  <c r="IV223" s="7"/>
      <c r="IW223" s="7"/>
      <c r="IX223" s="7"/>
      <c r="IY223" s="7"/>
      <c r="IZ223" s="7"/>
      <c r="JA223" s="7"/>
      <c r="JB223" s="7"/>
      <c r="JC223" s="7"/>
      <c r="JD223" s="7"/>
      <c r="JE223" s="7"/>
      <c r="JF223" s="7"/>
      <c r="JG223" s="7"/>
      <c r="JH223" s="7"/>
      <c r="JI223" s="7"/>
      <c r="JJ223" s="7"/>
      <c r="JK223" s="7"/>
      <c r="JL223" s="7"/>
      <c r="JM223" s="7"/>
      <c r="JN223" s="7"/>
      <c r="JO223" s="7"/>
      <c r="JP223" s="7"/>
      <c r="JQ223" s="7"/>
      <c r="JR223" s="7"/>
      <c r="JS223" s="7"/>
      <c r="JT223" s="7"/>
      <c r="JU223" s="7"/>
      <c r="JV223" s="7"/>
      <c r="JW223" s="7"/>
      <c r="JX223" s="7"/>
      <c r="JY223" s="7"/>
      <c r="JZ223" s="7"/>
      <c r="KA223" s="7"/>
      <c r="KB223" s="7"/>
      <c r="KC223" s="7"/>
      <c r="KD223" s="7"/>
      <c r="KE223" s="7"/>
      <c r="KF223" s="7"/>
      <c r="KG223" s="7"/>
      <c r="KH223" s="7"/>
      <c r="KI223" s="7"/>
      <c r="KJ223" s="7"/>
      <c r="KK223" s="7"/>
      <c r="KL223" s="7"/>
      <c r="KM223" s="7"/>
      <c r="KN223" s="7"/>
      <c r="KO223" s="7"/>
      <c r="KP223" s="7"/>
      <c r="KQ223" s="7"/>
      <c r="KR223" s="7"/>
      <c r="KS223" s="7"/>
      <c r="KT223" s="7"/>
      <c r="KU223" s="7"/>
      <c r="KV223" s="7"/>
      <c r="KW223" s="7"/>
      <c r="KX223" s="7"/>
      <c r="KY223" s="7"/>
      <c r="KZ223" s="7"/>
      <c r="LA223" s="7"/>
      <c r="LB223" s="7"/>
      <c r="LC223" s="7"/>
      <c r="LD223" s="7"/>
      <c r="LE223" s="7"/>
      <c r="LF223" s="7"/>
      <c r="LG223" s="7"/>
      <c r="LH223" s="7"/>
      <c r="LI223" s="7"/>
      <c r="LJ223" s="7"/>
      <c r="LK223" s="7"/>
      <c r="LL223" s="7"/>
      <c r="LM223" s="7"/>
      <c r="LN223" s="7"/>
      <c r="LO223" s="7"/>
      <c r="LP223" s="7"/>
      <c r="LQ223" s="7"/>
      <c r="LR223" s="7"/>
      <c r="LS223" s="7"/>
      <c r="LT223" s="7"/>
      <c r="LU223" s="7"/>
      <c r="LV223" s="7"/>
      <c r="LW223" s="7"/>
      <c r="LX223" s="7"/>
      <c r="LY223" s="7"/>
      <c r="LZ223" s="7"/>
      <c r="MA223" s="7"/>
      <c r="MB223" s="7"/>
      <c r="MC223" s="7"/>
      <c r="MD223" s="7"/>
      <c r="ME223" s="7"/>
      <c r="MF223" s="7"/>
      <c r="MG223" s="7"/>
      <c r="MH223" s="7"/>
      <c r="MI223" s="7"/>
      <c r="MJ223" s="7"/>
      <c r="MK223" s="7"/>
      <c r="ML223" s="7"/>
      <c r="MM223" s="7"/>
      <c r="MN223" s="7"/>
      <c r="MO223" s="7"/>
      <c r="MP223" s="7"/>
      <c r="MQ223" s="7"/>
      <c r="MR223" s="7"/>
      <c r="MS223" s="7"/>
      <c r="MT223" s="7"/>
      <c r="MU223" s="7"/>
      <c r="MV223" s="7"/>
      <c r="MW223" s="7"/>
      <c r="MX223" s="7"/>
      <c r="MY223" s="7"/>
      <c r="MZ223" s="7"/>
      <c r="NA223" s="7"/>
      <c r="NB223" s="7"/>
      <c r="NC223" s="7"/>
      <c r="ND223" s="7"/>
      <c r="NE223" s="7"/>
      <c r="NF223" s="7"/>
      <c r="NG223" s="7"/>
      <c r="NH223" s="7"/>
      <c r="NI223" s="7"/>
      <c r="NJ223" s="7"/>
      <c r="NK223" s="7"/>
      <c r="NL223" s="7"/>
      <c r="NM223" s="7"/>
      <c r="NN223" s="7"/>
      <c r="NO223" s="7"/>
      <c r="NP223" s="7"/>
      <c r="NQ223" s="7"/>
      <c r="NR223" s="7"/>
      <c r="NS223" s="7"/>
      <c r="NT223" s="7"/>
      <c r="NU223" s="7"/>
      <c r="NV223" s="7"/>
      <c r="NW223" s="7"/>
      <c r="NX223" s="7"/>
      <c r="NY223" s="7"/>
      <c r="NZ223" s="7"/>
      <c r="OA223" s="7"/>
      <c r="OB223" s="7"/>
      <c r="OC223" s="7"/>
      <c r="OD223" s="7"/>
      <c r="OE223" s="7"/>
      <c r="OF223" s="7"/>
      <c r="OG223" s="7"/>
      <c r="OH223" s="7"/>
      <c r="OI223" s="7"/>
      <c r="OJ223" s="7"/>
      <c r="OK223" s="7"/>
      <c r="OL223" s="7"/>
      <c r="OM223" s="7"/>
      <c r="ON223" s="7"/>
      <c r="OO223" s="7"/>
      <c r="OP223" s="7"/>
      <c r="OQ223" s="7"/>
      <c r="OR223" s="7"/>
      <c r="OS223" s="7"/>
      <c r="OT223" s="7"/>
      <c r="OU223" s="7"/>
      <c r="OV223" s="7"/>
      <c r="OW223" s="7"/>
      <c r="OX223" s="7"/>
      <c r="OY223" s="7"/>
      <c r="OZ223" s="7"/>
      <c r="PA223" s="7"/>
      <c r="PB223" s="7"/>
      <c r="PC223" s="7"/>
      <c r="PD223" s="7"/>
      <c r="PE223" s="7"/>
      <c r="PF223" s="7"/>
      <c r="PG223" s="7"/>
      <c r="PH223" s="7"/>
      <c r="PI223" s="7"/>
      <c r="PJ223" s="7"/>
      <c r="PK223" s="7"/>
      <c r="PL223" s="7"/>
      <c r="PM223" s="7"/>
      <c r="PN223" s="7"/>
      <c r="PO223" s="7"/>
      <c r="PP223" s="7"/>
      <c r="PQ223" s="7"/>
      <c r="PR223" s="7"/>
      <c r="PS223" s="7"/>
      <c r="PT223" s="7"/>
      <c r="PU223" s="7"/>
      <c r="PV223" s="7"/>
      <c r="PW223" s="7"/>
      <c r="PX223" s="7"/>
      <c r="PY223" s="7"/>
      <c r="PZ223" s="7"/>
      <c r="QA223" s="7"/>
      <c r="QB223" s="7"/>
      <c r="QC223" s="7"/>
      <c r="QD223" s="7"/>
      <c r="QE223" s="7"/>
      <c r="QF223" s="7"/>
      <c r="QG223" s="7"/>
      <c r="QH223" s="7"/>
      <c r="QI223" s="7"/>
      <c r="QJ223" s="7"/>
      <c r="QK223" s="7"/>
      <c r="QL223" s="7"/>
      <c r="QM223" s="7"/>
      <c r="QN223" s="7"/>
      <c r="QO223" s="7"/>
      <c r="QP223" s="7"/>
      <c r="QQ223" s="7"/>
      <c r="QR223" s="7"/>
      <c r="QS223" s="7"/>
      <c r="QT223" s="7"/>
      <c r="QU223" s="7"/>
      <c r="QV223" s="7"/>
      <c r="QW223" s="7"/>
      <c r="QX223" s="7"/>
      <c r="QY223" s="7"/>
      <c r="QZ223" s="7"/>
      <c r="RA223" s="7"/>
      <c r="RB223" s="7"/>
      <c r="RC223" s="7"/>
      <c r="RD223" s="7"/>
      <c r="RE223" s="7"/>
      <c r="RF223" s="7"/>
      <c r="RG223" s="7"/>
      <c r="RH223" s="7"/>
      <c r="RI223" s="7"/>
      <c r="RJ223" s="7"/>
      <c r="RK223" s="7"/>
      <c r="RL223" s="7"/>
      <c r="RM223" s="7"/>
      <c r="RN223" s="7"/>
      <c r="RO223" s="7"/>
      <c r="RP223" s="7"/>
      <c r="RQ223" s="7"/>
      <c r="RR223" s="7"/>
      <c r="RS223" s="7"/>
      <c r="RT223" s="7"/>
      <c r="RU223" s="7"/>
      <c r="RV223" s="7"/>
      <c r="RW223" s="7"/>
      <c r="RX223" s="7"/>
      <c r="RY223" s="7"/>
      <c r="RZ223" s="7"/>
      <c r="SA223" s="7"/>
      <c r="SB223" s="7"/>
      <c r="SC223" s="7"/>
      <c r="SD223" s="7"/>
      <c r="SE223" s="7"/>
      <c r="SF223" s="7"/>
      <c r="SG223" s="7"/>
      <c r="SH223" s="7"/>
      <c r="SI223" s="7"/>
      <c r="SJ223" s="7"/>
      <c r="SK223" s="7"/>
      <c r="SL223" s="7"/>
      <c r="SM223" s="7"/>
      <c r="SN223" s="7"/>
      <c r="SO223" s="7"/>
      <c r="SP223" s="7"/>
      <c r="SQ223" s="7"/>
      <c r="SR223" s="7"/>
      <c r="SS223" s="7"/>
      <c r="ST223" s="7"/>
      <c r="SU223" s="7"/>
      <c r="SV223" s="7"/>
      <c r="SW223" s="7"/>
      <c r="SX223" s="7"/>
      <c r="SY223" s="7"/>
      <c r="SZ223" s="7"/>
      <c r="TA223" s="7"/>
      <c r="TB223" s="7"/>
      <c r="TC223" s="7"/>
      <c r="TD223" s="7"/>
      <c r="TE223" s="7"/>
      <c r="TF223" s="7"/>
      <c r="TG223" s="7"/>
      <c r="TH223" s="7"/>
      <c r="TI223" s="7"/>
      <c r="TJ223" s="7"/>
      <c r="TK223" s="7"/>
      <c r="TL223" s="7"/>
      <c r="TM223" s="7"/>
      <c r="TN223" s="7"/>
      <c r="TO223" s="7"/>
      <c r="TP223" s="7"/>
      <c r="TQ223" s="7"/>
      <c r="TR223" s="7"/>
      <c r="TS223" s="7"/>
      <c r="TT223" s="7"/>
      <c r="TU223" s="7"/>
      <c r="TV223" s="7"/>
      <c r="TW223" s="7"/>
      <c r="TX223" s="7"/>
      <c r="TY223" s="7"/>
      <c r="TZ223" s="7"/>
      <c r="UA223" s="7"/>
      <c r="UB223" s="7"/>
      <c r="UC223" s="7"/>
      <c r="UD223" s="7"/>
      <c r="UE223" s="7"/>
      <c r="UF223" s="7"/>
      <c r="UG223" s="7"/>
      <c r="UH223" s="7"/>
      <c r="UI223" s="7"/>
      <c r="UJ223" s="7"/>
      <c r="UK223" s="7"/>
      <c r="UL223" s="7"/>
      <c r="UM223" s="7"/>
      <c r="UN223" s="7"/>
      <c r="UO223" s="7"/>
      <c r="UP223" s="7"/>
      <c r="UQ223" s="7"/>
      <c r="UR223" s="7"/>
      <c r="US223" s="7"/>
      <c r="UT223" s="7"/>
      <c r="UU223" s="7"/>
      <c r="UV223" s="7"/>
      <c r="UW223" s="7"/>
      <c r="UX223" s="7"/>
      <c r="UY223" s="7"/>
      <c r="UZ223" s="7"/>
      <c r="VA223" s="7"/>
      <c r="VB223" s="7"/>
      <c r="VC223" s="7"/>
    </row>
    <row r="224" spans="1:575" x14ac:dyDescent="0.45">
      <c r="A224" t="s">
        <v>115</v>
      </c>
      <c r="B224" s="6">
        <v>3</v>
      </c>
      <c r="C224" s="6">
        <v>3</v>
      </c>
      <c r="D224" s="6">
        <v>5</v>
      </c>
      <c r="E224" s="6">
        <v>5</v>
      </c>
      <c r="F224" s="7">
        <v>5</v>
      </c>
      <c r="G224" s="7">
        <v>3</v>
      </c>
      <c r="H224" s="7">
        <v>4</v>
      </c>
      <c r="I224" s="7">
        <v>4</v>
      </c>
      <c r="J224" s="7">
        <v>4</v>
      </c>
      <c r="K224" s="7">
        <v>5</v>
      </c>
      <c r="L224" s="7">
        <v>5</v>
      </c>
      <c r="M224" s="7">
        <v>4</v>
      </c>
      <c r="N224" s="7">
        <v>3</v>
      </c>
      <c r="O224" s="7">
        <v>4</v>
      </c>
      <c r="P224" s="7">
        <v>3</v>
      </c>
      <c r="Q224" s="7">
        <v>3</v>
      </c>
      <c r="R224" s="7">
        <v>3</v>
      </c>
      <c r="S224" s="7">
        <v>3</v>
      </c>
      <c r="T224" s="7">
        <v>3</v>
      </c>
      <c r="U224" s="7">
        <v>3</v>
      </c>
      <c r="V224" s="7">
        <v>3</v>
      </c>
      <c r="W224" s="7">
        <v>4</v>
      </c>
      <c r="X224" s="7">
        <v>3</v>
      </c>
      <c r="Y224" s="7">
        <v>5</v>
      </c>
      <c r="Z224" s="7">
        <v>4</v>
      </c>
      <c r="AA224" s="7">
        <v>4</v>
      </c>
      <c r="AB224" s="7">
        <v>5</v>
      </c>
      <c r="AC224" s="7">
        <v>5</v>
      </c>
      <c r="AD224" s="7">
        <v>3</v>
      </c>
      <c r="AE224" s="7">
        <v>3</v>
      </c>
      <c r="AF224" s="7">
        <v>3</v>
      </c>
      <c r="AG224" s="7">
        <v>3</v>
      </c>
      <c r="AH224" s="7">
        <v>3</v>
      </c>
      <c r="AI224" s="7">
        <v>3</v>
      </c>
      <c r="AJ224" s="7">
        <v>4</v>
      </c>
      <c r="AK224" s="7">
        <v>4</v>
      </c>
      <c r="AL224" s="7">
        <v>3</v>
      </c>
      <c r="AM224" s="7"/>
      <c r="AN224" s="7">
        <v>3</v>
      </c>
      <c r="AO224" s="7"/>
      <c r="AP224" s="7">
        <v>3</v>
      </c>
      <c r="AQ224" s="7">
        <v>3</v>
      </c>
      <c r="AR224" s="7">
        <v>3</v>
      </c>
      <c r="AS224" s="7">
        <v>3</v>
      </c>
      <c r="AT224" s="7">
        <v>3</v>
      </c>
      <c r="AU224" s="7">
        <v>5</v>
      </c>
      <c r="AV224" s="16">
        <f t="shared" si="31"/>
        <v>3.6363636363636362</v>
      </c>
      <c r="AW224" s="16">
        <f t="shared" si="32"/>
        <v>0.80956230180721633</v>
      </c>
      <c r="AX224" s="17">
        <f t="shared" si="28"/>
        <v>1</v>
      </c>
      <c r="AY224" s="18">
        <f t="shared" si="33"/>
        <v>0.22262963299698449</v>
      </c>
      <c r="AZ224" s="19"/>
      <c r="BA224" s="19"/>
      <c r="BB224" s="7"/>
      <c r="BC224" s="7"/>
      <c r="BD224" s="7">
        <f t="shared" si="29"/>
        <v>44</v>
      </c>
      <c r="BE224" s="7">
        <f t="shared" si="30"/>
        <v>44</v>
      </c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  <c r="IV224" s="7"/>
      <c r="IW224" s="7"/>
      <c r="IX224" s="7"/>
      <c r="IY224" s="7"/>
      <c r="IZ224" s="7"/>
      <c r="JA224" s="7"/>
      <c r="JB224" s="7"/>
      <c r="JC224" s="7"/>
      <c r="JD224" s="7"/>
      <c r="JE224" s="7"/>
      <c r="JF224" s="7"/>
      <c r="JG224" s="7"/>
      <c r="JH224" s="7"/>
      <c r="JI224" s="7"/>
      <c r="JJ224" s="7"/>
      <c r="JK224" s="7"/>
      <c r="JL224" s="7"/>
      <c r="JM224" s="7"/>
      <c r="JN224" s="7"/>
      <c r="JO224" s="7"/>
      <c r="JP224" s="7"/>
      <c r="JQ224" s="7"/>
      <c r="JR224" s="7"/>
      <c r="JS224" s="7"/>
      <c r="JT224" s="7"/>
      <c r="JU224" s="7"/>
      <c r="JV224" s="7"/>
      <c r="JW224" s="7"/>
      <c r="JX224" s="7"/>
      <c r="JY224" s="7"/>
      <c r="JZ224" s="7"/>
      <c r="KA224" s="7"/>
      <c r="KB224" s="7"/>
      <c r="KC224" s="7"/>
      <c r="KD224" s="7"/>
      <c r="KE224" s="7"/>
      <c r="KF224" s="7"/>
      <c r="KG224" s="7"/>
      <c r="KH224" s="7"/>
      <c r="KI224" s="7"/>
      <c r="KJ224" s="7"/>
      <c r="KK224" s="7"/>
      <c r="KL224" s="7"/>
      <c r="KM224" s="7"/>
      <c r="KN224" s="7"/>
      <c r="KO224" s="7"/>
      <c r="KP224" s="7"/>
      <c r="KQ224" s="7"/>
      <c r="KR224" s="7"/>
      <c r="KS224" s="7"/>
      <c r="KT224" s="7"/>
      <c r="KU224" s="7"/>
      <c r="KV224" s="7"/>
      <c r="KW224" s="7"/>
      <c r="KX224" s="7"/>
      <c r="KY224" s="7"/>
      <c r="KZ224" s="7"/>
      <c r="LA224" s="7"/>
      <c r="LB224" s="7"/>
      <c r="LC224" s="7"/>
      <c r="LD224" s="7"/>
      <c r="LE224" s="7"/>
      <c r="LF224" s="7"/>
      <c r="LG224" s="7"/>
      <c r="LH224" s="7"/>
      <c r="LI224" s="7"/>
      <c r="LJ224" s="7"/>
      <c r="LK224" s="7"/>
      <c r="LL224" s="7"/>
      <c r="LM224" s="7"/>
      <c r="LN224" s="7"/>
      <c r="LO224" s="7"/>
      <c r="LP224" s="7"/>
      <c r="LQ224" s="7"/>
      <c r="LR224" s="7"/>
      <c r="LS224" s="7"/>
      <c r="LT224" s="7"/>
      <c r="LU224" s="7"/>
      <c r="LV224" s="7"/>
      <c r="LW224" s="7"/>
      <c r="LX224" s="7"/>
      <c r="LY224" s="7"/>
      <c r="LZ224" s="7"/>
      <c r="MA224" s="7"/>
      <c r="MB224" s="7"/>
      <c r="MC224" s="7"/>
      <c r="MD224" s="7"/>
      <c r="ME224" s="7"/>
      <c r="MF224" s="7"/>
      <c r="MG224" s="7"/>
      <c r="MH224" s="7"/>
      <c r="MI224" s="7"/>
      <c r="MJ224" s="7"/>
      <c r="MK224" s="7"/>
      <c r="ML224" s="7"/>
      <c r="MM224" s="7"/>
      <c r="MN224" s="7"/>
      <c r="MO224" s="7"/>
      <c r="MP224" s="7"/>
      <c r="MQ224" s="7"/>
      <c r="MR224" s="7"/>
      <c r="MS224" s="7"/>
      <c r="MT224" s="7"/>
      <c r="MU224" s="7"/>
      <c r="MV224" s="7"/>
      <c r="MW224" s="7"/>
      <c r="MX224" s="7"/>
      <c r="MY224" s="7"/>
      <c r="MZ224" s="7"/>
      <c r="NA224" s="7"/>
      <c r="NB224" s="7"/>
      <c r="NC224" s="7"/>
      <c r="ND224" s="7"/>
      <c r="NE224" s="7"/>
      <c r="NF224" s="7"/>
      <c r="NG224" s="7"/>
      <c r="NH224" s="7"/>
      <c r="NI224" s="7"/>
      <c r="NJ224" s="7"/>
      <c r="NK224" s="7"/>
      <c r="NL224" s="7"/>
      <c r="NM224" s="7"/>
      <c r="NN224" s="7"/>
      <c r="NO224" s="7"/>
      <c r="NP224" s="7"/>
      <c r="NQ224" s="7"/>
      <c r="NR224" s="7"/>
      <c r="NS224" s="7"/>
      <c r="NT224" s="7"/>
      <c r="NU224" s="7"/>
      <c r="NV224" s="7"/>
      <c r="NW224" s="7"/>
      <c r="NX224" s="7"/>
      <c r="NY224" s="7"/>
      <c r="NZ224" s="7"/>
      <c r="OA224" s="7"/>
      <c r="OB224" s="7"/>
      <c r="OC224" s="7"/>
      <c r="OD224" s="7"/>
      <c r="OE224" s="7"/>
      <c r="OF224" s="7"/>
      <c r="OG224" s="7"/>
      <c r="OH224" s="7"/>
      <c r="OI224" s="7"/>
      <c r="OJ224" s="7"/>
      <c r="OK224" s="7"/>
      <c r="OL224" s="7"/>
      <c r="OM224" s="7"/>
      <c r="ON224" s="7"/>
      <c r="OO224" s="7"/>
      <c r="OP224" s="7"/>
      <c r="OQ224" s="7"/>
      <c r="OR224" s="7"/>
      <c r="OS224" s="7"/>
      <c r="OT224" s="7"/>
      <c r="OU224" s="7"/>
      <c r="OV224" s="7"/>
      <c r="OW224" s="7"/>
      <c r="OX224" s="7"/>
      <c r="OY224" s="7"/>
      <c r="OZ224" s="7"/>
      <c r="PA224" s="7"/>
      <c r="PB224" s="7"/>
      <c r="PC224" s="7"/>
      <c r="PD224" s="7"/>
      <c r="PE224" s="7"/>
      <c r="PF224" s="7"/>
      <c r="PG224" s="7"/>
      <c r="PH224" s="7"/>
      <c r="PI224" s="7"/>
      <c r="PJ224" s="7"/>
      <c r="PK224" s="7"/>
      <c r="PL224" s="7"/>
      <c r="PM224" s="7"/>
      <c r="PN224" s="7"/>
      <c r="PO224" s="7"/>
      <c r="PP224" s="7"/>
      <c r="PQ224" s="7"/>
      <c r="PR224" s="7"/>
      <c r="PS224" s="7"/>
      <c r="PT224" s="7"/>
      <c r="PU224" s="7"/>
      <c r="PV224" s="7"/>
      <c r="PW224" s="7"/>
      <c r="PX224" s="7"/>
      <c r="PY224" s="7"/>
      <c r="PZ224" s="7"/>
      <c r="QA224" s="7"/>
      <c r="QB224" s="7"/>
      <c r="QC224" s="7"/>
      <c r="QD224" s="7"/>
      <c r="QE224" s="7"/>
      <c r="QF224" s="7"/>
      <c r="QG224" s="7"/>
      <c r="QH224" s="7"/>
      <c r="QI224" s="7"/>
      <c r="QJ224" s="7"/>
      <c r="QK224" s="7"/>
      <c r="QL224" s="7"/>
      <c r="QM224" s="7"/>
      <c r="QN224" s="7"/>
      <c r="QO224" s="7"/>
      <c r="QP224" s="7"/>
      <c r="QQ224" s="7"/>
      <c r="QR224" s="7"/>
      <c r="QS224" s="7"/>
      <c r="QT224" s="7"/>
      <c r="QU224" s="7"/>
      <c r="QV224" s="7"/>
      <c r="QW224" s="7"/>
      <c r="QX224" s="7"/>
      <c r="QY224" s="7"/>
      <c r="QZ224" s="7"/>
      <c r="RA224" s="7"/>
      <c r="RB224" s="7"/>
      <c r="RC224" s="7"/>
      <c r="RD224" s="7"/>
      <c r="RE224" s="7"/>
      <c r="RF224" s="7"/>
      <c r="RG224" s="7"/>
      <c r="RH224" s="7"/>
      <c r="RI224" s="7"/>
      <c r="RJ224" s="7"/>
      <c r="RK224" s="7"/>
      <c r="RL224" s="7"/>
      <c r="RM224" s="7"/>
      <c r="RN224" s="7"/>
      <c r="RO224" s="7"/>
      <c r="RP224" s="7"/>
      <c r="RQ224" s="7"/>
      <c r="RR224" s="7"/>
      <c r="RS224" s="7"/>
      <c r="RT224" s="7"/>
      <c r="RU224" s="7"/>
      <c r="RV224" s="7"/>
      <c r="RW224" s="7"/>
      <c r="RX224" s="7"/>
      <c r="RY224" s="7"/>
      <c r="RZ224" s="7"/>
      <c r="SA224" s="7"/>
      <c r="SB224" s="7"/>
      <c r="SC224" s="7"/>
      <c r="SD224" s="7"/>
      <c r="SE224" s="7"/>
      <c r="SF224" s="7"/>
      <c r="SG224" s="7"/>
      <c r="SH224" s="7"/>
      <c r="SI224" s="7"/>
      <c r="SJ224" s="7"/>
      <c r="SK224" s="7"/>
      <c r="SL224" s="7"/>
      <c r="SM224" s="7"/>
      <c r="SN224" s="7"/>
      <c r="SO224" s="7"/>
      <c r="SP224" s="7"/>
      <c r="SQ224" s="7"/>
      <c r="SR224" s="7"/>
      <c r="SS224" s="7"/>
      <c r="ST224" s="7"/>
      <c r="SU224" s="7"/>
      <c r="SV224" s="7"/>
      <c r="SW224" s="7"/>
      <c r="SX224" s="7"/>
      <c r="SY224" s="7"/>
      <c r="SZ224" s="7"/>
      <c r="TA224" s="7"/>
      <c r="TB224" s="7"/>
      <c r="TC224" s="7"/>
      <c r="TD224" s="7"/>
      <c r="TE224" s="7"/>
      <c r="TF224" s="7"/>
      <c r="TG224" s="7"/>
      <c r="TH224" s="7"/>
      <c r="TI224" s="7"/>
      <c r="TJ224" s="7"/>
      <c r="TK224" s="7"/>
      <c r="TL224" s="7"/>
      <c r="TM224" s="7"/>
      <c r="TN224" s="7"/>
      <c r="TO224" s="7"/>
      <c r="TP224" s="7"/>
      <c r="TQ224" s="7"/>
      <c r="TR224" s="7"/>
      <c r="TS224" s="7"/>
      <c r="TT224" s="7"/>
      <c r="TU224" s="7"/>
      <c r="TV224" s="7"/>
      <c r="TW224" s="7"/>
      <c r="TX224" s="7"/>
      <c r="TY224" s="7"/>
      <c r="TZ224" s="7"/>
      <c r="UA224" s="7"/>
      <c r="UB224" s="7"/>
      <c r="UC224" s="7"/>
      <c r="UD224" s="7"/>
      <c r="UE224" s="7"/>
      <c r="UF224" s="7"/>
      <c r="UG224" s="7"/>
      <c r="UH224" s="7"/>
      <c r="UI224" s="7"/>
      <c r="UJ224" s="7"/>
      <c r="UK224" s="7"/>
      <c r="UL224" s="7"/>
      <c r="UM224" s="7"/>
      <c r="UN224" s="7"/>
      <c r="UO224" s="7"/>
      <c r="UP224" s="7"/>
      <c r="UQ224" s="7"/>
      <c r="UR224" s="7"/>
      <c r="US224" s="7"/>
      <c r="UT224" s="7"/>
      <c r="UU224" s="7"/>
      <c r="UV224" s="7"/>
      <c r="UW224" s="7"/>
      <c r="UX224" s="7"/>
      <c r="UY224" s="7"/>
      <c r="UZ224" s="7"/>
      <c r="VA224" s="7"/>
      <c r="VB224" s="7"/>
      <c r="VC224" s="7"/>
    </row>
    <row r="225" spans="1:575" x14ac:dyDescent="0.45">
      <c r="A225" t="s">
        <v>116</v>
      </c>
      <c r="B225" s="6">
        <v>5</v>
      </c>
      <c r="C225" s="6">
        <v>5</v>
      </c>
      <c r="D225" s="6">
        <v>4</v>
      </c>
      <c r="E225" s="6">
        <v>4</v>
      </c>
      <c r="F225" s="7">
        <v>4</v>
      </c>
      <c r="G225" s="7">
        <v>3</v>
      </c>
      <c r="H225" s="7">
        <v>5</v>
      </c>
      <c r="I225" s="7">
        <v>5</v>
      </c>
      <c r="J225" s="7">
        <v>4</v>
      </c>
      <c r="K225" s="7">
        <v>3</v>
      </c>
      <c r="L225" s="7">
        <v>5</v>
      </c>
      <c r="M225" s="7">
        <v>4</v>
      </c>
      <c r="N225" s="7">
        <v>3</v>
      </c>
      <c r="O225" s="7">
        <v>4</v>
      </c>
      <c r="P225" s="7">
        <v>3</v>
      </c>
      <c r="Q225" s="7">
        <v>3</v>
      </c>
      <c r="R225" s="7">
        <v>3</v>
      </c>
      <c r="S225" s="7">
        <v>3</v>
      </c>
      <c r="T225" s="7">
        <v>3</v>
      </c>
      <c r="U225" s="7">
        <v>3</v>
      </c>
      <c r="V225" s="7">
        <v>4</v>
      </c>
      <c r="W225" s="7">
        <v>5</v>
      </c>
      <c r="X225" s="7">
        <v>5</v>
      </c>
      <c r="Y225" s="7">
        <v>4</v>
      </c>
      <c r="Z225" s="7">
        <v>4</v>
      </c>
      <c r="AA225" s="7">
        <v>4</v>
      </c>
      <c r="AB225" s="7">
        <v>5</v>
      </c>
      <c r="AC225" s="7">
        <v>5</v>
      </c>
      <c r="AD225" s="7">
        <v>3</v>
      </c>
      <c r="AE225" s="7">
        <v>3</v>
      </c>
      <c r="AF225" s="7">
        <v>3</v>
      </c>
      <c r="AG225" s="7">
        <v>3</v>
      </c>
      <c r="AH225" s="7">
        <v>3</v>
      </c>
      <c r="AI225" s="7">
        <v>3</v>
      </c>
      <c r="AJ225" s="7">
        <v>4</v>
      </c>
      <c r="AK225" s="7">
        <v>5</v>
      </c>
      <c r="AL225" s="7">
        <v>3</v>
      </c>
      <c r="AM225" s="7"/>
      <c r="AN225" s="7">
        <v>5</v>
      </c>
      <c r="AO225" s="7"/>
      <c r="AP225" s="7">
        <v>5</v>
      </c>
      <c r="AQ225" s="7">
        <v>5</v>
      </c>
      <c r="AR225" s="7">
        <v>5</v>
      </c>
      <c r="AS225" s="7">
        <v>3</v>
      </c>
      <c r="AT225" s="7">
        <v>5</v>
      </c>
      <c r="AU225" s="7">
        <v>4</v>
      </c>
      <c r="AV225" s="16">
        <f t="shared" si="31"/>
        <v>3.9545454545454546</v>
      </c>
      <c r="AW225" s="16">
        <f t="shared" si="32"/>
        <v>0.86143594167341575</v>
      </c>
      <c r="AX225" s="17">
        <f t="shared" si="28"/>
        <v>1</v>
      </c>
      <c r="AY225" s="18">
        <f t="shared" si="33"/>
        <v>0.2178343760553465</v>
      </c>
      <c r="AZ225" s="19"/>
      <c r="BA225" s="19"/>
      <c r="BB225" s="7"/>
      <c r="BC225" s="7"/>
      <c r="BD225" s="7">
        <f t="shared" si="29"/>
        <v>44</v>
      </c>
      <c r="BE225" s="7">
        <f t="shared" si="30"/>
        <v>44</v>
      </c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  <c r="IV225" s="7"/>
      <c r="IW225" s="7"/>
      <c r="IX225" s="7"/>
      <c r="IY225" s="7"/>
      <c r="IZ225" s="7"/>
      <c r="JA225" s="7"/>
      <c r="JB225" s="7"/>
      <c r="JC225" s="7"/>
      <c r="JD225" s="7"/>
      <c r="JE225" s="7"/>
      <c r="JF225" s="7"/>
      <c r="JG225" s="7"/>
      <c r="JH225" s="7"/>
      <c r="JI225" s="7"/>
      <c r="JJ225" s="7"/>
      <c r="JK225" s="7"/>
      <c r="JL225" s="7"/>
      <c r="JM225" s="7"/>
      <c r="JN225" s="7"/>
      <c r="JO225" s="7"/>
      <c r="JP225" s="7"/>
      <c r="JQ225" s="7"/>
      <c r="JR225" s="7"/>
      <c r="JS225" s="7"/>
      <c r="JT225" s="7"/>
      <c r="JU225" s="7"/>
      <c r="JV225" s="7"/>
      <c r="JW225" s="7"/>
      <c r="JX225" s="7"/>
      <c r="JY225" s="7"/>
      <c r="JZ225" s="7"/>
      <c r="KA225" s="7"/>
      <c r="KB225" s="7"/>
      <c r="KC225" s="7"/>
      <c r="KD225" s="7"/>
      <c r="KE225" s="7"/>
      <c r="KF225" s="7"/>
      <c r="KG225" s="7"/>
      <c r="KH225" s="7"/>
      <c r="KI225" s="7"/>
      <c r="KJ225" s="7"/>
      <c r="KK225" s="7"/>
      <c r="KL225" s="7"/>
      <c r="KM225" s="7"/>
      <c r="KN225" s="7"/>
      <c r="KO225" s="7"/>
      <c r="KP225" s="7"/>
      <c r="KQ225" s="7"/>
      <c r="KR225" s="7"/>
      <c r="KS225" s="7"/>
      <c r="KT225" s="7"/>
      <c r="KU225" s="7"/>
      <c r="KV225" s="7"/>
      <c r="KW225" s="7"/>
      <c r="KX225" s="7"/>
      <c r="KY225" s="7"/>
      <c r="KZ225" s="7"/>
      <c r="LA225" s="7"/>
      <c r="LB225" s="7"/>
      <c r="LC225" s="7"/>
      <c r="LD225" s="7"/>
      <c r="LE225" s="7"/>
      <c r="LF225" s="7"/>
      <c r="LG225" s="7"/>
      <c r="LH225" s="7"/>
      <c r="LI225" s="7"/>
      <c r="LJ225" s="7"/>
      <c r="LK225" s="7"/>
      <c r="LL225" s="7"/>
      <c r="LM225" s="7"/>
      <c r="LN225" s="7"/>
      <c r="LO225" s="7"/>
      <c r="LP225" s="7"/>
      <c r="LQ225" s="7"/>
      <c r="LR225" s="7"/>
      <c r="LS225" s="7"/>
      <c r="LT225" s="7"/>
      <c r="LU225" s="7"/>
      <c r="LV225" s="7"/>
      <c r="LW225" s="7"/>
      <c r="LX225" s="7"/>
      <c r="LY225" s="7"/>
      <c r="LZ225" s="7"/>
      <c r="MA225" s="7"/>
      <c r="MB225" s="7"/>
      <c r="MC225" s="7"/>
      <c r="MD225" s="7"/>
      <c r="ME225" s="7"/>
      <c r="MF225" s="7"/>
      <c r="MG225" s="7"/>
      <c r="MH225" s="7"/>
      <c r="MI225" s="7"/>
      <c r="MJ225" s="7"/>
      <c r="MK225" s="7"/>
      <c r="ML225" s="7"/>
      <c r="MM225" s="7"/>
      <c r="MN225" s="7"/>
      <c r="MO225" s="7"/>
      <c r="MP225" s="7"/>
      <c r="MQ225" s="7"/>
      <c r="MR225" s="7"/>
      <c r="MS225" s="7"/>
      <c r="MT225" s="7"/>
      <c r="MU225" s="7"/>
      <c r="MV225" s="7"/>
      <c r="MW225" s="7"/>
      <c r="MX225" s="7"/>
      <c r="MY225" s="7"/>
      <c r="MZ225" s="7"/>
      <c r="NA225" s="7"/>
      <c r="NB225" s="7"/>
      <c r="NC225" s="7"/>
      <c r="ND225" s="7"/>
      <c r="NE225" s="7"/>
      <c r="NF225" s="7"/>
      <c r="NG225" s="7"/>
      <c r="NH225" s="7"/>
      <c r="NI225" s="7"/>
      <c r="NJ225" s="7"/>
      <c r="NK225" s="7"/>
      <c r="NL225" s="7"/>
      <c r="NM225" s="7"/>
      <c r="NN225" s="7"/>
      <c r="NO225" s="7"/>
      <c r="NP225" s="7"/>
      <c r="NQ225" s="7"/>
      <c r="NR225" s="7"/>
      <c r="NS225" s="7"/>
      <c r="NT225" s="7"/>
      <c r="NU225" s="7"/>
      <c r="NV225" s="7"/>
      <c r="NW225" s="7"/>
      <c r="NX225" s="7"/>
      <c r="NY225" s="7"/>
      <c r="NZ225" s="7"/>
      <c r="OA225" s="7"/>
      <c r="OB225" s="7"/>
      <c r="OC225" s="7"/>
      <c r="OD225" s="7"/>
      <c r="OE225" s="7"/>
      <c r="OF225" s="7"/>
      <c r="OG225" s="7"/>
      <c r="OH225" s="7"/>
      <c r="OI225" s="7"/>
      <c r="OJ225" s="7"/>
      <c r="OK225" s="7"/>
      <c r="OL225" s="7"/>
      <c r="OM225" s="7"/>
      <c r="ON225" s="7"/>
      <c r="OO225" s="7"/>
      <c r="OP225" s="7"/>
      <c r="OQ225" s="7"/>
      <c r="OR225" s="7"/>
      <c r="OS225" s="7"/>
      <c r="OT225" s="7"/>
      <c r="OU225" s="7"/>
      <c r="OV225" s="7"/>
      <c r="OW225" s="7"/>
      <c r="OX225" s="7"/>
      <c r="OY225" s="7"/>
      <c r="OZ225" s="7"/>
      <c r="PA225" s="7"/>
      <c r="PB225" s="7"/>
      <c r="PC225" s="7"/>
      <c r="PD225" s="7"/>
      <c r="PE225" s="7"/>
      <c r="PF225" s="7"/>
      <c r="PG225" s="7"/>
      <c r="PH225" s="7"/>
      <c r="PI225" s="7"/>
      <c r="PJ225" s="7"/>
      <c r="PK225" s="7"/>
      <c r="PL225" s="7"/>
      <c r="PM225" s="7"/>
      <c r="PN225" s="7"/>
      <c r="PO225" s="7"/>
      <c r="PP225" s="7"/>
      <c r="PQ225" s="7"/>
      <c r="PR225" s="7"/>
      <c r="PS225" s="7"/>
      <c r="PT225" s="7"/>
      <c r="PU225" s="7"/>
      <c r="PV225" s="7"/>
      <c r="PW225" s="7"/>
      <c r="PX225" s="7"/>
      <c r="PY225" s="7"/>
      <c r="PZ225" s="7"/>
      <c r="QA225" s="7"/>
      <c r="QB225" s="7"/>
      <c r="QC225" s="7"/>
      <c r="QD225" s="7"/>
      <c r="QE225" s="7"/>
      <c r="QF225" s="7"/>
      <c r="QG225" s="7"/>
      <c r="QH225" s="7"/>
      <c r="QI225" s="7"/>
      <c r="QJ225" s="7"/>
      <c r="QK225" s="7"/>
      <c r="QL225" s="7"/>
      <c r="QM225" s="7"/>
      <c r="QN225" s="7"/>
      <c r="QO225" s="7"/>
      <c r="QP225" s="7"/>
      <c r="QQ225" s="7"/>
      <c r="QR225" s="7"/>
      <c r="QS225" s="7"/>
      <c r="QT225" s="7"/>
      <c r="QU225" s="7"/>
      <c r="QV225" s="7"/>
      <c r="QW225" s="7"/>
      <c r="QX225" s="7"/>
      <c r="QY225" s="7"/>
      <c r="QZ225" s="7"/>
      <c r="RA225" s="7"/>
      <c r="RB225" s="7"/>
      <c r="RC225" s="7"/>
      <c r="RD225" s="7"/>
      <c r="RE225" s="7"/>
      <c r="RF225" s="7"/>
      <c r="RG225" s="7"/>
      <c r="RH225" s="7"/>
      <c r="RI225" s="7"/>
      <c r="RJ225" s="7"/>
      <c r="RK225" s="7"/>
      <c r="RL225" s="7"/>
      <c r="RM225" s="7"/>
      <c r="RN225" s="7"/>
      <c r="RO225" s="7"/>
      <c r="RP225" s="7"/>
      <c r="RQ225" s="7"/>
      <c r="RR225" s="7"/>
      <c r="RS225" s="7"/>
      <c r="RT225" s="7"/>
      <c r="RU225" s="7"/>
      <c r="RV225" s="7"/>
      <c r="RW225" s="7"/>
      <c r="RX225" s="7"/>
      <c r="RY225" s="7"/>
      <c r="RZ225" s="7"/>
      <c r="SA225" s="7"/>
      <c r="SB225" s="7"/>
      <c r="SC225" s="7"/>
      <c r="SD225" s="7"/>
      <c r="SE225" s="7"/>
      <c r="SF225" s="7"/>
      <c r="SG225" s="7"/>
      <c r="SH225" s="7"/>
      <c r="SI225" s="7"/>
      <c r="SJ225" s="7"/>
      <c r="SK225" s="7"/>
      <c r="SL225" s="7"/>
      <c r="SM225" s="7"/>
      <c r="SN225" s="7"/>
      <c r="SO225" s="7"/>
      <c r="SP225" s="7"/>
      <c r="SQ225" s="7"/>
      <c r="SR225" s="7"/>
      <c r="SS225" s="7"/>
      <c r="ST225" s="7"/>
      <c r="SU225" s="7"/>
      <c r="SV225" s="7"/>
      <c r="SW225" s="7"/>
      <c r="SX225" s="7"/>
      <c r="SY225" s="7"/>
      <c r="SZ225" s="7"/>
      <c r="TA225" s="7"/>
      <c r="TB225" s="7"/>
      <c r="TC225" s="7"/>
      <c r="TD225" s="7"/>
      <c r="TE225" s="7"/>
      <c r="TF225" s="7"/>
      <c r="TG225" s="7"/>
      <c r="TH225" s="7"/>
      <c r="TI225" s="7"/>
      <c r="TJ225" s="7"/>
      <c r="TK225" s="7"/>
      <c r="TL225" s="7"/>
      <c r="TM225" s="7"/>
      <c r="TN225" s="7"/>
      <c r="TO225" s="7"/>
      <c r="TP225" s="7"/>
      <c r="TQ225" s="7"/>
      <c r="TR225" s="7"/>
      <c r="TS225" s="7"/>
      <c r="TT225" s="7"/>
      <c r="TU225" s="7"/>
      <c r="TV225" s="7"/>
      <c r="TW225" s="7"/>
      <c r="TX225" s="7"/>
      <c r="TY225" s="7"/>
      <c r="TZ225" s="7"/>
      <c r="UA225" s="7"/>
      <c r="UB225" s="7"/>
      <c r="UC225" s="7"/>
      <c r="UD225" s="7"/>
      <c r="UE225" s="7"/>
      <c r="UF225" s="7"/>
      <c r="UG225" s="7"/>
      <c r="UH225" s="7"/>
      <c r="UI225" s="7"/>
      <c r="UJ225" s="7"/>
      <c r="UK225" s="7"/>
      <c r="UL225" s="7"/>
      <c r="UM225" s="7"/>
      <c r="UN225" s="7"/>
      <c r="UO225" s="7"/>
      <c r="UP225" s="7"/>
      <c r="UQ225" s="7"/>
      <c r="UR225" s="7"/>
      <c r="US225" s="7"/>
      <c r="UT225" s="7"/>
      <c r="UU225" s="7"/>
      <c r="UV225" s="7"/>
      <c r="UW225" s="7"/>
      <c r="UX225" s="7"/>
      <c r="UY225" s="7"/>
      <c r="UZ225" s="7"/>
      <c r="VA225" s="7"/>
      <c r="VB225" s="7"/>
      <c r="VC225" s="7"/>
    </row>
    <row r="226" spans="1:575" x14ac:dyDescent="0.45">
      <c r="A226" t="s">
        <v>117</v>
      </c>
      <c r="B226" s="6">
        <v>4</v>
      </c>
      <c r="C226" s="6">
        <v>4</v>
      </c>
      <c r="D226" s="6">
        <v>4</v>
      </c>
      <c r="E226" s="6">
        <v>4</v>
      </c>
      <c r="F226" s="7">
        <v>4</v>
      </c>
      <c r="G226" s="7">
        <v>3</v>
      </c>
      <c r="H226" s="7">
        <v>4</v>
      </c>
      <c r="I226" s="7">
        <v>5</v>
      </c>
      <c r="J226" s="7">
        <v>4</v>
      </c>
      <c r="K226" s="7">
        <v>3</v>
      </c>
      <c r="L226" s="7">
        <v>5</v>
      </c>
      <c r="M226" s="7">
        <v>3</v>
      </c>
      <c r="N226" s="7">
        <v>3</v>
      </c>
      <c r="O226" s="7">
        <v>4</v>
      </c>
      <c r="P226" s="7">
        <v>3</v>
      </c>
      <c r="Q226" s="7">
        <v>3</v>
      </c>
      <c r="R226" s="7">
        <v>3</v>
      </c>
      <c r="S226" s="7">
        <v>3</v>
      </c>
      <c r="T226" s="7">
        <v>3</v>
      </c>
      <c r="U226" s="7">
        <v>3</v>
      </c>
      <c r="V226" s="7">
        <v>3</v>
      </c>
      <c r="W226" s="7">
        <v>3</v>
      </c>
      <c r="X226" s="7">
        <v>4</v>
      </c>
      <c r="Y226" s="7">
        <v>4</v>
      </c>
      <c r="Z226" s="7">
        <v>3</v>
      </c>
      <c r="AA226" s="7">
        <v>3</v>
      </c>
      <c r="AB226" s="7">
        <v>5</v>
      </c>
      <c r="AC226" s="7">
        <v>5</v>
      </c>
      <c r="AD226" s="7">
        <v>3</v>
      </c>
      <c r="AE226" s="7">
        <v>3</v>
      </c>
      <c r="AF226" s="7">
        <v>3</v>
      </c>
      <c r="AG226" s="7">
        <v>3</v>
      </c>
      <c r="AH226" s="7">
        <v>4</v>
      </c>
      <c r="AI226" s="7">
        <v>3</v>
      </c>
      <c r="AJ226" s="7">
        <v>3</v>
      </c>
      <c r="AK226" s="7">
        <v>4</v>
      </c>
      <c r="AL226" s="7">
        <v>3</v>
      </c>
      <c r="AM226" s="7"/>
      <c r="AN226" s="7">
        <v>4</v>
      </c>
      <c r="AO226" s="7"/>
      <c r="AP226" s="7">
        <v>4</v>
      </c>
      <c r="AQ226" s="7">
        <v>4</v>
      </c>
      <c r="AR226" s="7">
        <v>4</v>
      </c>
      <c r="AS226" s="7">
        <v>4</v>
      </c>
      <c r="AT226" s="7">
        <v>4</v>
      </c>
      <c r="AU226" s="7">
        <v>4</v>
      </c>
      <c r="AV226" s="16">
        <f t="shared" si="31"/>
        <v>3.6136363636363638</v>
      </c>
      <c r="AW226" s="16">
        <f t="shared" si="32"/>
        <v>0.65471133674382542</v>
      </c>
      <c r="AX226" s="17">
        <f t="shared" si="28"/>
        <v>1</v>
      </c>
      <c r="AY226" s="18">
        <f t="shared" si="33"/>
        <v>0.18117797997942339</v>
      </c>
      <c r="AZ226" s="19"/>
      <c r="BA226" s="19"/>
      <c r="BB226" s="7"/>
      <c r="BC226" s="7"/>
      <c r="BD226" s="7">
        <f t="shared" si="29"/>
        <v>44</v>
      </c>
      <c r="BE226" s="7">
        <f t="shared" si="30"/>
        <v>44</v>
      </c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  <c r="IV226" s="7"/>
      <c r="IW226" s="7"/>
      <c r="IX226" s="7"/>
      <c r="IY226" s="7"/>
      <c r="IZ226" s="7"/>
      <c r="JA226" s="7"/>
      <c r="JB226" s="7"/>
      <c r="JC226" s="7"/>
      <c r="JD226" s="7"/>
      <c r="JE226" s="7"/>
      <c r="JF226" s="7"/>
      <c r="JG226" s="7"/>
      <c r="JH226" s="7"/>
      <c r="JI226" s="7"/>
      <c r="JJ226" s="7"/>
      <c r="JK226" s="7"/>
      <c r="JL226" s="7"/>
      <c r="JM226" s="7"/>
      <c r="JN226" s="7"/>
      <c r="JO226" s="7"/>
      <c r="JP226" s="7"/>
      <c r="JQ226" s="7"/>
      <c r="JR226" s="7"/>
      <c r="JS226" s="7"/>
      <c r="JT226" s="7"/>
      <c r="JU226" s="7"/>
      <c r="JV226" s="7"/>
      <c r="JW226" s="7"/>
      <c r="JX226" s="7"/>
      <c r="JY226" s="7"/>
      <c r="JZ226" s="7"/>
      <c r="KA226" s="7"/>
      <c r="KB226" s="7"/>
      <c r="KC226" s="7"/>
      <c r="KD226" s="7"/>
      <c r="KE226" s="7"/>
      <c r="KF226" s="7"/>
      <c r="KG226" s="7"/>
      <c r="KH226" s="7"/>
      <c r="KI226" s="7"/>
      <c r="KJ226" s="7"/>
      <c r="KK226" s="7"/>
      <c r="KL226" s="7"/>
      <c r="KM226" s="7"/>
      <c r="KN226" s="7"/>
      <c r="KO226" s="7"/>
      <c r="KP226" s="7"/>
      <c r="KQ226" s="7"/>
      <c r="KR226" s="7"/>
      <c r="KS226" s="7"/>
      <c r="KT226" s="7"/>
      <c r="KU226" s="7"/>
      <c r="KV226" s="7"/>
      <c r="KW226" s="7"/>
      <c r="KX226" s="7"/>
      <c r="KY226" s="7"/>
      <c r="KZ226" s="7"/>
      <c r="LA226" s="7"/>
      <c r="LB226" s="7"/>
      <c r="LC226" s="7"/>
      <c r="LD226" s="7"/>
      <c r="LE226" s="7"/>
      <c r="LF226" s="7"/>
      <c r="LG226" s="7"/>
      <c r="LH226" s="7"/>
      <c r="LI226" s="7"/>
      <c r="LJ226" s="7"/>
      <c r="LK226" s="7"/>
      <c r="LL226" s="7"/>
      <c r="LM226" s="7"/>
      <c r="LN226" s="7"/>
      <c r="LO226" s="7"/>
      <c r="LP226" s="7"/>
      <c r="LQ226" s="7"/>
      <c r="LR226" s="7"/>
      <c r="LS226" s="7"/>
      <c r="LT226" s="7"/>
      <c r="LU226" s="7"/>
      <c r="LV226" s="7"/>
      <c r="LW226" s="7"/>
      <c r="LX226" s="7"/>
      <c r="LY226" s="7"/>
      <c r="LZ226" s="7"/>
      <c r="MA226" s="7"/>
      <c r="MB226" s="7"/>
      <c r="MC226" s="7"/>
      <c r="MD226" s="7"/>
      <c r="ME226" s="7"/>
      <c r="MF226" s="7"/>
      <c r="MG226" s="7"/>
      <c r="MH226" s="7"/>
      <c r="MI226" s="7"/>
      <c r="MJ226" s="7"/>
      <c r="MK226" s="7"/>
      <c r="ML226" s="7"/>
      <c r="MM226" s="7"/>
      <c r="MN226" s="7"/>
      <c r="MO226" s="7"/>
      <c r="MP226" s="7"/>
      <c r="MQ226" s="7"/>
      <c r="MR226" s="7"/>
      <c r="MS226" s="7"/>
      <c r="MT226" s="7"/>
      <c r="MU226" s="7"/>
      <c r="MV226" s="7"/>
      <c r="MW226" s="7"/>
      <c r="MX226" s="7"/>
      <c r="MY226" s="7"/>
      <c r="MZ226" s="7"/>
      <c r="NA226" s="7"/>
      <c r="NB226" s="7"/>
      <c r="NC226" s="7"/>
      <c r="ND226" s="7"/>
      <c r="NE226" s="7"/>
      <c r="NF226" s="7"/>
      <c r="NG226" s="7"/>
      <c r="NH226" s="7"/>
      <c r="NI226" s="7"/>
      <c r="NJ226" s="7"/>
      <c r="NK226" s="7"/>
      <c r="NL226" s="7"/>
      <c r="NM226" s="7"/>
      <c r="NN226" s="7"/>
      <c r="NO226" s="7"/>
      <c r="NP226" s="7"/>
      <c r="NQ226" s="7"/>
      <c r="NR226" s="7"/>
      <c r="NS226" s="7"/>
      <c r="NT226" s="7"/>
      <c r="NU226" s="7"/>
      <c r="NV226" s="7"/>
      <c r="NW226" s="7"/>
      <c r="NX226" s="7"/>
      <c r="NY226" s="7"/>
      <c r="NZ226" s="7"/>
      <c r="OA226" s="7"/>
      <c r="OB226" s="7"/>
      <c r="OC226" s="7"/>
      <c r="OD226" s="7"/>
      <c r="OE226" s="7"/>
      <c r="OF226" s="7"/>
      <c r="OG226" s="7"/>
      <c r="OH226" s="7"/>
      <c r="OI226" s="7"/>
      <c r="OJ226" s="7"/>
      <c r="OK226" s="7"/>
      <c r="OL226" s="7"/>
      <c r="OM226" s="7"/>
      <c r="ON226" s="7"/>
      <c r="OO226" s="7"/>
      <c r="OP226" s="7"/>
      <c r="OQ226" s="7"/>
      <c r="OR226" s="7"/>
      <c r="OS226" s="7"/>
      <c r="OT226" s="7"/>
      <c r="OU226" s="7"/>
      <c r="OV226" s="7"/>
      <c r="OW226" s="7"/>
      <c r="OX226" s="7"/>
      <c r="OY226" s="7"/>
      <c r="OZ226" s="7"/>
      <c r="PA226" s="7"/>
      <c r="PB226" s="7"/>
      <c r="PC226" s="7"/>
      <c r="PD226" s="7"/>
      <c r="PE226" s="7"/>
      <c r="PF226" s="7"/>
      <c r="PG226" s="7"/>
      <c r="PH226" s="7"/>
      <c r="PI226" s="7"/>
      <c r="PJ226" s="7"/>
      <c r="PK226" s="7"/>
      <c r="PL226" s="7"/>
      <c r="PM226" s="7"/>
      <c r="PN226" s="7"/>
      <c r="PO226" s="7"/>
      <c r="PP226" s="7"/>
      <c r="PQ226" s="7"/>
      <c r="PR226" s="7"/>
      <c r="PS226" s="7"/>
      <c r="PT226" s="7"/>
      <c r="PU226" s="7"/>
      <c r="PV226" s="7"/>
      <c r="PW226" s="7"/>
      <c r="PX226" s="7"/>
      <c r="PY226" s="7"/>
      <c r="PZ226" s="7"/>
      <c r="QA226" s="7"/>
      <c r="QB226" s="7"/>
      <c r="QC226" s="7"/>
      <c r="QD226" s="7"/>
      <c r="QE226" s="7"/>
      <c r="QF226" s="7"/>
      <c r="QG226" s="7"/>
      <c r="QH226" s="7"/>
      <c r="QI226" s="7"/>
      <c r="QJ226" s="7"/>
      <c r="QK226" s="7"/>
      <c r="QL226" s="7"/>
      <c r="QM226" s="7"/>
      <c r="QN226" s="7"/>
      <c r="QO226" s="7"/>
      <c r="QP226" s="7"/>
      <c r="QQ226" s="7"/>
      <c r="QR226" s="7"/>
      <c r="QS226" s="7"/>
      <c r="QT226" s="7"/>
      <c r="QU226" s="7"/>
      <c r="QV226" s="7"/>
      <c r="QW226" s="7"/>
      <c r="QX226" s="7"/>
      <c r="QY226" s="7"/>
      <c r="QZ226" s="7"/>
      <c r="RA226" s="7"/>
      <c r="RB226" s="7"/>
      <c r="RC226" s="7"/>
      <c r="RD226" s="7"/>
      <c r="RE226" s="7"/>
      <c r="RF226" s="7"/>
      <c r="RG226" s="7"/>
      <c r="RH226" s="7"/>
      <c r="RI226" s="7"/>
      <c r="RJ226" s="7"/>
      <c r="RK226" s="7"/>
      <c r="RL226" s="7"/>
      <c r="RM226" s="7"/>
      <c r="RN226" s="7"/>
      <c r="RO226" s="7"/>
      <c r="RP226" s="7"/>
      <c r="RQ226" s="7"/>
      <c r="RR226" s="7"/>
      <c r="RS226" s="7"/>
      <c r="RT226" s="7"/>
      <c r="RU226" s="7"/>
      <c r="RV226" s="7"/>
      <c r="RW226" s="7"/>
      <c r="RX226" s="7"/>
      <c r="RY226" s="7"/>
      <c r="RZ226" s="7"/>
      <c r="SA226" s="7"/>
      <c r="SB226" s="7"/>
      <c r="SC226" s="7"/>
      <c r="SD226" s="7"/>
      <c r="SE226" s="7"/>
      <c r="SF226" s="7"/>
      <c r="SG226" s="7"/>
      <c r="SH226" s="7"/>
      <c r="SI226" s="7"/>
      <c r="SJ226" s="7"/>
      <c r="SK226" s="7"/>
      <c r="SL226" s="7"/>
      <c r="SM226" s="7"/>
      <c r="SN226" s="7"/>
      <c r="SO226" s="7"/>
      <c r="SP226" s="7"/>
      <c r="SQ226" s="7"/>
      <c r="SR226" s="7"/>
      <c r="SS226" s="7"/>
      <c r="ST226" s="7"/>
      <c r="SU226" s="7"/>
      <c r="SV226" s="7"/>
      <c r="SW226" s="7"/>
      <c r="SX226" s="7"/>
      <c r="SY226" s="7"/>
      <c r="SZ226" s="7"/>
      <c r="TA226" s="7"/>
      <c r="TB226" s="7"/>
      <c r="TC226" s="7"/>
      <c r="TD226" s="7"/>
      <c r="TE226" s="7"/>
      <c r="TF226" s="7"/>
      <c r="TG226" s="7"/>
      <c r="TH226" s="7"/>
      <c r="TI226" s="7"/>
      <c r="TJ226" s="7"/>
      <c r="TK226" s="7"/>
      <c r="TL226" s="7"/>
      <c r="TM226" s="7"/>
      <c r="TN226" s="7"/>
      <c r="TO226" s="7"/>
      <c r="TP226" s="7"/>
      <c r="TQ226" s="7"/>
      <c r="TR226" s="7"/>
      <c r="TS226" s="7"/>
      <c r="TT226" s="7"/>
      <c r="TU226" s="7"/>
      <c r="TV226" s="7"/>
      <c r="TW226" s="7"/>
      <c r="TX226" s="7"/>
      <c r="TY226" s="7"/>
      <c r="TZ226" s="7"/>
      <c r="UA226" s="7"/>
      <c r="UB226" s="7"/>
      <c r="UC226" s="7"/>
      <c r="UD226" s="7"/>
      <c r="UE226" s="7"/>
      <c r="UF226" s="7"/>
      <c r="UG226" s="7"/>
      <c r="UH226" s="7"/>
      <c r="UI226" s="7"/>
      <c r="UJ226" s="7"/>
      <c r="UK226" s="7"/>
      <c r="UL226" s="7"/>
      <c r="UM226" s="7"/>
      <c r="UN226" s="7"/>
      <c r="UO226" s="7"/>
      <c r="UP226" s="7"/>
      <c r="UQ226" s="7"/>
      <c r="UR226" s="7"/>
      <c r="US226" s="7"/>
      <c r="UT226" s="7"/>
      <c r="UU226" s="7"/>
      <c r="UV226" s="7"/>
      <c r="UW226" s="7"/>
      <c r="UX226" s="7"/>
      <c r="UY226" s="7"/>
      <c r="UZ226" s="7"/>
      <c r="VA226" s="7"/>
      <c r="VB226" s="7"/>
      <c r="VC226" s="7"/>
    </row>
    <row r="227" spans="1:575" x14ac:dyDescent="0.45">
      <c r="A227" t="s">
        <v>118</v>
      </c>
      <c r="B227" s="6">
        <v>4</v>
      </c>
      <c r="C227" s="6">
        <v>4</v>
      </c>
      <c r="D227" s="6">
        <v>5</v>
      </c>
      <c r="E227" s="6">
        <v>5</v>
      </c>
      <c r="F227" s="7">
        <v>4</v>
      </c>
      <c r="G227" s="7">
        <v>5</v>
      </c>
      <c r="H227" s="7">
        <v>5</v>
      </c>
      <c r="I227" s="7">
        <v>5</v>
      </c>
      <c r="J227" s="7">
        <v>5</v>
      </c>
      <c r="K227" s="7">
        <v>3</v>
      </c>
      <c r="L227" s="7">
        <v>5</v>
      </c>
      <c r="M227" s="7">
        <v>5</v>
      </c>
      <c r="N227" s="7">
        <v>4</v>
      </c>
      <c r="O227" s="7">
        <v>5</v>
      </c>
      <c r="P227" s="7">
        <v>5</v>
      </c>
      <c r="Q227" s="7">
        <v>5</v>
      </c>
      <c r="R227" s="7">
        <v>5</v>
      </c>
      <c r="S227" s="7">
        <v>5</v>
      </c>
      <c r="T227" s="7">
        <v>3</v>
      </c>
      <c r="U227" s="7">
        <v>5</v>
      </c>
      <c r="V227" s="7">
        <v>3</v>
      </c>
      <c r="W227" s="7">
        <v>4</v>
      </c>
      <c r="X227" s="7">
        <v>4</v>
      </c>
      <c r="Y227" s="7">
        <v>5</v>
      </c>
      <c r="Z227" s="7">
        <v>4</v>
      </c>
      <c r="AA227" s="7">
        <v>4</v>
      </c>
      <c r="AB227" s="7">
        <v>3</v>
      </c>
      <c r="AC227" s="7">
        <v>5</v>
      </c>
      <c r="AD227" s="7">
        <v>3</v>
      </c>
      <c r="AE227" s="7">
        <v>3</v>
      </c>
      <c r="AF227" s="7">
        <v>3</v>
      </c>
      <c r="AG227" s="7">
        <v>4</v>
      </c>
      <c r="AH227" s="7">
        <v>5</v>
      </c>
      <c r="AI227" s="7">
        <v>3</v>
      </c>
      <c r="AJ227" s="7">
        <v>4</v>
      </c>
      <c r="AK227" s="7">
        <v>4</v>
      </c>
      <c r="AL227" s="7">
        <v>5</v>
      </c>
      <c r="AM227" s="7"/>
      <c r="AN227" s="7">
        <v>4</v>
      </c>
      <c r="AO227" s="7"/>
      <c r="AP227" s="7">
        <v>4</v>
      </c>
      <c r="AQ227" s="7">
        <v>3</v>
      </c>
      <c r="AR227" s="7">
        <v>4</v>
      </c>
      <c r="AS227" s="7">
        <v>4</v>
      </c>
      <c r="AT227" s="7">
        <v>4</v>
      </c>
      <c r="AU227" s="7">
        <v>5</v>
      </c>
      <c r="AV227" s="16">
        <f t="shared" si="31"/>
        <v>4.2272727272727275</v>
      </c>
      <c r="AW227" s="16">
        <f t="shared" si="32"/>
        <v>0.77350414871292728</v>
      </c>
      <c r="AX227" s="17">
        <f t="shared" si="28"/>
        <v>1</v>
      </c>
      <c r="AY227" s="18">
        <f t="shared" si="33"/>
        <v>0.1829794760396172</v>
      </c>
      <c r="AZ227" s="19"/>
      <c r="BA227" s="19"/>
      <c r="BB227" s="7"/>
      <c r="BC227" s="7"/>
      <c r="BD227" s="7">
        <f t="shared" si="29"/>
        <v>44</v>
      </c>
      <c r="BE227" s="7">
        <f t="shared" si="30"/>
        <v>44</v>
      </c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  <c r="IW227" s="7"/>
      <c r="IX227" s="7"/>
      <c r="IY227" s="7"/>
      <c r="IZ227" s="7"/>
      <c r="JA227" s="7"/>
      <c r="JB227" s="7"/>
      <c r="JC227" s="7"/>
      <c r="JD227" s="7"/>
      <c r="JE227" s="7"/>
      <c r="JF227" s="7"/>
      <c r="JG227" s="7"/>
      <c r="JH227" s="7"/>
      <c r="JI227" s="7"/>
      <c r="JJ227" s="7"/>
      <c r="JK227" s="7"/>
      <c r="JL227" s="7"/>
      <c r="JM227" s="7"/>
      <c r="JN227" s="7"/>
      <c r="JO227" s="7"/>
      <c r="JP227" s="7"/>
      <c r="JQ227" s="7"/>
      <c r="JR227" s="7"/>
      <c r="JS227" s="7"/>
      <c r="JT227" s="7"/>
      <c r="JU227" s="7"/>
      <c r="JV227" s="7"/>
      <c r="JW227" s="7"/>
      <c r="JX227" s="7"/>
      <c r="JY227" s="7"/>
      <c r="JZ227" s="7"/>
      <c r="KA227" s="7"/>
      <c r="KB227" s="7"/>
      <c r="KC227" s="7"/>
      <c r="KD227" s="7"/>
      <c r="KE227" s="7"/>
      <c r="KF227" s="7"/>
      <c r="KG227" s="7"/>
      <c r="KH227" s="7"/>
      <c r="KI227" s="7"/>
      <c r="KJ227" s="7"/>
      <c r="KK227" s="7"/>
      <c r="KL227" s="7"/>
      <c r="KM227" s="7"/>
      <c r="KN227" s="7"/>
      <c r="KO227" s="7"/>
      <c r="KP227" s="7"/>
      <c r="KQ227" s="7"/>
      <c r="KR227" s="7"/>
      <c r="KS227" s="7"/>
      <c r="KT227" s="7"/>
      <c r="KU227" s="7"/>
      <c r="KV227" s="7"/>
      <c r="KW227" s="7"/>
      <c r="KX227" s="7"/>
      <c r="KY227" s="7"/>
      <c r="KZ227" s="7"/>
      <c r="LA227" s="7"/>
      <c r="LB227" s="7"/>
      <c r="LC227" s="7"/>
      <c r="LD227" s="7"/>
      <c r="LE227" s="7"/>
      <c r="LF227" s="7"/>
      <c r="LG227" s="7"/>
      <c r="LH227" s="7"/>
      <c r="LI227" s="7"/>
      <c r="LJ227" s="7"/>
      <c r="LK227" s="7"/>
      <c r="LL227" s="7"/>
      <c r="LM227" s="7"/>
      <c r="LN227" s="7"/>
      <c r="LO227" s="7"/>
      <c r="LP227" s="7"/>
      <c r="LQ227" s="7"/>
      <c r="LR227" s="7"/>
      <c r="LS227" s="7"/>
      <c r="LT227" s="7"/>
      <c r="LU227" s="7"/>
      <c r="LV227" s="7"/>
      <c r="LW227" s="7"/>
      <c r="LX227" s="7"/>
      <c r="LY227" s="7"/>
      <c r="LZ227" s="7"/>
      <c r="MA227" s="7"/>
      <c r="MB227" s="7"/>
      <c r="MC227" s="7"/>
      <c r="MD227" s="7"/>
      <c r="ME227" s="7"/>
      <c r="MF227" s="7"/>
      <c r="MG227" s="7"/>
      <c r="MH227" s="7"/>
      <c r="MI227" s="7"/>
      <c r="MJ227" s="7"/>
      <c r="MK227" s="7"/>
      <c r="ML227" s="7"/>
      <c r="MM227" s="7"/>
      <c r="MN227" s="7"/>
      <c r="MO227" s="7"/>
      <c r="MP227" s="7"/>
      <c r="MQ227" s="7"/>
      <c r="MR227" s="7"/>
      <c r="MS227" s="7"/>
      <c r="MT227" s="7"/>
      <c r="MU227" s="7"/>
      <c r="MV227" s="7"/>
      <c r="MW227" s="7"/>
      <c r="MX227" s="7"/>
      <c r="MY227" s="7"/>
      <c r="MZ227" s="7"/>
      <c r="NA227" s="7"/>
      <c r="NB227" s="7"/>
      <c r="NC227" s="7"/>
      <c r="ND227" s="7"/>
      <c r="NE227" s="7"/>
      <c r="NF227" s="7"/>
      <c r="NG227" s="7"/>
      <c r="NH227" s="7"/>
      <c r="NI227" s="7"/>
      <c r="NJ227" s="7"/>
      <c r="NK227" s="7"/>
      <c r="NL227" s="7"/>
      <c r="NM227" s="7"/>
      <c r="NN227" s="7"/>
      <c r="NO227" s="7"/>
      <c r="NP227" s="7"/>
      <c r="NQ227" s="7"/>
      <c r="NR227" s="7"/>
      <c r="NS227" s="7"/>
      <c r="NT227" s="7"/>
      <c r="NU227" s="7"/>
      <c r="NV227" s="7"/>
      <c r="NW227" s="7"/>
      <c r="NX227" s="7"/>
      <c r="NY227" s="7"/>
      <c r="NZ227" s="7"/>
      <c r="OA227" s="7"/>
      <c r="OB227" s="7"/>
      <c r="OC227" s="7"/>
      <c r="OD227" s="7"/>
      <c r="OE227" s="7"/>
      <c r="OF227" s="7"/>
      <c r="OG227" s="7"/>
      <c r="OH227" s="7"/>
      <c r="OI227" s="7"/>
      <c r="OJ227" s="7"/>
      <c r="OK227" s="7"/>
      <c r="OL227" s="7"/>
      <c r="OM227" s="7"/>
      <c r="ON227" s="7"/>
      <c r="OO227" s="7"/>
      <c r="OP227" s="7"/>
      <c r="OQ227" s="7"/>
      <c r="OR227" s="7"/>
      <c r="OS227" s="7"/>
      <c r="OT227" s="7"/>
      <c r="OU227" s="7"/>
      <c r="OV227" s="7"/>
      <c r="OW227" s="7"/>
      <c r="OX227" s="7"/>
      <c r="OY227" s="7"/>
      <c r="OZ227" s="7"/>
      <c r="PA227" s="7"/>
      <c r="PB227" s="7"/>
      <c r="PC227" s="7"/>
      <c r="PD227" s="7"/>
      <c r="PE227" s="7"/>
      <c r="PF227" s="7"/>
      <c r="PG227" s="7"/>
      <c r="PH227" s="7"/>
      <c r="PI227" s="7"/>
      <c r="PJ227" s="7"/>
      <c r="PK227" s="7"/>
      <c r="PL227" s="7"/>
      <c r="PM227" s="7"/>
      <c r="PN227" s="7"/>
      <c r="PO227" s="7"/>
      <c r="PP227" s="7"/>
      <c r="PQ227" s="7"/>
      <c r="PR227" s="7"/>
      <c r="PS227" s="7"/>
      <c r="PT227" s="7"/>
      <c r="PU227" s="7"/>
      <c r="PV227" s="7"/>
      <c r="PW227" s="7"/>
      <c r="PX227" s="7"/>
      <c r="PY227" s="7"/>
      <c r="PZ227" s="7"/>
      <c r="QA227" s="7"/>
      <c r="QB227" s="7"/>
      <c r="QC227" s="7"/>
      <c r="QD227" s="7"/>
      <c r="QE227" s="7"/>
      <c r="QF227" s="7"/>
      <c r="QG227" s="7"/>
      <c r="QH227" s="7"/>
      <c r="QI227" s="7"/>
      <c r="QJ227" s="7"/>
      <c r="QK227" s="7"/>
      <c r="QL227" s="7"/>
      <c r="QM227" s="7"/>
      <c r="QN227" s="7"/>
      <c r="QO227" s="7"/>
      <c r="QP227" s="7"/>
      <c r="QQ227" s="7"/>
      <c r="QR227" s="7"/>
      <c r="QS227" s="7"/>
      <c r="QT227" s="7"/>
      <c r="QU227" s="7"/>
      <c r="QV227" s="7"/>
      <c r="QW227" s="7"/>
      <c r="QX227" s="7"/>
      <c r="QY227" s="7"/>
      <c r="QZ227" s="7"/>
      <c r="RA227" s="7"/>
      <c r="RB227" s="7"/>
      <c r="RC227" s="7"/>
      <c r="RD227" s="7"/>
      <c r="RE227" s="7"/>
      <c r="RF227" s="7"/>
      <c r="RG227" s="7"/>
      <c r="RH227" s="7"/>
      <c r="RI227" s="7"/>
      <c r="RJ227" s="7"/>
      <c r="RK227" s="7"/>
      <c r="RL227" s="7"/>
      <c r="RM227" s="7"/>
      <c r="RN227" s="7"/>
      <c r="RO227" s="7"/>
      <c r="RP227" s="7"/>
      <c r="RQ227" s="7"/>
      <c r="RR227" s="7"/>
      <c r="RS227" s="7"/>
      <c r="RT227" s="7"/>
      <c r="RU227" s="7"/>
      <c r="RV227" s="7"/>
      <c r="RW227" s="7"/>
      <c r="RX227" s="7"/>
      <c r="RY227" s="7"/>
      <c r="RZ227" s="7"/>
      <c r="SA227" s="7"/>
      <c r="SB227" s="7"/>
      <c r="SC227" s="7"/>
      <c r="SD227" s="7"/>
      <c r="SE227" s="7"/>
      <c r="SF227" s="7"/>
      <c r="SG227" s="7"/>
      <c r="SH227" s="7"/>
      <c r="SI227" s="7"/>
      <c r="SJ227" s="7"/>
      <c r="SK227" s="7"/>
      <c r="SL227" s="7"/>
      <c r="SM227" s="7"/>
      <c r="SN227" s="7"/>
      <c r="SO227" s="7"/>
      <c r="SP227" s="7"/>
      <c r="SQ227" s="7"/>
      <c r="SR227" s="7"/>
      <c r="SS227" s="7"/>
      <c r="ST227" s="7"/>
      <c r="SU227" s="7"/>
      <c r="SV227" s="7"/>
      <c r="SW227" s="7"/>
      <c r="SX227" s="7"/>
      <c r="SY227" s="7"/>
      <c r="SZ227" s="7"/>
      <c r="TA227" s="7"/>
      <c r="TB227" s="7"/>
      <c r="TC227" s="7"/>
      <c r="TD227" s="7"/>
      <c r="TE227" s="7"/>
      <c r="TF227" s="7"/>
      <c r="TG227" s="7"/>
      <c r="TH227" s="7"/>
      <c r="TI227" s="7"/>
      <c r="TJ227" s="7"/>
      <c r="TK227" s="7"/>
      <c r="TL227" s="7"/>
      <c r="TM227" s="7"/>
      <c r="TN227" s="7"/>
      <c r="TO227" s="7"/>
      <c r="TP227" s="7"/>
      <c r="TQ227" s="7"/>
      <c r="TR227" s="7"/>
      <c r="TS227" s="7"/>
      <c r="TT227" s="7"/>
      <c r="TU227" s="7"/>
      <c r="TV227" s="7"/>
      <c r="TW227" s="7"/>
      <c r="TX227" s="7"/>
      <c r="TY227" s="7"/>
      <c r="TZ227" s="7"/>
      <c r="UA227" s="7"/>
      <c r="UB227" s="7"/>
      <c r="UC227" s="7"/>
      <c r="UD227" s="7"/>
      <c r="UE227" s="7"/>
      <c r="UF227" s="7"/>
      <c r="UG227" s="7"/>
      <c r="UH227" s="7"/>
      <c r="UI227" s="7"/>
      <c r="UJ227" s="7"/>
      <c r="UK227" s="7"/>
      <c r="UL227" s="7"/>
      <c r="UM227" s="7"/>
      <c r="UN227" s="7"/>
      <c r="UO227" s="7"/>
      <c r="UP227" s="7"/>
      <c r="UQ227" s="7"/>
      <c r="UR227" s="7"/>
      <c r="US227" s="7"/>
      <c r="UT227" s="7"/>
      <c r="UU227" s="7"/>
      <c r="UV227" s="7"/>
      <c r="UW227" s="7"/>
      <c r="UX227" s="7"/>
      <c r="UY227" s="7"/>
      <c r="UZ227" s="7"/>
      <c r="VA227" s="7"/>
      <c r="VB227" s="7"/>
      <c r="VC227" s="7"/>
    </row>
    <row r="228" spans="1:575" x14ac:dyDescent="0.45">
      <c r="A228" t="s">
        <v>119</v>
      </c>
      <c r="B228" s="6">
        <v>3</v>
      </c>
      <c r="C228" s="6">
        <v>3</v>
      </c>
      <c r="D228" s="6">
        <v>4</v>
      </c>
      <c r="E228" s="6">
        <v>4</v>
      </c>
      <c r="F228" s="7">
        <v>4</v>
      </c>
      <c r="G228" s="7">
        <v>5</v>
      </c>
      <c r="H228" s="7">
        <v>5</v>
      </c>
      <c r="I228" s="7">
        <v>5</v>
      </c>
      <c r="J228" s="7">
        <v>5</v>
      </c>
      <c r="K228" s="7">
        <v>5</v>
      </c>
      <c r="L228" s="7">
        <v>5</v>
      </c>
      <c r="M228" s="7">
        <v>5</v>
      </c>
      <c r="N228" s="7">
        <v>5</v>
      </c>
      <c r="O228" s="7">
        <v>5</v>
      </c>
      <c r="P228" s="7">
        <v>4</v>
      </c>
      <c r="Q228" s="7">
        <v>5</v>
      </c>
      <c r="R228" s="7">
        <v>5</v>
      </c>
      <c r="S228" s="7">
        <v>5</v>
      </c>
      <c r="T228" s="7">
        <v>3</v>
      </c>
      <c r="U228" s="7">
        <v>5</v>
      </c>
      <c r="V228" s="7">
        <v>3</v>
      </c>
      <c r="W228" s="7">
        <v>3</v>
      </c>
      <c r="X228" s="7">
        <v>3</v>
      </c>
      <c r="Y228" s="7">
        <v>5</v>
      </c>
      <c r="Z228" s="7">
        <v>5</v>
      </c>
      <c r="AA228" s="7">
        <v>5</v>
      </c>
      <c r="AB228" s="7">
        <v>4</v>
      </c>
      <c r="AC228" s="7">
        <v>5</v>
      </c>
      <c r="AD228" s="7">
        <v>3</v>
      </c>
      <c r="AE228" s="7">
        <v>3</v>
      </c>
      <c r="AF228" s="7">
        <v>4</v>
      </c>
      <c r="AG228" s="7">
        <v>5</v>
      </c>
      <c r="AH228" s="7">
        <v>5</v>
      </c>
      <c r="AI228" s="7">
        <v>3</v>
      </c>
      <c r="AJ228" s="7">
        <v>3</v>
      </c>
      <c r="AK228" s="7">
        <v>3</v>
      </c>
      <c r="AL228" s="7">
        <v>5</v>
      </c>
      <c r="AM228" s="7"/>
      <c r="AN228" s="7">
        <v>3</v>
      </c>
      <c r="AO228" s="7"/>
      <c r="AP228" s="7">
        <v>3</v>
      </c>
      <c r="AQ228" s="7">
        <v>3</v>
      </c>
      <c r="AR228" s="7">
        <v>3</v>
      </c>
      <c r="AS228" s="7">
        <v>3</v>
      </c>
      <c r="AT228" s="7">
        <v>3</v>
      </c>
      <c r="AU228" s="7">
        <v>5</v>
      </c>
      <c r="AV228" s="16">
        <f t="shared" si="31"/>
        <v>4.0909090909090908</v>
      </c>
      <c r="AW228" s="16">
        <f t="shared" si="32"/>
        <v>0.93555559461376081</v>
      </c>
      <c r="AX228" s="17">
        <f t="shared" si="28"/>
        <v>1</v>
      </c>
      <c r="AY228" s="18">
        <f t="shared" si="33"/>
        <v>0.22869136757225264</v>
      </c>
      <c r="AZ228" s="19"/>
      <c r="BA228" s="19"/>
      <c r="BB228" s="7"/>
      <c r="BC228" s="7"/>
      <c r="BD228" s="7">
        <f t="shared" si="29"/>
        <v>44</v>
      </c>
      <c r="BE228" s="7">
        <f t="shared" si="30"/>
        <v>44</v>
      </c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  <c r="IW228" s="7"/>
      <c r="IX228" s="7"/>
      <c r="IY228" s="7"/>
      <c r="IZ228" s="7"/>
      <c r="JA228" s="7"/>
      <c r="JB228" s="7"/>
      <c r="JC228" s="7"/>
      <c r="JD228" s="7"/>
      <c r="JE228" s="7"/>
      <c r="JF228" s="7"/>
      <c r="JG228" s="7"/>
      <c r="JH228" s="7"/>
      <c r="JI228" s="7"/>
      <c r="JJ228" s="7"/>
      <c r="JK228" s="7"/>
      <c r="JL228" s="7"/>
      <c r="JM228" s="7"/>
      <c r="JN228" s="7"/>
      <c r="JO228" s="7"/>
      <c r="JP228" s="7"/>
      <c r="JQ228" s="7"/>
      <c r="JR228" s="7"/>
      <c r="JS228" s="7"/>
      <c r="JT228" s="7"/>
      <c r="JU228" s="7"/>
      <c r="JV228" s="7"/>
      <c r="JW228" s="7"/>
      <c r="JX228" s="7"/>
      <c r="JY228" s="7"/>
      <c r="JZ228" s="7"/>
      <c r="KA228" s="7"/>
      <c r="KB228" s="7"/>
      <c r="KC228" s="7"/>
      <c r="KD228" s="7"/>
      <c r="KE228" s="7"/>
      <c r="KF228" s="7"/>
      <c r="KG228" s="7"/>
      <c r="KH228" s="7"/>
      <c r="KI228" s="7"/>
      <c r="KJ228" s="7"/>
      <c r="KK228" s="7"/>
      <c r="KL228" s="7"/>
      <c r="KM228" s="7"/>
      <c r="KN228" s="7"/>
      <c r="KO228" s="7"/>
      <c r="KP228" s="7"/>
      <c r="KQ228" s="7"/>
      <c r="KR228" s="7"/>
      <c r="KS228" s="7"/>
      <c r="KT228" s="7"/>
      <c r="KU228" s="7"/>
      <c r="KV228" s="7"/>
      <c r="KW228" s="7"/>
      <c r="KX228" s="7"/>
      <c r="KY228" s="7"/>
      <c r="KZ228" s="7"/>
      <c r="LA228" s="7"/>
      <c r="LB228" s="7"/>
      <c r="LC228" s="7"/>
      <c r="LD228" s="7"/>
      <c r="LE228" s="7"/>
      <c r="LF228" s="7"/>
      <c r="LG228" s="7"/>
      <c r="LH228" s="7"/>
      <c r="LI228" s="7"/>
      <c r="LJ228" s="7"/>
      <c r="LK228" s="7"/>
      <c r="LL228" s="7"/>
      <c r="LM228" s="7"/>
      <c r="LN228" s="7"/>
      <c r="LO228" s="7"/>
      <c r="LP228" s="7"/>
      <c r="LQ228" s="7"/>
      <c r="LR228" s="7"/>
      <c r="LS228" s="7"/>
      <c r="LT228" s="7"/>
      <c r="LU228" s="7"/>
      <c r="LV228" s="7"/>
      <c r="LW228" s="7"/>
      <c r="LX228" s="7"/>
      <c r="LY228" s="7"/>
      <c r="LZ228" s="7"/>
      <c r="MA228" s="7"/>
      <c r="MB228" s="7"/>
      <c r="MC228" s="7"/>
      <c r="MD228" s="7"/>
      <c r="ME228" s="7"/>
      <c r="MF228" s="7"/>
      <c r="MG228" s="7"/>
      <c r="MH228" s="7"/>
      <c r="MI228" s="7"/>
      <c r="MJ228" s="7"/>
      <c r="MK228" s="7"/>
      <c r="ML228" s="7"/>
      <c r="MM228" s="7"/>
      <c r="MN228" s="7"/>
      <c r="MO228" s="7"/>
      <c r="MP228" s="7"/>
      <c r="MQ228" s="7"/>
      <c r="MR228" s="7"/>
      <c r="MS228" s="7"/>
      <c r="MT228" s="7"/>
      <c r="MU228" s="7"/>
      <c r="MV228" s="7"/>
      <c r="MW228" s="7"/>
      <c r="MX228" s="7"/>
      <c r="MY228" s="7"/>
      <c r="MZ228" s="7"/>
      <c r="NA228" s="7"/>
      <c r="NB228" s="7"/>
      <c r="NC228" s="7"/>
      <c r="ND228" s="7"/>
      <c r="NE228" s="7"/>
      <c r="NF228" s="7"/>
      <c r="NG228" s="7"/>
      <c r="NH228" s="7"/>
      <c r="NI228" s="7"/>
      <c r="NJ228" s="7"/>
      <c r="NK228" s="7"/>
      <c r="NL228" s="7"/>
      <c r="NM228" s="7"/>
      <c r="NN228" s="7"/>
      <c r="NO228" s="7"/>
      <c r="NP228" s="7"/>
      <c r="NQ228" s="7"/>
      <c r="NR228" s="7"/>
      <c r="NS228" s="7"/>
      <c r="NT228" s="7"/>
      <c r="NU228" s="7"/>
      <c r="NV228" s="7"/>
      <c r="NW228" s="7"/>
      <c r="NX228" s="7"/>
      <c r="NY228" s="7"/>
      <c r="NZ228" s="7"/>
      <c r="OA228" s="7"/>
      <c r="OB228" s="7"/>
      <c r="OC228" s="7"/>
      <c r="OD228" s="7"/>
      <c r="OE228" s="7"/>
      <c r="OF228" s="7"/>
      <c r="OG228" s="7"/>
      <c r="OH228" s="7"/>
      <c r="OI228" s="7"/>
      <c r="OJ228" s="7"/>
      <c r="OK228" s="7"/>
      <c r="OL228" s="7"/>
      <c r="OM228" s="7"/>
      <c r="ON228" s="7"/>
      <c r="OO228" s="7"/>
      <c r="OP228" s="7"/>
      <c r="OQ228" s="7"/>
      <c r="OR228" s="7"/>
      <c r="OS228" s="7"/>
      <c r="OT228" s="7"/>
      <c r="OU228" s="7"/>
      <c r="OV228" s="7"/>
      <c r="OW228" s="7"/>
      <c r="OX228" s="7"/>
      <c r="OY228" s="7"/>
      <c r="OZ228" s="7"/>
      <c r="PA228" s="7"/>
      <c r="PB228" s="7"/>
      <c r="PC228" s="7"/>
      <c r="PD228" s="7"/>
      <c r="PE228" s="7"/>
      <c r="PF228" s="7"/>
      <c r="PG228" s="7"/>
      <c r="PH228" s="7"/>
      <c r="PI228" s="7"/>
      <c r="PJ228" s="7"/>
      <c r="PK228" s="7"/>
      <c r="PL228" s="7"/>
      <c r="PM228" s="7"/>
      <c r="PN228" s="7"/>
      <c r="PO228" s="7"/>
      <c r="PP228" s="7"/>
      <c r="PQ228" s="7"/>
      <c r="PR228" s="7"/>
      <c r="PS228" s="7"/>
      <c r="PT228" s="7"/>
      <c r="PU228" s="7"/>
      <c r="PV228" s="7"/>
      <c r="PW228" s="7"/>
      <c r="PX228" s="7"/>
      <c r="PY228" s="7"/>
      <c r="PZ228" s="7"/>
      <c r="QA228" s="7"/>
      <c r="QB228" s="7"/>
      <c r="QC228" s="7"/>
      <c r="QD228" s="7"/>
      <c r="QE228" s="7"/>
      <c r="QF228" s="7"/>
      <c r="QG228" s="7"/>
      <c r="QH228" s="7"/>
      <c r="QI228" s="7"/>
      <c r="QJ228" s="7"/>
      <c r="QK228" s="7"/>
      <c r="QL228" s="7"/>
      <c r="QM228" s="7"/>
      <c r="QN228" s="7"/>
      <c r="QO228" s="7"/>
      <c r="QP228" s="7"/>
      <c r="QQ228" s="7"/>
      <c r="QR228" s="7"/>
      <c r="QS228" s="7"/>
      <c r="QT228" s="7"/>
      <c r="QU228" s="7"/>
      <c r="QV228" s="7"/>
      <c r="QW228" s="7"/>
      <c r="QX228" s="7"/>
      <c r="QY228" s="7"/>
      <c r="QZ228" s="7"/>
      <c r="RA228" s="7"/>
      <c r="RB228" s="7"/>
      <c r="RC228" s="7"/>
      <c r="RD228" s="7"/>
      <c r="RE228" s="7"/>
      <c r="RF228" s="7"/>
      <c r="RG228" s="7"/>
      <c r="RH228" s="7"/>
      <c r="RI228" s="7"/>
      <c r="RJ228" s="7"/>
      <c r="RK228" s="7"/>
      <c r="RL228" s="7"/>
      <c r="RM228" s="7"/>
      <c r="RN228" s="7"/>
      <c r="RO228" s="7"/>
      <c r="RP228" s="7"/>
      <c r="RQ228" s="7"/>
      <c r="RR228" s="7"/>
      <c r="RS228" s="7"/>
      <c r="RT228" s="7"/>
      <c r="RU228" s="7"/>
      <c r="RV228" s="7"/>
      <c r="RW228" s="7"/>
      <c r="RX228" s="7"/>
      <c r="RY228" s="7"/>
      <c r="RZ228" s="7"/>
      <c r="SA228" s="7"/>
      <c r="SB228" s="7"/>
      <c r="SC228" s="7"/>
      <c r="SD228" s="7"/>
      <c r="SE228" s="7"/>
      <c r="SF228" s="7"/>
      <c r="SG228" s="7"/>
      <c r="SH228" s="7"/>
      <c r="SI228" s="7"/>
      <c r="SJ228" s="7"/>
      <c r="SK228" s="7"/>
      <c r="SL228" s="7"/>
      <c r="SM228" s="7"/>
      <c r="SN228" s="7"/>
      <c r="SO228" s="7"/>
      <c r="SP228" s="7"/>
      <c r="SQ228" s="7"/>
      <c r="SR228" s="7"/>
      <c r="SS228" s="7"/>
      <c r="ST228" s="7"/>
      <c r="SU228" s="7"/>
      <c r="SV228" s="7"/>
      <c r="SW228" s="7"/>
      <c r="SX228" s="7"/>
      <c r="SY228" s="7"/>
      <c r="SZ228" s="7"/>
      <c r="TA228" s="7"/>
      <c r="TB228" s="7"/>
      <c r="TC228" s="7"/>
      <c r="TD228" s="7"/>
      <c r="TE228" s="7"/>
      <c r="TF228" s="7"/>
      <c r="TG228" s="7"/>
      <c r="TH228" s="7"/>
      <c r="TI228" s="7"/>
      <c r="TJ228" s="7"/>
      <c r="TK228" s="7"/>
      <c r="TL228" s="7"/>
      <c r="TM228" s="7"/>
      <c r="TN228" s="7"/>
      <c r="TO228" s="7"/>
      <c r="TP228" s="7"/>
      <c r="TQ228" s="7"/>
      <c r="TR228" s="7"/>
      <c r="TS228" s="7"/>
      <c r="TT228" s="7"/>
      <c r="TU228" s="7"/>
      <c r="TV228" s="7"/>
      <c r="TW228" s="7"/>
      <c r="TX228" s="7"/>
      <c r="TY228" s="7"/>
      <c r="TZ228" s="7"/>
      <c r="UA228" s="7"/>
      <c r="UB228" s="7"/>
      <c r="UC228" s="7"/>
      <c r="UD228" s="7"/>
      <c r="UE228" s="7"/>
      <c r="UF228" s="7"/>
      <c r="UG228" s="7"/>
      <c r="UH228" s="7"/>
      <c r="UI228" s="7"/>
      <c r="UJ228" s="7"/>
      <c r="UK228" s="7"/>
      <c r="UL228" s="7"/>
      <c r="UM228" s="7"/>
      <c r="UN228" s="7"/>
      <c r="UO228" s="7"/>
      <c r="UP228" s="7"/>
      <c r="UQ228" s="7"/>
      <c r="UR228" s="7"/>
      <c r="US228" s="7"/>
      <c r="UT228" s="7"/>
      <c r="UU228" s="7"/>
      <c r="UV228" s="7"/>
      <c r="UW228" s="7"/>
      <c r="UX228" s="7"/>
      <c r="UY228" s="7"/>
      <c r="UZ228" s="7"/>
      <c r="VA228" s="7"/>
      <c r="VB228" s="7"/>
      <c r="VC228" s="7"/>
    </row>
    <row r="229" spans="1:575" x14ac:dyDescent="0.45">
      <c r="A229" t="s">
        <v>120</v>
      </c>
      <c r="B229" s="6">
        <v>3</v>
      </c>
      <c r="C229" s="6">
        <v>3</v>
      </c>
      <c r="D229" s="6">
        <v>4</v>
      </c>
      <c r="E229" s="6">
        <v>4</v>
      </c>
      <c r="F229" s="7">
        <v>4</v>
      </c>
      <c r="G229" s="7">
        <v>5</v>
      </c>
      <c r="H229" s="7">
        <v>5</v>
      </c>
      <c r="I229" s="7">
        <v>5</v>
      </c>
      <c r="J229" s="7">
        <v>5</v>
      </c>
      <c r="K229" s="7">
        <v>5</v>
      </c>
      <c r="L229" s="7">
        <v>5</v>
      </c>
      <c r="M229" s="7">
        <v>4</v>
      </c>
      <c r="N229" s="7">
        <v>4</v>
      </c>
      <c r="O229" s="7">
        <v>5</v>
      </c>
      <c r="P229" s="7">
        <v>4</v>
      </c>
      <c r="Q229" s="7">
        <v>4</v>
      </c>
      <c r="R229" s="7">
        <v>5</v>
      </c>
      <c r="S229" s="7">
        <v>5</v>
      </c>
      <c r="T229" s="7">
        <v>3</v>
      </c>
      <c r="U229" s="7">
        <v>3</v>
      </c>
      <c r="V229" s="7">
        <v>3</v>
      </c>
      <c r="W229" s="7">
        <v>3</v>
      </c>
      <c r="X229" s="7">
        <v>3</v>
      </c>
      <c r="Y229" s="7">
        <v>5</v>
      </c>
      <c r="Z229" s="7">
        <v>5</v>
      </c>
      <c r="AA229" s="7">
        <v>5</v>
      </c>
      <c r="AB229" s="7">
        <v>5</v>
      </c>
      <c r="AC229" s="7">
        <v>5</v>
      </c>
      <c r="AD229" s="7">
        <v>3</v>
      </c>
      <c r="AE229" s="7">
        <v>4</v>
      </c>
      <c r="AF229" s="7">
        <v>4</v>
      </c>
      <c r="AG229" s="7">
        <v>4</v>
      </c>
      <c r="AH229" s="7">
        <v>5</v>
      </c>
      <c r="AI229" s="7">
        <v>3</v>
      </c>
      <c r="AJ229" s="7">
        <v>5</v>
      </c>
      <c r="AK229" s="7">
        <v>5</v>
      </c>
      <c r="AL229" s="7">
        <v>5</v>
      </c>
      <c r="AM229" s="7"/>
      <c r="AN229" s="7">
        <v>3</v>
      </c>
      <c r="AO229" s="7"/>
      <c r="AP229" s="7">
        <v>3</v>
      </c>
      <c r="AQ229" s="7">
        <v>3</v>
      </c>
      <c r="AR229" s="7">
        <v>3</v>
      </c>
      <c r="AS229" s="7">
        <v>3</v>
      </c>
      <c r="AT229" s="7">
        <v>3</v>
      </c>
      <c r="AU229" s="7">
        <v>4</v>
      </c>
      <c r="AV229" s="16">
        <f t="shared" si="31"/>
        <v>4.0681818181818183</v>
      </c>
      <c r="AW229" s="16">
        <f t="shared" si="32"/>
        <v>0.87331837804386925</v>
      </c>
      <c r="AX229" s="17">
        <f t="shared" si="28"/>
        <v>1</v>
      </c>
      <c r="AY229" s="18">
        <f t="shared" si="33"/>
        <v>0.21467043929569971</v>
      </c>
      <c r="AZ229" s="19"/>
      <c r="BA229" s="19"/>
      <c r="BB229" s="7"/>
      <c r="BC229" s="7"/>
      <c r="BD229" s="7">
        <f t="shared" si="29"/>
        <v>44</v>
      </c>
      <c r="BE229" s="7">
        <f t="shared" si="30"/>
        <v>44</v>
      </c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  <c r="SG229" s="7"/>
      <c r="SH229" s="7"/>
      <c r="SI229" s="7"/>
      <c r="SJ229" s="7"/>
      <c r="SK229" s="7"/>
      <c r="SL229" s="7"/>
      <c r="SM229" s="7"/>
      <c r="SN229" s="7"/>
      <c r="SO229" s="7"/>
      <c r="SP229" s="7"/>
      <c r="SQ229" s="7"/>
      <c r="SR229" s="7"/>
      <c r="SS229" s="7"/>
      <c r="ST229" s="7"/>
      <c r="SU229" s="7"/>
      <c r="SV229" s="7"/>
      <c r="SW229" s="7"/>
      <c r="SX229" s="7"/>
      <c r="SY229" s="7"/>
      <c r="SZ229" s="7"/>
      <c r="TA229" s="7"/>
      <c r="TB229" s="7"/>
      <c r="TC229" s="7"/>
      <c r="TD229" s="7"/>
      <c r="TE229" s="7"/>
      <c r="TF229" s="7"/>
      <c r="TG229" s="7"/>
      <c r="TH229" s="7"/>
      <c r="TI229" s="7"/>
      <c r="TJ229" s="7"/>
      <c r="TK229" s="7"/>
      <c r="TL229" s="7"/>
      <c r="TM229" s="7"/>
      <c r="TN229" s="7"/>
      <c r="TO229" s="7"/>
      <c r="TP229" s="7"/>
      <c r="TQ229" s="7"/>
      <c r="TR229" s="7"/>
      <c r="TS229" s="7"/>
      <c r="TT229" s="7"/>
      <c r="TU229" s="7"/>
      <c r="TV229" s="7"/>
      <c r="TW229" s="7"/>
      <c r="TX229" s="7"/>
      <c r="TY229" s="7"/>
      <c r="TZ229" s="7"/>
      <c r="UA229" s="7"/>
      <c r="UB229" s="7"/>
      <c r="UC229" s="7"/>
      <c r="UD229" s="7"/>
      <c r="UE229" s="7"/>
      <c r="UF229" s="7"/>
      <c r="UG229" s="7"/>
      <c r="UH229" s="7"/>
      <c r="UI229" s="7"/>
      <c r="UJ229" s="7"/>
      <c r="UK229" s="7"/>
      <c r="UL229" s="7"/>
      <c r="UM229" s="7"/>
      <c r="UN229" s="7"/>
      <c r="UO229" s="7"/>
      <c r="UP229" s="7"/>
      <c r="UQ229" s="7"/>
      <c r="UR229" s="7"/>
      <c r="US229" s="7"/>
      <c r="UT229" s="7"/>
      <c r="UU229" s="7"/>
      <c r="UV229" s="7"/>
      <c r="UW229" s="7"/>
      <c r="UX229" s="7"/>
      <c r="UY229" s="7"/>
      <c r="UZ229" s="7"/>
      <c r="VA229" s="7"/>
      <c r="VB229" s="7"/>
      <c r="VC229" s="7"/>
    </row>
    <row r="230" spans="1:575" x14ac:dyDescent="0.45">
      <c r="A230" t="s">
        <v>121</v>
      </c>
      <c r="B230" s="6">
        <v>3</v>
      </c>
      <c r="C230" s="6">
        <v>3</v>
      </c>
      <c r="D230" s="6">
        <v>5</v>
      </c>
      <c r="E230" s="6">
        <v>5</v>
      </c>
      <c r="F230" s="7">
        <v>4</v>
      </c>
      <c r="G230" s="7">
        <v>5</v>
      </c>
      <c r="H230" s="7">
        <v>5</v>
      </c>
      <c r="I230" s="7">
        <v>5</v>
      </c>
      <c r="J230" s="7">
        <v>5</v>
      </c>
      <c r="K230" s="7">
        <v>3</v>
      </c>
      <c r="L230" s="7">
        <v>5</v>
      </c>
      <c r="M230" s="7">
        <v>4</v>
      </c>
      <c r="N230" s="7">
        <v>4</v>
      </c>
      <c r="O230" s="7">
        <v>5</v>
      </c>
      <c r="P230" s="7">
        <v>5</v>
      </c>
      <c r="Q230" s="7">
        <v>4</v>
      </c>
      <c r="R230" s="7">
        <v>5</v>
      </c>
      <c r="S230" s="7">
        <v>5</v>
      </c>
      <c r="T230" s="7">
        <v>3</v>
      </c>
      <c r="U230" s="7">
        <v>4</v>
      </c>
      <c r="V230" s="7">
        <v>3</v>
      </c>
      <c r="W230" s="7">
        <v>3</v>
      </c>
      <c r="X230" s="7">
        <v>3</v>
      </c>
      <c r="Y230" s="7">
        <v>5</v>
      </c>
      <c r="Z230" s="7">
        <v>5</v>
      </c>
      <c r="AA230" s="7">
        <v>5</v>
      </c>
      <c r="AB230" s="7">
        <v>4</v>
      </c>
      <c r="AC230" s="7">
        <v>5</v>
      </c>
      <c r="AD230" s="7">
        <v>3</v>
      </c>
      <c r="AE230" s="7">
        <v>5</v>
      </c>
      <c r="AF230" s="7">
        <v>3</v>
      </c>
      <c r="AG230" s="7">
        <v>4</v>
      </c>
      <c r="AH230" s="7">
        <v>5</v>
      </c>
      <c r="AI230" s="7">
        <v>3</v>
      </c>
      <c r="AJ230" s="7">
        <v>5</v>
      </c>
      <c r="AK230" s="7">
        <v>5</v>
      </c>
      <c r="AL230" s="7">
        <v>5</v>
      </c>
      <c r="AM230" s="7"/>
      <c r="AN230" s="7">
        <v>3</v>
      </c>
      <c r="AO230" s="7"/>
      <c r="AP230" s="7">
        <v>3</v>
      </c>
      <c r="AQ230" s="7">
        <v>3</v>
      </c>
      <c r="AR230" s="7">
        <v>3</v>
      </c>
      <c r="AS230" s="7">
        <v>3</v>
      </c>
      <c r="AT230" s="7">
        <v>3</v>
      </c>
      <c r="AU230" s="7">
        <v>4</v>
      </c>
      <c r="AV230" s="16">
        <f t="shared" si="31"/>
        <v>4.0909090909090908</v>
      </c>
      <c r="AW230" s="16">
        <f t="shared" si="32"/>
        <v>0.91035852426729702</v>
      </c>
      <c r="AX230" s="17">
        <f t="shared" si="28"/>
        <v>1</v>
      </c>
      <c r="AY230" s="18">
        <f t="shared" si="33"/>
        <v>0.22253208370978372</v>
      </c>
      <c r="AZ230" s="19"/>
      <c r="BA230" s="19"/>
      <c r="BB230" s="7"/>
      <c r="BC230" s="7"/>
      <c r="BD230" s="7">
        <f t="shared" si="29"/>
        <v>44</v>
      </c>
      <c r="BE230" s="7">
        <f t="shared" si="30"/>
        <v>44</v>
      </c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  <c r="SG230" s="7"/>
      <c r="SH230" s="7"/>
      <c r="SI230" s="7"/>
      <c r="SJ230" s="7"/>
      <c r="SK230" s="7"/>
      <c r="SL230" s="7"/>
      <c r="SM230" s="7"/>
      <c r="SN230" s="7"/>
      <c r="SO230" s="7"/>
      <c r="SP230" s="7"/>
      <c r="SQ230" s="7"/>
      <c r="SR230" s="7"/>
      <c r="SS230" s="7"/>
      <c r="ST230" s="7"/>
      <c r="SU230" s="7"/>
      <c r="SV230" s="7"/>
      <c r="SW230" s="7"/>
      <c r="SX230" s="7"/>
      <c r="SY230" s="7"/>
      <c r="SZ230" s="7"/>
      <c r="TA230" s="7"/>
      <c r="TB230" s="7"/>
      <c r="TC230" s="7"/>
      <c r="TD230" s="7"/>
      <c r="TE230" s="7"/>
      <c r="TF230" s="7"/>
      <c r="TG230" s="7"/>
      <c r="TH230" s="7"/>
      <c r="TI230" s="7"/>
      <c r="TJ230" s="7"/>
      <c r="TK230" s="7"/>
      <c r="TL230" s="7"/>
      <c r="TM230" s="7"/>
      <c r="TN230" s="7"/>
      <c r="TO230" s="7"/>
      <c r="TP230" s="7"/>
      <c r="TQ230" s="7"/>
      <c r="TR230" s="7"/>
      <c r="TS230" s="7"/>
      <c r="TT230" s="7"/>
      <c r="TU230" s="7"/>
      <c r="TV230" s="7"/>
      <c r="TW230" s="7"/>
      <c r="TX230" s="7"/>
      <c r="TY230" s="7"/>
      <c r="TZ230" s="7"/>
      <c r="UA230" s="7"/>
      <c r="UB230" s="7"/>
      <c r="UC230" s="7"/>
      <c r="UD230" s="7"/>
      <c r="UE230" s="7"/>
      <c r="UF230" s="7"/>
      <c r="UG230" s="7"/>
      <c r="UH230" s="7"/>
      <c r="UI230" s="7"/>
      <c r="UJ230" s="7"/>
      <c r="UK230" s="7"/>
      <c r="UL230" s="7"/>
      <c r="UM230" s="7"/>
      <c r="UN230" s="7"/>
      <c r="UO230" s="7"/>
      <c r="UP230" s="7"/>
      <c r="UQ230" s="7"/>
      <c r="UR230" s="7"/>
      <c r="US230" s="7"/>
      <c r="UT230" s="7"/>
      <c r="UU230" s="7"/>
      <c r="UV230" s="7"/>
      <c r="UW230" s="7"/>
      <c r="UX230" s="7"/>
      <c r="UY230" s="7"/>
      <c r="UZ230" s="7"/>
      <c r="VA230" s="7"/>
      <c r="VB230" s="7"/>
      <c r="VC230" s="7"/>
    </row>
    <row r="231" spans="1:575" x14ac:dyDescent="0.45">
      <c r="A231" t="s">
        <v>122</v>
      </c>
      <c r="B231" s="6">
        <v>3</v>
      </c>
      <c r="C231" s="6">
        <v>3</v>
      </c>
      <c r="D231" s="6">
        <v>5</v>
      </c>
      <c r="E231" s="6">
        <v>5</v>
      </c>
      <c r="F231" s="7">
        <v>4</v>
      </c>
      <c r="G231" s="7">
        <v>5</v>
      </c>
      <c r="H231" s="7">
        <v>5</v>
      </c>
      <c r="I231" s="7">
        <v>5</v>
      </c>
      <c r="J231" s="7">
        <v>5</v>
      </c>
      <c r="K231" s="7">
        <v>3</v>
      </c>
      <c r="L231" s="7">
        <v>5</v>
      </c>
      <c r="M231" s="7">
        <v>4</v>
      </c>
      <c r="N231" s="7">
        <v>4</v>
      </c>
      <c r="O231" s="7">
        <v>5</v>
      </c>
      <c r="P231" s="7">
        <v>5</v>
      </c>
      <c r="Q231" s="7">
        <v>5</v>
      </c>
      <c r="R231" s="7">
        <v>5</v>
      </c>
      <c r="S231" s="7">
        <v>5</v>
      </c>
      <c r="T231" s="7">
        <v>3</v>
      </c>
      <c r="U231" s="7">
        <v>5</v>
      </c>
      <c r="V231" s="7">
        <v>4</v>
      </c>
      <c r="W231" s="7">
        <v>5</v>
      </c>
      <c r="X231" s="7">
        <v>3</v>
      </c>
      <c r="Y231" s="7">
        <v>4</v>
      </c>
      <c r="Z231" s="7">
        <v>4</v>
      </c>
      <c r="AA231" s="7">
        <v>4</v>
      </c>
      <c r="AB231" s="7">
        <v>4</v>
      </c>
      <c r="AC231" s="7">
        <v>5</v>
      </c>
      <c r="AD231" s="7">
        <v>5</v>
      </c>
      <c r="AE231" s="7">
        <v>3</v>
      </c>
      <c r="AF231" s="7">
        <v>4</v>
      </c>
      <c r="AG231" s="7">
        <v>5</v>
      </c>
      <c r="AH231" s="7">
        <v>5</v>
      </c>
      <c r="AI231" s="7">
        <v>3</v>
      </c>
      <c r="AJ231" s="7">
        <v>3</v>
      </c>
      <c r="AK231" s="7">
        <v>5</v>
      </c>
      <c r="AL231" s="7">
        <v>5</v>
      </c>
      <c r="AM231" s="7"/>
      <c r="AN231" s="7">
        <v>3</v>
      </c>
      <c r="AO231" s="7"/>
      <c r="AP231" s="7">
        <v>3</v>
      </c>
      <c r="AQ231" s="7">
        <v>3</v>
      </c>
      <c r="AR231" s="7">
        <v>3</v>
      </c>
      <c r="AS231" s="7">
        <v>4</v>
      </c>
      <c r="AT231" s="7">
        <v>3</v>
      </c>
      <c r="AU231" s="7">
        <v>4</v>
      </c>
      <c r="AV231" s="16">
        <f t="shared" si="31"/>
        <v>4.1590909090909092</v>
      </c>
      <c r="AW231" s="16">
        <f t="shared" si="32"/>
        <v>0.86112910784652352</v>
      </c>
      <c r="AX231" s="17">
        <f t="shared" si="28"/>
        <v>1</v>
      </c>
      <c r="AY231" s="18">
        <f t="shared" si="33"/>
        <v>0.20704743576637724</v>
      </c>
      <c r="AZ231" s="19"/>
      <c r="BA231" s="19"/>
      <c r="BB231" s="7"/>
      <c r="BC231" s="7"/>
      <c r="BD231" s="7">
        <f t="shared" si="29"/>
        <v>44</v>
      </c>
      <c r="BE231" s="7">
        <f t="shared" si="30"/>
        <v>44</v>
      </c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  <c r="SG231" s="7"/>
      <c r="SH231" s="7"/>
      <c r="SI231" s="7"/>
      <c r="SJ231" s="7"/>
      <c r="SK231" s="7"/>
      <c r="SL231" s="7"/>
      <c r="SM231" s="7"/>
      <c r="SN231" s="7"/>
      <c r="SO231" s="7"/>
      <c r="SP231" s="7"/>
      <c r="SQ231" s="7"/>
      <c r="SR231" s="7"/>
      <c r="SS231" s="7"/>
      <c r="ST231" s="7"/>
      <c r="SU231" s="7"/>
      <c r="SV231" s="7"/>
      <c r="SW231" s="7"/>
      <c r="SX231" s="7"/>
      <c r="SY231" s="7"/>
      <c r="SZ231" s="7"/>
      <c r="TA231" s="7"/>
      <c r="TB231" s="7"/>
      <c r="TC231" s="7"/>
      <c r="TD231" s="7"/>
      <c r="TE231" s="7"/>
      <c r="TF231" s="7"/>
      <c r="TG231" s="7"/>
      <c r="TH231" s="7"/>
      <c r="TI231" s="7"/>
      <c r="TJ231" s="7"/>
      <c r="TK231" s="7"/>
      <c r="TL231" s="7"/>
      <c r="TM231" s="7"/>
      <c r="TN231" s="7"/>
      <c r="TO231" s="7"/>
      <c r="TP231" s="7"/>
      <c r="TQ231" s="7"/>
      <c r="TR231" s="7"/>
      <c r="TS231" s="7"/>
      <c r="TT231" s="7"/>
      <c r="TU231" s="7"/>
      <c r="TV231" s="7"/>
      <c r="TW231" s="7"/>
      <c r="TX231" s="7"/>
      <c r="TY231" s="7"/>
      <c r="TZ231" s="7"/>
      <c r="UA231" s="7"/>
      <c r="UB231" s="7"/>
      <c r="UC231" s="7"/>
      <c r="UD231" s="7"/>
      <c r="UE231" s="7"/>
      <c r="UF231" s="7"/>
      <c r="UG231" s="7"/>
      <c r="UH231" s="7"/>
      <c r="UI231" s="7"/>
      <c r="UJ231" s="7"/>
      <c r="UK231" s="7"/>
      <c r="UL231" s="7"/>
      <c r="UM231" s="7"/>
      <c r="UN231" s="7"/>
      <c r="UO231" s="7"/>
      <c r="UP231" s="7"/>
      <c r="UQ231" s="7"/>
      <c r="UR231" s="7"/>
      <c r="US231" s="7"/>
      <c r="UT231" s="7"/>
      <c r="UU231" s="7"/>
      <c r="UV231" s="7"/>
      <c r="UW231" s="7"/>
      <c r="UX231" s="7"/>
      <c r="UY231" s="7"/>
      <c r="UZ231" s="7"/>
      <c r="VA231" s="7"/>
      <c r="VB231" s="7"/>
      <c r="VC231" s="7"/>
    </row>
    <row r="232" spans="1:575" x14ac:dyDescent="0.45">
      <c r="A232" t="s">
        <v>123</v>
      </c>
      <c r="B232" s="6">
        <v>3</v>
      </c>
      <c r="C232" s="6">
        <v>3</v>
      </c>
      <c r="D232" s="6">
        <v>5</v>
      </c>
      <c r="E232" s="6">
        <v>5</v>
      </c>
      <c r="F232" s="7">
        <v>4</v>
      </c>
      <c r="G232" s="7">
        <v>5</v>
      </c>
      <c r="H232" s="7">
        <v>5</v>
      </c>
      <c r="I232" s="7">
        <v>5</v>
      </c>
      <c r="J232" s="7">
        <v>5</v>
      </c>
      <c r="K232" s="7">
        <v>3</v>
      </c>
      <c r="L232" s="7">
        <v>5</v>
      </c>
      <c r="M232" s="7">
        <v>4</v>
      </c>
      <c r="N232" s="7">
        <v>5</v>
      </c>
      <c r="O232" s="7">
        <v>4</v>
      </c>
      <c r="P232" s="7">
        <v>5</v>
      </c>
      <c r="Q232" s="7">
        <v>5</v>
      </c>
      <c r="R232" s="7">
        <v>5</v>
      </c>
      <c r="S232" s="7">
        <v>4</v>
      </c>
      <c r="T232" s="7">
        <v>4</v>
      </c>
      <c r="U232" s="7">
        <v>4</v>
      </c>
      <c r="V232" s="7">
        <v>4</v>
      </c>
      <c r="W232" s="7">
        <v>4</v>
      </c>
      <c r="X232" s="7">
        <v>3</v>
      </c>
      <c r="Y232" s="7">
        <v>5</v>
      </c>
      <c r="Z232" s="7">
        <v>4</v>
      </c>
      <c r="AA232" s="7">
        <v>4</v>
      </c>
      <c r="AB232" s="7">
        <v>5</v>
      </c>
      <c r="AC232" s="7">
        <v>5</v>
      </c>
      <c r="AD232" s="7">
        <v>4</v>
      </c>
      <c r="AE232" s="7">
        <v>3</v>
      </c>
      <c r="AF232" s="7">
        <v>3</v>
      </c>
      <c r="AG232" s="7">
        <v>4</v>
      </c>
      <c r="AH232" s="7">
        <v>5</v>
      </c>
      <c r="AI232" s="7">
        <v>3</v>
      </c>
      <c r="AJ232" s="7">
        <v>3</v>
      </c>
      <c r="AK232" s="7">
        <v>5</v>
      </c>
      <c r="AL232" s="7">
        <v>5</v>
      </c>
      <c r="AM232" s="7"/>
      <c r="AN232" s="7">
        <v>3</v>
      </c>
      <c r="AO232" s="7"/>
      <c r="AP232" s="7">
        <v>3</v>
      </c>
      <c r="AQ232" s="7">
        <v>3</v>
      </c>
      <c r="AR232" s="7">
        <v>3</v>
      </c>
      <c r="AS232" s="7">
        <v>3</v>
      </c>
      <c r="AT232" s="7">
        <v>3</v>
      </c>
      <c r="AU232" s="7">
        <v>4</v>
      </c>
      <c r="AV232" s="16">
        <f t="shared" si="31"/>
        <v>4.0681818181818183</v>
      </c>
      <c r="AW232" s="16">
        <f t="shared" si="32"/>
        <v>0.84627026505850822</v>
      </c>
      <c r="AX232" s="17">
        <f t="shared" si="28"/>
        <v>1</v>
      </c>
      <c r="AY232" s="18">
        <f t="shared" si="33"/>
        <v>0.20802174113170033</v>
      </c>
      <c r="AZ232" s="19"/>
      <c r="BA232" s="19"/>
      <c r="BB232" s="7"/>
      <c r="BC232" s="7"/>
      <c r="BD232" s="7">
        <f t="shared" si="29"/>
        <v>44</v>
      </c>
      <c r="BE232" s="7">
        <f t="shared" si="30"/>
        <v>44</v>
      </c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  <c r="IV232" s="7"/>
      <c r="IW232" s="7"/>
      <c r="IX232" s="7"/>
      <c r="IY232" s="7"/>
      <c r="IZ232" s="7"/>
      <c r="JA232" s="7"/>
      <c r="JB232" s="7"/>
      <c r="JC232" s="7"/>
      <c r="JD232" s="7"/>
      <c r="JE232" s="7"/>
      <c r="JF232" s="7"/>
      <c r="JG232" s="7"/>
      <c r="JH232" s="7"/>
      <c r="JI232" s="7"/>
      <c r="JJ232" s="7"/>
      <c r="JK232" s="7"/>
      <c r="JL232" s="7"/>
      <c r="JM232" s="7"/>
      <c r="JN232" s="7"/>
      <c r="JO232" s="7"/>
      <c r="JP232" s="7"/>
      <c r="JQ232" s="7"/>
      <c r="JR232" s="7"/>
      <c r="JS232" s="7"/>
      <c r="JT232" s="7"/>
      <c r="JU232" s="7"/>
      <c r="JV232" s="7"/>
      <c r="JW232" s="7"/>
      <c r="JX232" s="7"/>
      <c r="JY232" s="7"/>
      <c r="JZ232" s="7"/>
      <c r="KA232" s="7"/>
      <c r="KB232" s="7"/>
      <c r="KC232" s="7"/>
      <c r="KD232" s="7"/>
      <c r="KE232" s="7"/>
      <c r="KF232" s="7"/>
      <c r="KG232" s="7"/>
      <c r="KH232" s="7"/>
      <c r="KI232" s="7"/>
      <c r="KJ232" s="7"/>
      <c r="KK232" s="7"/>
      <c r="KL232" s="7"/>
      <c r="KM232" s="7"/>
      <c r="KN232" s="7"/>
      <c r="KO232" s="7"/>
      <c r="KP232" s="7"/>
      <c r="KQ232" s="7"/>
      <c r="KR232" s="7"/>
      <c r="KS232" s="7"/>
      <c r="KT232" s="7"/>
      <c r="KU232" s="7"/>
      <c r="KV232" s="7"/>
      <c r="KW232" s="7"/>
      <c r="KX232" s="7"/>
      <c r="KY232" s="7"/>
      <c r="KZ232" s="7"/>
      <c r="LA232" s="7"/>
      <c r="LB232" s="7"/>
      <c r="LC232" s="7"/>
      <c r="LD232" s="7"/>
      <c r="LE232" s="7"/>
      <c r="LF232" s="7"/>
      <c r="LG232" s="7"/>
      <c r="LH232" s="7"/>
      <c r="LI232" s="7"/>
      <c r="LJ232" s="7"/>
      <c r="LK232" s="7"/>
      <c r="LL232" s="7"/>
      <c r="LM232" s="7"/>
      <c r="LN232" s="7"/>
      <c r="LO232" s="7"/>
      <c r="LP232" s="7"/>
      <c r="LQ232" s="7"/>
      <c r="LR232" s="7"/>
      <c r="LS232" s="7"/>
      <c r="LT232" s="7"/>
      <c r="LU232" s="7"/>
      <c r="LV232" s="7"/>
      <c r="LW232" s="7"/>
      <c r="LX232" s="7"/>
      <c r="LY232" s="7"/>
      <c r="LZ232" s="7"/>
      <c r="MA232" s="7"/>
      <c r="MB232" s="7"/>
      <c r="MC232" s="7"/>
      <c r="MD232" s="7"/>
      <c r="ME232" s="7"/>
      <c r="MF232" s="7"/>
      <c r="MG232" s="7"/>
      <c r="MH232" s="7"/>
      <c r="MI232" s="7"/>
      <c r="MJ232" s="7"/>
      <c r="MK232" s="7"/>
      <c r="ML232" s="7"/>
      <c r="MM232" s="7"/>
      <c r="MN232" s="7"/>
      <c r="MO232" s="7"/>
      <c r="MP232" s="7"/>
      <c r="MQ232" s="7"/>
      <c r="MR232" s="7"/>
      <c r="MS232" s="7"/>
      <c r="MT232" s="7"/>
      <c r="MU232" s="7"/>
      <c r="MV232" s="7"/>
      <c r="MW232" s="7"/>
      <c r="MX232" s="7"/>
      <c r="MY232" s="7"/>
      <c r="MZ232" s="7"/>
      <c r="NA232" s="7"/>
      <c r="NB232" s="7"/>
      <c r="NC232" s="7"/>
      <c r="ND232" s="7"/>
      <c r="NE232" s="7"/>
      <c r="NF232" s="7"/>
      <c r="NG232" s="7"/>
      <c r="NH232" s="7"/>
      <c r="NI232" s="7"/>
      <c r="NJ232" s="7"/>
      <c r="NK232" s="7"/>
      <c r="NL232" s="7"/>
      <c r="NM232" s="7"/>
      <c r="NN232" s="7"/>
      <c r="NO232" s="7"/>
      <c r="NP232" s="7"/>
      <c r="NQ232" s="7"/>
      <c r="NR232" s="7"/>
      <c r="NS232" s="7"/>
      <c r="NT232" s="7"/>
      <c r="NU232" s="7"/>
      <c r="NV232" s="7"/>
      <c r="NW232" s="7"/>
      <c r="NX232" s="7"/>
      <c r="NY232" s="7"/>
      <c r="NZ232" s="7"/>
      <c r="OA232" s="7"/>
      <c r="OB232" s="7"/>
      <c r="OC232" s="7"/>
      <c r="OD232" s="7"/>
      <c r="OE232" s="7"/>
      <c r="OF232" s="7"/>
      <c r="OG232" s="7"/>
      <c r="OH232" s="7"/>
      <c r="OI232" s="7"/>
      <c r="OJ232" s="7"/>
      <c r="OK232" s="7"/>
      <c r="OL232" s="7"/>
      <c r="OM232" s="7"/>
      <c r="ON232" s="7"/>
      <c r="OO232" s="7"/>
      <c r="OP232" s="7"/>
      <c r="OQ232" s="7"/>
      <c r="OR232" s="7"/>
      <c r="OS232" s="7"/>
      <c r="OT232" s="7"/>
      <c r="OU232" s="7"/>
      <c r="OV232" s="7"/>
      <c r="OW232" s="7"/>
      <c r="OX232" s="7"/>
      <c r="OY232" s="7"/>
      <c r="OZ232" s="7"/>
      <c r="PA232" s="7"/>
      <c r="PB232" s="7"/>
      <c r="PC232" s="7"/>
      <c r="PD232" s="7"/>
      <c r="PE232" s="7"/>
      <c r="PF232" s="7"/>
      <c r="PG232" s="7"/>
      <c r="PH232" s="7"/>
      <c r="PI232" s="7"/>
      <c r="PJ232" s="7"/>
      <c r="PK232" s="7"/>
      <c r="PL232" s="7"/>
      <c r="PM232" s="7"/>
      <c r="PN232" s="7"/>
      <c r="PO232" s="7"/>
      <c r="PP232" s="7"/>
      <c r="PQ232" s="7"/>
      <c r="PR232" s="7"/>
      <c r="PS232" s="7"/>
      <c r="PT232" s="7"/>
      <c r="PU232" s="7"/>
      <c r="PV232" s="7"/>
      <c r="PW232" s="7"/>
      <c r="PX232" s="7"/>
      <c r="PY232" s="7"/>
      <c r="PZ232" s="7"/>
      <c r="QA232" s="7"/>
      <c r="QB232" s="7"/>
      <c r="QC232" s="7"/>
      <c r="QD232" s="7"/>
      <c r="QE232" s="7"/>
      <c r="QF232" s="7"/>
      <c r="QG232" s="7"/>
      <c r="QH232" s="7"/>
      <c r="QI232" s="7"/>
      <c r="QJ232" s="7"/>
      <c r="QK232" s="7"/>
      <c r="QL232" s="7"/>
      <c r="QM232" s="7"/>
      <c r="QN232" s="7"/>
      <c r="QO232" s="7"/>
      <c r="QP232" s="7"/>
      <c r="QQ232" s="7"/>
      <c r="QR232" s="7"/>
      <c r="QS232" s="7"/>
      <c r="QT232" s="7"/>
      <c r="QU232" s="7"/>
      <c r="QV232" s="7"/>
      <c r="QW232" s="7"/>
      <c r="QX232" s="7"/>
      <c r="QY232" s="7"/>
      <c r="QZ232" s="7"/>
      <c r="RA232" s="7"/>
      <c r="RB232" s="7"/>
      <c r="RC232" s="7"/>
      <c r="RD232" s="7"/>
      <c r="RE232" s="7"/>
      <c r="RF232" s="7"/>
      <c r="RG232" s="7"/>
      <c r="RH232" s="7"/>
      <c r="RI232" s="7"/>
      <c r="RJ232" s="7"/>
      <c r="RK232" s="7"/>
      <c r="RL232" s="7"/>
      <c r="RM232" s="7"/>
      <c r="RN232" s="7"/>
      <c r="RO232" s="7"/>
      <c r="RP232" s="7"/>
      <c r="RQ232" s="7"/>
      <c r="RR232" s="7"/>
      <c r="RS232" s="7"/>
      <c r="RT232" s="7"/>
      <c r="RU232" s="7"/>
      <c r="RV232" s="7"/>
      <c r="RW232" s="7"/>
      <c r="RX232" s="7"/>
      <c r="RY232" s="7"/>
      <c r="RZ232" s="7"/>
      <c r="SA232" s="7"/>
      <c r="SB232" s="7"/>
      <c r="SC232" s="7"/>
      <c r="SD232" s="7"/>
      <c r="SE232" s="7"/>
      <c r="SF232" s="7"/>
      <c r="SG232" s="7"/>
      <c r="SH232" s="7"/>
      <c r="SI232" s="7"/>
      <c r="SJ232" s="7"/>
      <c r="SK232" s="7"/>
      <c r="SL232" s="7"/>
      <c r="SM232" s="7"/>
      <c r="SN232" s="7"/>
      <c r="SO232" s="7"/>
      <c r="SP232" s="7"/>
      <c r="SQ232" s="7"/>
      <c r="SR232" s="7"/>
      <c r="SS232" s="7"/>
      <c r="ST232" s="7"/>
      <c r="SU232" s="7"/>
      <c r="SV232" s="7"/>
      <c r="SW232" s="7"/>
      <c r="SX232" s="7"/>
      <c r="SY232" s="7"/>
      <c r="SZ232" s="7"/>
      <c r="TA232" s="7"/>
      <c r="TB232" s="7"/>
      <c r="TC232" s="7"/>
      <c r="TD232" s="7"/>
      <c r="TE232" s="7"/>
      <c r="TF232" s="7"/>
      <c r="TG232" s="7"/>
      <c r="TH232" s="7"/>
      <c r="TI232" s="7"/>
      <c r="TJ232" s="7"/>
      <c r="TK232" s="7"/>
      <c r="TL232" s="7"/>
      <c r="TM232" s="7"/>
      <c r="TN232" s="7"/>
      <c r="TO232" s="7"/>
      <c r="TP232" s="7"/>
      <c r="TQ232" s="7"/>
      <c r="TR232" s="7"/>
      <c r="TS232" s="7"/>
      <c r="TT232" s="7"/>
      <c r="TU232" s="7"/>
      <c r="TV232" s="7"/>
      <c r="TW232" s="7"/>
      <c r="TX232" s="7"/>
      <c r="TY232" s="7"/>
      <c r="TZ232" s="7"/>
      <c r="UA232" s="7"/>
      <c r="UB232" s="7"/>
      <c r="UC232" s="7"/>
      <c r="UD232" s="7"/>
      <c r="UE232" s="7"/>
      <c r="UF232" s="7"/>
      <c r="UG232" s="7"/>
      <c r="UH232" s="7"/>
      <c r="UI232" s="7"/>
      <c r="UJ232" s="7"/>
      <c r="UK232" s="7"/>
      <c r="UL232" s="7"/>
      <c r="UM232" s="7"/>
      <c r="UN232" s="7"/>
      <c r="UO232" s="7"/>
      <c r="UP232" s="7"/>
      <c r="UQ232" s="7"/>
      <c r="UR232" s="7"/>
      <c r="US232" s="7"/>
      <c r="UT232" s="7"/>
      <c r="UU232" s="7"/>
      <c r="UV232" s="7"/>
      <c r="UW232" s="7"/>
      <c r="UX232" s="7"/>
      <c r="UY232" s="7"/>
      <c r="UZ232" s="7"/>
      <c r="VA232" s="7"/>
      <c r="VB232" s="7"/>
      <c r="VC232" s="7"/>
    </row>
    <row r="233" spans="1:575" x14ac:dyDescent="0.45">
      <c r="A233" t="s">
        <v>124</v>
      </c>
      <c r="B233" s="6">
        <v>5</v>
      </c>
      <c r="C233" s="6">
        <v>5</v>
      </c>
      <c r="D233" s="6">
        <v>4</v>
      </c>
      <c r="E233" s="6">
        <v>4</v>
      </c>
      <c r="F233" s="7">
        <v>5</v>
      </c>
      <c r="G233" s="7">
        <v>5</v>
      </c>
      <c r="H233" s="7">
        <v>5</v>
      </c>
      <c r="I233" s="7">
        <v>4</v>
      </c>
      <c r="J233" s="7">
        <v>5</v>
      </c>
      <c r="K233" s="7">
        <v>3</v>
      </c>
      <c r="L233" s="7">
        <v>5</v>
      </c>
      <c r="M233" s="7">
        <v>4</v>
      </c>
      <c r="N233" s="7">
        <v>4</v>
      </c>
      <c r="O233" s="7">
        <v>5</v>
      </c>
      <c r="P233" s="7">
        <v>5</v>
      </c>
      <c r="Q233" s="7">
        <v>5</v>
      </c>
      <c r="R233" s="7">
        <v>5</v>
      </c>
      <c r="S233" s="7">
        <v>5</v>
      </c>
      <c r="T233" s="7">
        <v>3</v>
      </c>
      <c r="U233" s="7">
        <v>3</v>
      </c>
      <c r="V233" s="7">
        <v>3</v>
      </c>
      <c r="W233" s="7">
        <v>3</v>
      </c>
      <c r="X233" s="7">
        <v>5</v>
      </c>
      <c r="Y233" s="7">
        <v>5</v>
      </c>
      <c r="Z233" s="7">
        <v>5</v>
      </c>
      <c r="AA233" s="7">
        <v>5</v>
      </c>
      <c r="AB233" s="7">
        <v>5</v>
      </c>
      <c r="AC233" s="7">
        <v>5</v>
      </c>
      <c r="AD233" s="7">
        <v>3</v>
      </c>
      <c r="AE233" s="7">
        <v>3</v>
      </c>
      <c r="AF233" s="7">
        <v>3</v>
      </c>
      <c r="AG233" s="7">
        <v>5</v>
      </c>
      <c r="AH233" s="7">
        <v>5</v>
      </c>
      <c r="AI233" s="7">
        <v>3</v>
      </c>
      <c r="AJ233" s="7">
        <v>5</v>
      </c>
      <c r="AK233" s="7">
        <v>5</v>
      </c>
      <c r="AL233" s="7">
        <v>5</v>
      </c>
      <c r="AM233" s="7">
        <v>5</v>
      </c>
      <c r="AN233" s="7">
        <v>5</v>
      </c>
      <c r="AO233" s="7">
        <v>5</v>
      </c>
      <c r="AP233" s="7">
        <v>5</v>
      </c>
      <c r="AQ233" s="7">
        <v>5</v>
      </c>
      <c r="AR233" s="7">
        <v>5</v>
      </c>
      <c r="AS233" s="7">
        <v>5</v>
      </c>
      <c r="AT233" s="7">
        <v>5</v>
      </c>
      <c r="AU233" s="7">
        <v>4</v>
      </c>
      <c r="AV233" s="16">
        <f t="shared" si="31"/>
        <v>4.4782608695652177</v>
      </c>
      <c r="AW233" s="16">
        <f t="shared" si="32"/>
        <v>0.80936546983925417</v>
      </c>
      <c r="AX233" s="17">
        <f t="shared" si="28"/>
        <v>1</v>
      </c>
      <c r="AY233" s="18">
        <f t="shared" si="33"/>
        <v>0.18073209520682373</v>
      </c>
      <c r="AZ233" s="19"/>
      <c r="BA233" s="19"/>
      <c r="BB233" s="7"/>
      <c r="BC233" s="7"/>
      <c r="BD233" s="7">
        <f t="shared" si="29"/>
        <v>46</v>
      </c>
      <c r="BE233" s="7">
        <f t="shared" si="30"/>
        <v>46</v>
      </c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  <c r="IV233" s="7"/>
      <c r="IW233" s="7"/>
      <c r="IX233" s="7"/>
      <c r="IY233" s="7"/>
      <c r="IZ233" s="7"/>
      <c r="JA233" s="7"/>
      <c r="JB233" s="7"/>
      <c r="JC233" s="7"/>
      <c r="JD233" s="7"/>
      <c r="JE233" s="7"/>
      <c r="JF233" s="7"/>
      <c r="JG233" s="7"/>
      <c r="JH233" s="7"/>
      <c r="JI233" s="7"/>
      <c r="JJ233" s="7"/>
      <c r="JK233" s="7"/>
      <c r="JL233" s="7"/>
      <c r="JM233" s="7"/>
      <c r="JN233" s="7"/>
      <c r="JO233" s="7"/>
      <c r="JP233" s="7"/>
      <c r="JQ233" s="7"/>
      <c r="JR233" s="7"/>
      <c r="JS233" s="7"/>
      <c r="JT233" s="7"/>
      <c r="JU233" s="7"/>
      <c r="JV233" s="7"/>
      <c r="JW233" s="7"/>
      <c r="JX233" s="7"/>
      <c r="JY233" s="7"/>
      <c r="JZ233" s="7"/>
      <c r="KA233" s="7"/>
      <c r="KB233" s="7"/>
      <c r="KC233" s="7"/>
      <c r="KD233" s="7"/>
      <c r="KE233" s="7"/>
      <c r="KF233" s="7"/>
      <c r="KG233" s="7"/>
      <c r="KH233" s="7"/>
      <c r="KI233" s="7"/>
      <c r="KJ233" s="7"/>
      <c r="KK233" s="7"/>
      <c r="KL233" s="7"/>
      <c r="KM233" s="7"/>
      <c r="KN233" s="7"/>
      <c r="KO233" s="7"/>
      <c r="KP233" s="7"/>
      <c r="KQ233" s="7"/>
      <c r="KR233" s="7"/>
      <c r="KS233" s="7"/>
      <c r="KT233" s="7"/>
      <c r="KU233" s="7"/>
      <c r="KV233" s="7"/>
      <c r="KW233" s="7"/>
      <c r="KX233" s="7"/>
      <c r="KY233" s="7"/>
      <c r="KZ233" s="7"/>
      <c r="LA233" s="7"/>
      <c r="LB233" s="7"/>
      <c r="LC233" s="7"/>
      <c r="LD233" s="7"/>
      <c r="LE233" s="7"/>
      <c r="LF233" s="7"/>
      <c r="LG233" s="7"/>
      <c r="LH233" s="7"/>
      <c r="LI233" s="7"/>
      <c r="LJ233" s="7"/>
      <c r="LK233" s="7"/>
      <c r="LL233" s="7"/>
      <c r="LM233" s="7"/>
      <c r="LN233" s="7"/>
      <c r="LO233" s="7"/>
      <c r="LP233" s="7"/>
      <c r="LQ233" s="7"/>
      <c r="LR233" s="7"/>
      <c r="LS233" s="7"/>
      <c r="LT233" s="7"/>
      <c r="LU233" s="7"/>
      <c r="LV233" s="7"/>
      <c r="LW233" s="7"/>
      <c r="LX233" s="7"/>
      <c r="LY233" s="7"/>
      <c r="LZ233" s="7"/>
      <c r="MA233" s="7"/>
      <c r="MB233" s="7"/>
      <c r="MC233" s="7"/>
      <c r="MD233" s="7"/>
      <c r="ME233" s="7"/>
      <c r="MF233" s="7"/>
      <c r="MG233" s="7"/>
      <c r="MH233" s="7"/>
      <c r="MI233" s="7"/>
      <c r="MJ233" s="7"/>
      <c r="MK233" s="7"/>
      <c r="ML233" s="7"/>
      <c r="MM233" s="7"/>
      <c r="MN233" s="7"/>
      <c r="MO233" s="7"/>
      <c r="MP233" s="7"/>
      <c r="MQ233" s="7"/>
      <c r="MR233" s="7"/>
      <c r="MS233" s="7"/>
      <c r="MT233" s="7"/>
      <c r="MU233" s="7"/>
      <c r="MV233" s="7"/>
      <c r="MW233" s="7"/>
      <c r="MX233" s="7"/>
      <c r="MY233" s="7"/>
      <c r="MZ233" s="7"/>
      <c r="NA233" s="7"/>
      <c r="NB233" s="7"/>
      <c r="NC233" s="7"/>
      <c r="ND233" s="7"/>
      <c r="NE233" s="7"/>
      <c r="NF233" s="7"/>
      <c r="NG233" s="7"/>
      <c r="NH233" s="7"/>
      <c r="NI233" s="7"/>
      <c r="NJ233" s="7"/>
      <c r="NK233" s="7"/>
      <c r="NL233" s="7"/>
      <c r="NM233" s="7"/>
      <c r="NN233" s="7"/>
      <c r="NO233" s="7"/>
      <c r="NP233" s="7"/>
      <c r="NQ233" s="7"/>
      <c r="NR233" s="7"/>
      <c r="NS233" s="7"/>
      <c r="NT233" s="7"/>
      <c r="NU233" s="7"/>
      <c r="NV233" s="7"/>
      <c r="NW233" s="7"/>
      <c r="NX233" s="7"/>
      <c r="NY233" s="7"/>
      <c r="NZ233" s="7"/>
      <c r="OA233" s="7"/>
      <c r="OB233" s="7"/>
      <c r="OC233" s="7"/>
      <c r="OD233" s="7"/>
      <c r="OE233" s="7"/>
      <c r="OF233" s="7"/>
      <c r="OG233" s="7"/>
      <c r="OH233" s="7"/>
      <c r="OI233" s="7"/>
      <c r="OJ233" s="7"/>
      <c r="OK233" s="7"/>
      <c r="OL233" s="7"/>
      <c r="OM233" s="7"/>
      <c r="ON233" s="7"/>
      <c r="OO233" s="7"/>
      <c r="OP233" s="7"/>
      <c r="OQ233" s="7"/>
      <c r="OR233" s="7"/>
      <c r="OS233" s="7"/>
      <c r="OT233" s="7"/>
      <c r="OU233" s="7"/>
      <c r="OV233" s="7"/>
      <c r="OW233" s="7"/>
      <c r="OX233" s="7"/>
      <c r="OY233" s="7"/>
      <c r="OZ233" s="7"/>
      <c r="PA233" s="7"/>
      <c r="PB233" s="7"/>
      <c r="PC233" s="7"/>
      <c r="PD233" s="7"/>
      <c r="PE233" s="7"/>
      <c r="PF233" s="7"/>
      <c r="PG233" s="7"/>
      <c r="PH233" s="7"/>
      <c r="PI233" s="7"/>
      <c r="PJ233" s="7"/>
      <c r="PK233" s="7"/>
      <c r="PL233" s="7"/>
      <c r="PM233" s="7"/>
      <c r="PN233" s="7"/>
      <c r="PO233" s="7"/>
      <c r="PP233" s="7"/>
      <c r="PQ233" s="7"/>
      <c r="PR233" s="7"/>
      <c r="PS233" s="7"/>
      <c r="PT233" s="7"/>
      <c r="PU233" s="7"/>
      <c r="PV233" s="7"/>
      <c r="PW233" s="7"/>
      <c r="PX233" s="7"/>
      <c r="PY233" s="7"/>
      <c r="PZ233" s="7"/>
      <c r="QA233" s="7"/>
      <c r="QB233" s="7"/>
      <c r="QC233" s="7"/>
      <c r="QD233" s="7"/>
      <c r="QE233" s="7"/>
      <c r="QF233" s="7"/>
      <c r="QG233" s="7"/>
      <c r="QH233" s="7"/>
      <c r="QI233" s="7"/>
      <c r="QJ233" s="7"/>
      <c r="QK233" s="7"/>
      <c r="QL233" s="7"/>
      <c r="QM233" s="7"/>
      <c r="QN233" s="7"/>
      <c r="QO233" s="7"/>
      <c r="QP233" s="7"/>
      <c r="QQ233" s="7"/>
      <c r="QR233" s="7"/>
      <c r="QS233" s="7"/>
      <c r="QT233" s="7"/>
      <c r="QU233" s="7"/>
      <c r="QV233" s="7"/>
      <c r="QW233" s="7"/>
      <c r="QX233" s="7"/>
      <c r="QY233" s="7"/>
      <c r="QZ233" s="7"/>
      <c r="RA233" s="7"/>
      <c r="RB233" s="7"/>
      <c r="RC233" s="7"/>
      <c r="RD233" s="7"/>
      <c r="RE233" s="7"/>
      <c r="RF233" s="7"/>
      <c r="RG233" s="7"/>
      <c r="RH233" s="7"/>
      <c r="RI233" s="7"/>
      <c r="RJ233" s="7"/>
      <c r="RK233" s="7"/>
      <c r="RL233" s="7"/>
      <c r="RM233" s="7"/>
      <c r="RN233" s="7"/>
      <c r="RO233" s="7"/>
      <c r="RP233" s="7"/>
      <c r="RQ233" s="7"/>
      <c r="RR233" s="7"/>
      <c r="RS233" s="7"/>
      <c r="RT233" s="7"/>
      <c r="RU233" s="7"/>
      <c r="RV233" s="7"/>
      <c r="RW233" s="7"/>
      <c r="RX233" s="7"/>
      <c r="RY233" s="7"/>
      <c r="RZ233" s="7"/>
      <c r="SA233" s="7"/>
      <c r="SB233" s="7"/>
      <c r="SC233" s="7"/>
      <c r="SD233" s="7"/>
      <c r="SE233" s="7"/>
      <c r="SF233" s="7"/>
      <c r="SG233" s="7"/>
      <c r="SH233" s="7"/>
      <c r="SI233" s="7"/>
      <c r="SJ233" s="7"/>
      <c r="SK233" s="7"/>
      <c r="SL233" s="7"/>
      <c r="SM233" s="7"/>
      <c r="SN233" s="7"/>
      <c r="SO233" s="7"/>
      <c r="SP233" s="7"/>
      <c r="SQ233" s="7"/>
      <c r="SR233" s="7"/>
      <c r="SS233" s="7"/>
      <c r="ST233" s="7"/>
      <c r="SU233" s="7"/>
      <c r="SV233" s="7"/>
      <c r="SW233" s="7"/>
      <c r="SX233" s="7"/>
      <c r="SY233" s="7"/>
      <c r="SZ233" s="7"/>
      <c r="TA233" s="7"/>
      <c r="TB233" s="7"/>
      <c r="TC233" s="7"/>
      <c r="TD233" s="7"/>
      <c r="TE233" s="7"/>
      <c r="TF233" s="7"/>
      <c r="TG233" s="7"/>
      <c r="TH233" s="7"/>
      <c r="TI233" s="7"/>
      <c r="TJ233" s="7"/>
      <c r="TK233" s="7"/>
      <c r="TL233" s="7"/>
      <c r="TM233" s="7"/>
      <c r="TN233" s="7"/>
      <c r="TO233" s="7"/>
      <c r="TP233" s="7"/>
      <c r="TQ233" s="7"/>
      <c r="TR233" s="7"/>
      <c r="TS233" s="7"/>
      <c r="TT233" s="7"/>
      <c r="TU233" s="7"/>
      <c r="TV233" s="7"/>
      <c r="TW233" s="7"/>
      <c r="TX233" s="7"/>
      <c r="TY233" s="7"/>
      <c r="TZ233" s="7"/>
      <c r="UA233" s="7"/>
      <c r="UB233" s="7"/>
      <c r="UC233" s="7"/>
      <c r="UD233" s="7"/>
      <c r="UE233" s="7"/>
      <c r="UF233" s="7"/>
      <c r="UG233" s="7"/>
      <c r="UH233" s="7"/>
      <c r="UI233" s="7"/>
      <c r="UJ233" s="7"/>
      <c r="UK233" s="7"/>
      <c r="UL233" s="7"/>
      <c r="UM233" s="7"/>
      <c r="UN233" s="7"/>
      <c r="UO233" s="7"/>
      <c r="UP233" s="7"/>
      <c r="UQ233" s="7"/>
      <c r="UR233" s="7"/>
      <c r="US233" s="7"/>
      <c r="UT233" s="7"/>
      <c r="UU233" s="7"/>
      <c r="UV233" s="7"/>
      <c r="UW233" s="7"/>
      <c r="UX233" s="7"/>
      <c r="UY233" s="7"/>
      <c r="UZ233" s="7"/>
      <c r="VA233" s="7"/>
      <c r="VB233" s="7"/>
      <c r="VC233" s="7"/>
    </row>
    <row r="234" spans="1:575" x14ac:dyDescent="0.45">
      <c r="A234" t="s">
        <v>125</v>
      </c>
      <c r="B234" s="6">
        <v>4</v>
      </c>
      <c r="C234" s="6">
        <v>4</v>
      </c>
      <c r="D234" s="6">
        <v>5</v>
      </c>
      <c r="E234" s="6">
        <v>5</v>
      </c>
      <c r="F234" s="7">
        <v>5</v>
      </c>
      <c r="G234" s="7">
        <v>5</v>
      </c>
      <c r="H234" s="7">
        <v>5</v>
      </c>
      <c r="I234" s="7">
        <v>4</v>
      </c>
      <c r="J234" s="7">
        <v>5</v>
      </c>
      <c r="K234" s="7">
        <v>4</v>
      </c>
      <c r="L234" s="7">
        <v>5</v>
      </c>
      <c r="M234" s="7">
        <v>4</v>
      </c>
      <c r="N234" s="7">
        <v>4</v>
      </c>
      <c r="O234" s="7">
        <v>5</v>
      </c>
      <c r="P234" s="7">
        <v>4</v>
      </c>
      <c r="Q234" s="7">
        <v>5</v>
      </c>
      <c r="R234" s="7">
        <v>5</v>
      </c>
      <c r="S234" s="7">
        <v>5</v>
      </c>
      <c r="T234" s="7">
        <v>3</v>
      </c>
      <c r="U234" s="7">
        <v>5</v>
      </c>
      <c r="V234" s="7">
        <v>3</v>
      </c>
      <c r="W234" s="7">
        <v>4</v>
      </c>
      <c r="X234" s="7">
        <v>4</v>
      </c>
      <c r="Y234" s="7">
        <v>5</v>
      </c>
      <c r="Z234" s="7">
        <v>3</v>
      </c>
      <c r="AA234" s="7">
        <v>3</v>
      </c>
      <c r="AB234" s="7">
        <v>5</v>
      </c>
      <c r="AC234" s="7">
        <v>5</v>
      </c>
      <c r="AD234" s="7">
        <v>4</v>
      </c>
      <c r="AE234" s="7">
        <v>3</v>
      </c>
      <c r="AF234" s="7">
        <v>4</v>
      </c>
      <c r="AG234" s="7">
        <v>4</v>
      </c>
      <c r="AH234" s="7">
        <v>5</v>
      </c>
      <c r="AI234" s="7">
        <v>3</v>
      </c>
      <c r="AJ234" s="7">
        <v>4</v>
      </c>
      <c r="AK234" s="7">
        <v>5</v>
      </c>
      <c r="AL234" s="7">
        <v>5</v>
      </c>
      <c r="AM234" s="7"/>
      <c r="AN234" s="7">
        <v>4</v>
      </c>
      <c r="AO234" s="7"/>
      <c r="AP234" s="7">
        <v>4</v>
      </c>
      <c r="AQ234" s="7">
        <v>4</v>
      </c>
      <c r="AR234" s="7">
        <v>4</v>
      </c>
      <c r="AS234" s="7">
        <v>4</v>
      </c>
      <c r="AT234" s="7">
        <v>4</v>
      </c>
      <c r="AU234" s="7">
        <v>5</v>
      </c>
      <c r="AV234" s="16">
        <f t="shared" si="31"/>
        <v>4.2954545454545459</v>
      </c>
      <c r="AW234" s="16">
        <f t="shared" si="32"/>
        <v>0.70147835433943695</v>
      </c>
      <c r="AX234" s="17">
        <f t="shared" si="28"/>
        <v>1</v>
      </c>
      <c r="AY234" s="18">
        <f t="shared" si="33"/>
        <v>0.16330713011076836</v>
      </c>
      <c r="AZ234" s="19"/>
      <c r="BA234" s="19"/>
      <c r="BB234" s="7"/>
      <c r="BC234" s="7"/>
      <c r="BD234" s="7">
        <f t="shared" si="29"/>
        <v>44</v>
      </c>
      <c r="BE234" s="7">
        <f t="shared" si="30"/>
        <v>44</v>
      </c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  <c r="QL234" s="7"/>
      <c r="QM234" s="7"/>
      <c r="QN234" s="7"/>
      <c r="QO234" s="7"/>
      <c r="QP234" s="7"/>
      <c r="QQ234" s="7"/>
      <c r="QR234" s="7"/>
      <c r="QS234" s="7"/>
      <c r="QT234" s="7"/>
      <c r="QU234" s="7"/>
      <c r="QV234" s="7"/>
      <c r="QW234" s="7"/>
      <c r="QX234" s="7"/>
      <c r="QY234" s="7"/>
      <c r="QZ234" s="7"/>
      <c r="RA234" s="7"/>
      <c r="RB234" s="7"/>
      <c r="RC234" s="7"/>
      <c r="RD234" s="7"/>
      <c r="RE234" s="7"/>
      <c r="RF234" s="7"/>
      <c r="RG234" s="7"/>
      <c r="RH234" s="7"/>
      <c r="RI234" s="7"/>
      <c r="RJ234" s="7"/>
      <c r="RK234" s="7"/>
      <c r="RL234" s="7"/>
      <c r="RM234" s="7"/>
      <c r="RN234" s="7"/>
      <c r="RO234" s="7"/>
      <c r="RP234" s="7"/>
      <c r="RQ234" s="7"/>
      <c r="RR234" s="7"/>
      <c r="RS234" s="7"/>
      <c r="RT234" s="7"/>
      <c r="RU234" s="7"/>
      <c r="RV234" s="7"/>
      <c r="RW234" s="7"/>
      <c r="RX234" s="7"/>
      <c r="RY234" s="7"/>
      <c r="RZ234" s="7"/>
      <c r="SA234" s="7"/>
      <c r="SB234" s="7"/>
      <c r="SC234" s="7"/>
      <c r="SD234" s="7"/>
      <c r="SE234" s="7"/>
      <c r="SF234" s="7"/>
      <c r="SG234" s="7"/>
      <c r="SH234" s="7"/>
      <c r="SI234" s="7"/>
      <c r="SJ234" s="7"/>
      <c r="SK234" s="7"/>
      <c r="SL234" s="7"/>
      <c r="SM234" s="7"/>
      <c r="SN234" s="7"/>
      <c r="SO234" s="7"/>
      <c r="SP234" s="7"/>
      <c r="SQ234" s="7"/>
      <c r="SR234" s="7"/>
      <c r="SS234" s="7"/>
      <c r="ST234" s="7"/>
      <c r="SU234" s="7"/>
      <c r="SV234" s="7"/>
      <c r="SW234" s="7"/>
      <c r="SX234" s="7"/>
      <c r="SY234" s="7"/>
      <c r="SZ234" s="7"/>
      <c r="TA234" s="7"/>
      <c r="TB234" s="7"/>
      <c r="TC234" s="7"/>
      <c r="TD234" s="7"/>
      <c r="TE234" s="7"/>
      <c r="TF234" s="7"/>
      <c r="TG234" s="7"/>
      <c r="TH234" s="7"/>
      <c r="TI234" s="7"/>
      <c r="TJ234" s="7"/>
      <c r="TK234" s="7"/>
      <c r="TL234" s="7"/>
      <c r="TM234" s="7"/>
      <c r="TN234" s="7"/>
      <c r="TO234" s="7"/>
      <c r="TP234" s="7"/>
      <c r="TQ234" s="7"/>
      <c r="TR234" s="7"/>
      <c r="TS234" s="7"/>
      <c r="TT234" s="7"/>
      <c r="TU234" s="7"/>
      <c r="TV234" s="7"/>
      <c r="TW234" s="7"/>
      <c r="TX234" s="7"/>
      <c r="TY234" s="7"/>
      <c r="TZ234" s="7"/>
      <c r="UA234" s="7"/>
      <c r="UB234" s="7"/>
      <c r="UC234" s="7"/>
      <c r="UD234" s="7"/>
      <c r="UE234" s="7"/>
      <c r="UF234" s="7"/>
      <c r="UG234" s="7"/>
      <c r="UH234" s="7"/>
      <c r="UI234" s="7"/>
      <c r="UJ234" s="7"/>
      <c r="UK234" s="7"/>
      <c r="UL234" s="7"/>
      <c r="UM234" s="7"/>
      <c r="UN234" s="7"/>
      <c r="UO234" s="7"/>
      <c r="UP234" s="7"/>
      <c r="UQ234" s="7"/>
      <c r="UR234" s="7"/>
      <c r="US234" s="7"/>
      <c r="UT234" s="7"/>
      <c r="UU234" s="7"/>
      <c r="UV234" s="7"/>
      <c r="UW234" s="7"/>
      <c r="UX234" s="7"/>
      <c r="UY234" s="7"/>
      <c r="UZ234" s="7"/>
      <c r="VA234" s="7"/>
      <c r="VB234" s="7"/>
      <c r="VC234" s="7"/>
    </row>
    <row r="235" spans="1:575" x14ac:dyDescent="0.45">
      <c r="A235" t="s">
        <v>126</v>
      </c>
      <c r="B235" s="6">
        <v>4</v>
      </c>
      <c r="C235" s="6">
        <v>4</v>
      </c>
      <c r="D235" s="6">
        <v>5</v>
      </c>
      <c r="E235" s="6">
        <v>5</v>
      </c>
      <c r="F235" s="7">
        <v>5</v>
      </c>
      <c r="G235" s="7">
        <v>5</v>
      </c>
      <c r="H235" s="7">
        <v>4</v>
      </c>
      <c r="I235" s="7">
        <v>5</v>
      </c>
      <c r="J235" s="7">
        <v>5</v>
      </c>
      <c r="K235" s="7">
        <v>5</v>
      </c>
      <c r="L235" s="7">
        <v>5</v>
      </c>
      <c r="M235" s="7">
        <v>4</v>
      </c>
      <c r="N235" s="7">
        <v>4</v>
      </c>
      <c r="O235" s="7">
        <v>4</v>
      </c>
      <c r="P235" s="7">
        <v>5</v>
      </c>
      <c r="Q235" s="7">
        <v>5</v>
      </c>
      <c r="R235" s="7">
        <v>5</v>
      </c>
      <c r="S235" s="7">
        <v>5</v>
      </c>
      <c r="T235" s="7">
        <v>4</v>
      </c>
      <c r="U235" s="7">
        <v>5</v>
      </c>
      <c r="V235" s="7">
        <v>4</v>
      </c>
      <c r="W235" s="7">
        <v>3</v>
      </c>
      <c r="X235" s="7">
        <v>4</v>
      </c>
      <c r="Y235" s="7">
        <v>5</v>
      </c>
      <c r="Z235" s="7">
        <v>4</v>
      </c>
      <c r="AA235" s="7">
        <v>4</v>
      </c>
      <c r="AB235" s="7">
        <v>5</v>
      </c>
      <c r="AC235" s="7">
        <v>5</v>
      </c>
      <c r="AD235" s="7">
        <v>4</v>
      </c>
      <c r="AE235" s="7">
        <v>3</v>
      </c>
      <c r="AF235" s="7">
        <v>4</v>
      </c>
      <c r="AG235" s="7">
        <v>4</v>
      </c>
      <c r="AH235" s="7">
        <v>5</v>
      </c>
      <c r="AI235" s="7">
        <v>3</v>
      </c>
      <c r="AJ235" s="7">
        <v>3</v>
      </c>
      <c r="AK235" s="7">
        <v>5</v>
      </c>
      <c r="AL235" s="7">
        <v>5</v>
      </c>
      <c r="AM235" s="7"/>
      <c r="AN235" s="7">
        <v>4</v>
      </c>
      <c r="AO235" s="7"/>
      <c r="AP235" s="7">
        <v>4</v>
      </c>
      <c r="AQ235" s="7">
        <v>3</v>
      </c>
      <c r="AR235" s="7">
        <v>4</v>
      </c>
      <c r="AS235" s="7">
        <v>3</v>
      </c>
      <c r="AT235" s="7">
        <v>3</v>
      </c>
      <c r="AU235" s="7">
        <v>5</v>
      </c>
      <c r="AV235" s="16">
        <f t="shared" si="31"/>
        <v>4.2954545454545459</v>
      </c>
      <c r="AW235" s="16">
        <f t="shared" si="32"/>
        <v>0.73388249026239982</v>
      </c>
      <c r="AX235" s="17">
        <f t="shared" si="28"/>
        <v>1</v>
      </c>
      <c r="AY235" s="18">
        <f t="shared" si="33"/>
        <v>0.17085095011399781</v>
      </c>
      <c r="AZ235" s="19"/>
      <c r="BA235" s="19"/>
      <c r="BB235" s="7"/>
      <c r="BC235" s="7"/>
      <c r="BD235" s="7">
        <f t="shared" si="29"/>
        <v>44</v>
      </c>
      <c r="BE235" s="7">
        <f t="shared" si="30"/>
        <v>44</v>
      </c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  <c r="IV235" s="7"/>
      <c r="IW235" s="7"/>
      <c r="IX235" s="7"/>
      <c r="IY235" s="7"/>
      <c r="IZ235" s="7"/>
      <c r="JA235" s="7"/>
      <c r="JB235" s="7"/>
      <c r="JC235" s="7"/>
      <c r="JD235" s="7"/>
      <c r="JE235" s="7"/>
      <c r="JF235" s="7"/>
      <c r="JG235" s="7"/>
      <c r="JH235" s="7"/>
      <c r="JI235" s="7"/>
      <c r="JJ235" s="7"/>
      <c r="JK235" s="7"/>
      <c r="JL235" s="7"/>
      <c r="JM235" s="7"/>
      <c r="JN235" s="7"/>
      <c r="JO235" s="7"/>
      <c r="JP235" s="7"/>
      <c r="JQ235" s="7"/>
      <c r="JR235" s="7"/>
      <c r="JS235" s="7"/>
      <c r="JT235" s="7"/>
      <c r="JU235" s="7"/>
      <c r="JV235" s="7"/>
      <c r="JW235" s="7"/>
      <c r="JX235" s="7"/>
      <c r="JY235" s="7"/>
      <c r="JZ235" s="7"/>
      <c r="KA235" s="7"/>
      <c r="KB235" s="7"/>
      <c r="KC235" s="7"/>
      <c r="KD235" s="7"/>
      <c r="KE235" s="7"/>
      <c r="KF235" s="7"/>
      <c r="KG235" s="7"/>
      <c r="KH235" s="7"/>
      <c r="KI235" s="7"/>
      <c r="KJ235" s="7"/>
      <c r="KK235" s="7"/>
      <c r="KL235" s="7"/>
      <c r="KM235" s="7"/>
      <c r="KN235" s="7"/>
      <c r="KO235" s="7"/>
      <c r="KP235" s="7"/>
      <c r="KQ235" s="7"/>
      <c r="KR235" s="7"/>
      <c r="KS235" s="7"/>
      <c r="KT235" s="7"/>
      <c r="KU235" s="7"/>
      <c r="KV235" s="7"/>
      <c r="KW235" s="7"/>
      <c r="KX235" s="7"/>
      <c r="KY235" s="7"/>
      <c r="KZ235" s="7"/>
      <c r="LA235" s="7"/>
      <c r="LB235" s="7"/>
      <c r="LC235" s="7"/>
      <c r="LD235" s="7"/>
      <c r="LE235" s="7"/>
      <c r="LF235" s="7"/>
      <c r="LG235" s="7"/>
      <c r="LH235" s="7"/>
      <c r="LI235" s="7"/>
      <c r="LJ235" s="7"/>
      <c r="LK235" s="7"/>
      <c r="LL235" s="7"/>
      <c r="LM235" s="7"/>
      <c r="LN235" s="7"/>
      <c r="LO235" s="7"/>
      <c r="LP235" s="7"/>
      <c r="LQ235" s="7"/>
      <c r="LR235" s="7"/>
      <c r="LS235" s="7"/>
      <c r="LT235" s="7"/>
      <c r="LU235" s="7"/>
      <c r="LV235" s="7"/>
      <c r="LW235" s="7"/>
      <c r="LX235" s="7"/>
      <c r="LY235" s="7"/>
      <c r="LZ235" s="7"/>
      <c r="MA235" s="7"/>
      <c r="MB235" s="7"/>
      <c r="MC235" s="7"/>
      <c r="MD235" s="7"/>
      <c r="ME235" s="7"/>
      <c r="MF235" s="7"/>
      <c r="MG235" s="7"/>
      <c r="MH235" s="7"/>
      <c r="MI235" s="7"/>
      <c r="MJ235" s="7"/>
      <c r="MK235" s="7"/>
      <c r="ML235" s="7"/>
      <c r="MM235" s="7"/>
      <c r="MN235" s="7"/>
      <c r="MO235" s="7"/>
      <c r="MP235" s="7"/>
      <c r="MQ235" s="7"/>
      <c r="MR235" s="7"/>
      <c r="MS235" s="7"/>
      <c r="MT235" s="7"/>
      <c r="MU235" s="7"/>
      <c r="MV235" s="7"/>
      <c r="MW235" s="7"/>
      <c r="MX235" s="7"/>
      <c r="MY235" s="7"/>
      <c r="MZ235" s="7"/>
      <c r="NA235" s="7"/>
      <c r="NB235" s="7"/>
      <c r="NC235" s="7"/>
      <c r="ND235" s="7"/>
      <c r="NE235" s="7"/>
      <c r="NF235" s="7"/>
      <c r="NG235" s="7"/>
      <c r="NH235" s="7"/>
      <c r="NI235" s="7"/>
      <c r="NJ235" s="7"/>
      <c r="NK235" s="7"/>
      <c r="NL235" s="7"/>
      <c r="NM235" s="7"/>
      <c r="NN235" s="7"/>
      <c r="NO235" s="7"/>
      <c r="NP235" s="7"/>
      <c r="NQ235" s="7"/>
      <c r="NR235" s="7"/>
      <c r="NS235" s="7"/>
      <c r="NT235" s="7"/>
      <c r="NU235" s="7"/>
      <c r="NV235" s="7"/>
      <c r="NW235" s="7"/>
      <c r="NX235" s="7"/>
      <c r="NY235" s="7"/>
      <c r="NZ235" s="7"/>
      <c r="OA235" s="7"/>
      <c r="OB235" s="7"/>
      <c r="OC235" s="7"/>
      <c r="OD235" s="7"/>
      <c r="OE235" s="7"/>
      <c r="OF235" s="7"/>
      <c r="OG235" s="7"/>
      <c r="OH235" s="7"/>
      <c r="OI235" s="7"/>
      <c r="OJ235" s="7"/>
      <c r="OK235" s="7"/>
      <c r="OL235" s="7"/>
      <c r="OM235" s="7"/>
      <c r="ON235" s="7"/>
      <c r="OO235" s="7"/>
      <c r="OP235" s="7"/>
      <c r="OQ235" s="7"/>
      <c r="OR235" s="7"/>
      <c r="OS235" s="7"/>
      <c r="OT235" s="7"/>
      <c r="OU235" s="7"/>
      <c r="OV235" s="7"/>
      <c r="OW235" s="7"/>
      <c r="OX235" s="7"/>
      <c r="OY235" s="7"/>
      <c r="OZ235" s="7"/>
      <c r="PA235" s="7"/>
      <c r="PB235" s="7"/>
      <c r="PC235" s="7"/>
      <c r="PD235" s="7"/>
      <c r="PE235" s="7"/>
      <c r="PF235" s="7"/>
      <c r="PG235" s="7"/>
      <c r="PH235" s="7"/>
      <c r="PI235" s="7"/>
      <c r="PJ235" s="7"/>
      <c r="PK235" s="7"/>
      <c r="PL235" s="7"/>
      <c r="PM235" s="7"/>
      <c r="PN235" s="7"/>
      <c r="PO235" s="7"/>
      <c r="PP235" s="7"/>
      <c r="PQ235" s="7"/>
      <c r="PR235" s="7"/>
      <c r="PS235" s="7"/>
      <c r="PT235" s="7"/>
      <c r="PU235" s="7"/>
      <c r="PV235" s="7"/>
      <c r="PW235" s="7"/>
      <c r="PX235" s="7"/>
      <c r="PY235" s="7"/>
      <c r="PZ235" s="7"/>
      <c r="QA235" s="7"/>
      <c r="QB235" s="7"/>
      <c r="QC235" s="7"/>
      <c r="QD235" s="7"/>
      <c r="QE235" s="7"/>
      <c r="QF235" s="7"/>
      <c r="QG235" s="7"/>
      <c r="QH235" s="7"/>
      <c r="QI235" s="7"/>
      <c r="QJ235" s="7"/>
      <c r="QK235" s="7"/>
      <c r="QL235" s="7"/>
      <c r="QM235" s="7"/>
      <c r="QN235" s="7"/>
      <c r="QO235" s="7"/>
      <c r="QP235" s="7"/>
      <c r="QQ235" s="7"/>
      <c r="QR235" s="7"/>
      <c r="QS235" s="7"/>
      <c r="QT235" s="7"/>
      <c r="QU235" s="7"/>
      <c r="QV235" s="7"/>
      <c r="QW235" s="7"/>
      <c r="QX235" s="7"/>
      <c r="QY235" s="7"/>
      <c r="QZ235" s="7"/>
      <c r="RA235" s="7"/>
      <c r="RB235" s="7"/>
      <c r="RC235" s="7"/>
      <c r="RD235" s="7"/>
      <c r="RE235" s="7"/>
      <c r="RF235" s="7"/>
      <c r="RG235" s="7"/>
      <c r="RH235" s="7"/>
      <c r="RI235" s="7"/>
      <c r="RJ235" s="7"/>
      <c r="RK235" s="7"/>
      <c r="RL235" s="7"/>
      <c r="RM235" s="7"/>
      <c r="RN235" s="7"/>
      <c r="RO235" s="7"/>
      <c r="RP235" s="7"/>
      <c r="RQ235" s="7"/>
      <c r="RR235" s="7"/>
      <c r="RS235" s="7"/>
      <c r="RT235" s="7"/>
      <c r="RU235" s="7"/>
      <c r="RV235" s="7"/>
      <c r="RW235" s="7"/>
      <c r="RX235" s="7"/>
      <c r="RY235" s="7"/>
      <c r="RZ235" s="7"/>
      <c r="SA235" s="7"/>
      <c r="SB235" s="7"/>
      <c r="SC235" s="7"/>
      <c r="SD235" s="7"/>
      <c r="SE235" s="7"/>
      <c r="SF235" s="7"/>
      <c r="SG235" s="7"/>
      <c r="SH235" s="7"/>
      <c r="SI235" s="7"/>
      <c r="SJ235" s="7"/>
      <c r="SK235" s="7"/>
      <c r="SL235" s="7"/>
      <c r="SM235" s="7"/>
      <c r="SN235" s="7"/>
      <c r="SO235" s="7"/>
      <c r="SP235" s="7"/>
      <c r="SQ235" s="7"/>
      <c r="SR235" s="7"/>
      <c r="SS235" s="7"/>
      <c r="ST235" s="7"/>
      <c r="SU235" s="7"/>
      <c r="SV235" s="7"/>
      <c r="SW235" s="7"/>
      <c r="SX235" s="7"/>
      <c r="SY235" s="7"/>
      <c r="SZ235" s="7"/>
      <c r="TA235" s="7"/>
      <c r="TB235" s="7"/>
      <c r="TC235" s="7"/>
      <c r="TD235" s="7"/>
      <c r="TE235" s="7"/>
      <c r="TF235" s="7"/>
      <c r="TG235" s="7"/>
      <c r="TH235" s="7"/>
      <c r="TI235" s="7"/>
      <c r="TJ235" s="7"/>
      <c r="TK235" s="7"/>
      <c r="TL235" s="7"/>
      <c r="TM235" s="7"/>
      <c r="TN235" s="7"/>
      <c r="TO235" s="7"/>
      <c r="TP235" s="7"/>
      <c r="TQ235" s="7"/>
      <c r="TR235" s="7"/>
      <c r="TS235" s="7"/>
      <c r="TT235" s="7"/>
      <c r="TU235" s="7"/>
      <c r="TV235" s="7"/>
      <c r="TW235" s="7"/>
      <c r="TX235" s="7"/>
      <c r="TY235" s="7"/>
      <c r="TZ235" s="7"/>
      <c r="UA235" s="7"/>
      <c r="UB235" s="7"/>
      <c r="UC235" s="7"/>
      <c r="UD235" s="7"/>
      <c r="UE235" s="7"/>
      <c r="UF235" s="7"/>
      <c r="UG235" s="7"/>
      <c r="UH235" s="7"/>
      <c r="UI235" s="7"/>
      <c r="UJ235" s="7"/>
      <c r="UK235" s="7"/>
      <c r="UL235" s="7"/>
      <c r="UM235" s="7"/>
      <c r="UN235" s="7"/>
      <c r="UO235" s="7"/>
      <c r="UP235" s="7"/>
      <c r="UQ235" s="7"/>
      <c r="UR235" s="7"/>
      <c r="US235" s="7"/>
      <c r="UT235" s="7"/>
      <c r="UU235" s="7"/>
      <c r="UV235" s="7"/>
      <c r="UW235" s="7"/>
      <c r="UX235" s="7"/>
      <c r="UY235" s="7"/>
      <c r="UZ235" s="7"/>
      <c r="VA235" s="7"/>
      <c r="VB235" s="7"/>
      <c r="VC235" s="7"/>
    </row>
    <row r="236" spans="1:575" x14ac:dyDescent="0.45">
      <c r="A236" t="s">
        <v>127</v>
      </c>
      <c r="B236" s="6">
        <v>3</v>
      </c>
      <c r="C236" s="6">
        <v>4</v>
      </c>
      <c r="D236" s="6">
        <v>3</v>
      </c>
      <c r="E236" s="6">
        <v>3</v>
      </c>
      <c r="F236" s="7">
        <v>5</v>
      </c>
      <c r="G236" s="7">
        <v>5</v>
      </c>
      <c r="H236" s="7">
        <v>5</v>
      </c>
      <c r="I236" s="7">
        <v>4</v>
      </c>
      <c r="J236" s="7">
        <v>4</v>
      </c>
      <c r="K236" s="7">
        <v>3</v>
      </c>
      <c r="L236" s="7">
        <v>5</v>
      </c>
      <c r="M236" s="7">
        <v>5</v>
      </c>
      <c r="N236" s="7">
        <v>4</v>
      </c>
      <c r="O236" s="7">
        <v>5</v>
      </c>
      <c r="P236" s="7">
        <v>4</v>
      </c>
      <c r="Q236" s="7">
        <v>4</v>
      </c>
      <c r="R236" s="7">
        <v>4</v>
      </c>
      <c r="S236" s="7">
        <v>4</v>
      </c>
      <c r="T236" s="7">
        <v>5</v>
      </c>
      <c r="U236" s="7">
        <v>3</v>
      </c>
      <c r="V236" s="7">
        <v>3</v>
      </c>
      <c r="W236" s="7">
        <v>4</v>
      </c>
      <c r="X236" s="7">
        <v>4</v>
      </c>
      <c r="Y236" s="7">
        <v>4</v>
      </c>
      <c r="Z236" s="7">
        <v>3</v>
      </c>
      <c r="AA236" s="7">
        <v>3</v>
      </c>
      <c r="AB236" s="7">
        <v>3</v>
      </c>
      <c r="AC236" s="7">
        <v>5</v>
      </c>
      <c r="AD236" s="7">
        <v>4</v>
      </c>
      <c r="AE236" s="7">
        <v>4</v>
      </c>
      <c r="AF236" s="7">
        <v>3</v>
      </c>
      <c r="AG236" s="7">
        <v>3</v>
      </c>
      <c r="AH236" s="7">
        <v>5</v>
      </c>
      <c r="AI236" s="7">
        <v>3</v>
      </c>
      <c r="AJ236" s="7">
        <v>5</v>
      </c>
      <c r="AK236" s="7">
        <v>5</v>
      </c>
      <c r="AL236" s="7">
        <v>3</v>
      </c>
      <c r="AM236" s="7">
        <v>3</v>
      </c>
      <c r="AN236" s="7">
        <v>4</v>
      </c>
      <c r="AO236" s="7">
        <v>3</v>
      </c>
      <c r="AP236" s="7">
        <v>4</v>
      </c>
      <c r="AQ236" s="7">
        <v>4</v>
      </c>
      <c r="AR236" s="7">
        <v>3</v>
      </c>
      <c r="AS236" s="7">
        <v>4</v>
      </c>
      <c r="AT236" s="7">
        <v>4</v>
      </c>
      <c r="AU236" s="7">
        <v>4</v>
      </c>
      <c r="AV236" s="16">
        <f t="shared" si="31"/>
        <v>3.8913043478260869</v>
      </c>
      <c r="AW236" s="16">
        <f t="shared" si="32"/>
        <v>0.76676117879950634</v>
      </c>
      <c r="AX236" s="17">
        <f t="shared" si="28"/>
        <v>1</v>
      </c>
      <c r="AY236" s="18">
        <f t="shared" si="33"/>
        <v>0.19704477220545974</v>
      </c>
      <c r="AZ236" s="19"/>
      <c r="BA236" s="19"/>
      <c r="BB236" s="7"/>
      <c r="BC236" s="7"/>
      <c r="BD236" s="7">
        <f t="shared" si="29"/>
        <v>46</v>
      </c>
      <c r="BE236" s="7">
        <f t="shared" si="30"/>
        <v>46</v>
      </c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</row>
    <row r="237" spans="1:575" x14ac:dyDescent="0.45">
      <c r="A237" t="s">
        <v>128</v>
      </c>
      <c r="B237" s="6">
        <v>3</v>
      </c>
      <c r="C237" s="6">
        <v>3</v>
      </c>
      <c r="D237" s="6">
        <v>5</v>
      </c>
      <c r="E237" s="6">
        <v>5</v>
      </c>
      <c r="F237" s="7">
        <v>5</v>
      </c>
      <c r="G237" s="7">
        <v>5</v>
      </c>
      <c r="H237" s="7">
        <v>5</v>
      </c>
      <c r="I237" s="7">
        <v>5</v>
      </c>
      <c r="J237" s="7">
        <v>4</v>
      </c>
      <c r="K237" s="7">
        <v>3</v>
      </c>
      <c r="L237" s="7">
        <v>5</v>
      </c>
      <c r="M237" s="7">
        <v>5</v>
      </c>
      <c r="N237" s="7">
        <v>4</v>
      </c>
      <c r="O237" s="7">
        <v>5</v>
      </c>
      <c r="P237" s="7">
        <v>5</v>
      </c>
      <c r="Q237" s="7">
        <v>5</v>
      </c>
      <c r="R237" s="7">
        <v>4</v>
      </c>
      <c r="S237" s="7">
        <v>3</v>
      </c>
      <c r="T237" s="7">
        <v>3</v>
      </c>
      <c r="U237" s="7">
        <v>4</v>
      </c>
      <c r="V237" s="7">
        <v>4</v>
      </c>
      <c r="W237" s="7">
        <v>5</v>
      </c>
      <c r="X237" s="7">
        <v>3</v>
      </c>
      <c r="Y237" s="7">
        <v>4</v>
      </c>
      <c r="Z237" s="7">
        <v>5</v>
      </c>
      <c r="AA237" s="7">
        <v>5</v>
      </c>
      <c r="AB237" s="7">
        <v>5</v>
      </c>
      <c r="AC237" s="7">
        <v>5</v>
      </c>
      <c r="AD237" s="7">
        <v>3</v>
      </c>
      <c r="AE237" s="7">
        <v>3</v>
      </c>
      <c r="AF237" s="7">
        <v>4</v>
      </c>
      <c r="AG237" s="7">
        <v>3</v>
      </c>
      <c r="AH237" s="7">
        <v>4</v>
      </c>
      <c r="AI237" s="7">
        <v>3</v>
      </c>
      <c r="AJ237" s="7">
        <v>4</v>
      </c>
      <c r="AK237" s="7">
        <v>5</v>
      </c>
      <c r="AL237" s="7">
        <v>3</v>
      </c>
      <c r="AM237" s="7"/>
      <c r="AN237" s="7">
        <v>3</v>
      </c>
      <c r="AO237" s="7"/>
      <c r="AP237" s="7">
        <v>3</v>
      </c>
      <c r="AQ237" s="7">
        <v>4</v>
      </c>
      <c r="AR237" s="7">
        <v>3</v>
      </c>
      <c r="AS237" s="7">
        <v>3</v>
      </c>
      <c r="AT237" s="7">
        <v>3</v>
      </c>
      <c r="AU237" s="7">
        <v>5</v>
      </c>
      <c r="AV237" s="16">
        <f t="shared" ref="AV237:AV263" si="34">AVERAGE(B237:AU237)</f>
        <v>4.0454545454545459</v>
      </c>
      <c r="AW237" s="16">
        <f t="shared" si="32"/>
        <v>0.88802224606917446</v>
      </c>
      <c r="AX237" s="17">
        <f t="shared" si="28"/>
        <v>1</v>
      </c>
      <c r="AY237" s="18">
        <f t="shared" si="33"/>
        <v>0.21951111700586332</v>
      </c>
      <c r="AZ237" s="19"/>
      <c r="BA237" s="19"/>
      <c r="BB237" s="7"/>
      <c r="BC237" s="7"/>
      <c r="BD237" s="7">
        <f t="shared" si="29"/>
        <v>44</v>
      </c>
      <c r="BE237" s="7">
        <f t="shared" si="30"/>
        <v>44</v>
      </c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  <c r="IV237" s="7"/>
      <c r="IW237" s="7"/>
      <c r="IX237" s="7"/>
      <c r="IY237" s="7"/>
      <c r="IZ237" s="7"/>
      <c r="JA237" s="7"/>
      <c r="JB237" s="7"/>
      <c r="JC237" s="7"/>
      <c r="JD237" s="7"/>
      <c r="JE237" s="7"/>
      <c r="JF237" s="7"/>
      <c r="JG237" s="7"/>
      <c r="JH237" s="7"/>
      <c r="JI237" s="7"/>
      <c r="JJ237" s="7"/>
      <c r="JK237" s="7"/>
      <c r="JL237" s="7"/>
      <c r="JM237" s="7"/>
      <c r="JN237" s="7"/>
      <c r="JO237" s="7"/>
      <c r="JP237" s="7"/>
      <c r="JQ237" s="7"/>
      <c r="JR237" s="7"/>
      <c r="JS237" s="7"/>
      <c r="JT237" s="7"/>
      <c r="JU237" s="7"/>
      <c r="JV237" s="7"/>
      <c r="JW237" s="7"/>
      <c r="JX237" s="7"/>
      <c r="JY237" s="7"/>
      <c r="JZ237" s="7"/>
      <c r="KA237" s="7"/>
      <c r="KB237" s="7"/>
      <c r="KC237" s="7"/>
      <c r="KD237" s="7"/>
      <c r="KE237" s="7"/>
      <c r="KF237" s="7"/>
      <c r="KG237" s="7"/>
      <c r="KH237" s="7"/>
      <c r="KI237" s="7"/>
      <c r="KJ237" s="7"/>
      <c r="KK237" s="7"/>
      <c r="KL237" s="7"/>
      <c r="KM237" s="7"/>
      <c r="KN237" s="7"/>
      <c r="KO237" s="7"/>
      <c r="KP237" s="7"/>
      <c r="KQ237" s="7"/>
      <c r="KR237" s="7"/>
      <c r="KS237" s="7"/>
      <c r="KT237" s="7"/>
      <c r="KU237" s="7"/>
      <c r="KV237" s="7"/>
      <c r="KW237" s="7"/>
      <c r="KX237" s="7"/>
      <c r="KY237" s="7"/>
      <c r="KZ237" s="7"/>
      <c r="LA237" s="7"/>
      <c r="LB237" s="7"/>
      <c r="LC237" s="7"/>
      <c r="LD237" s="7"/>
      <c r="LE237" s="7"/>
      <c r="LF237" s="7"/>
      <c r="LG237" s="7"/>
      <c r="LH237" s="7"/>
      <c r="LI237" s="7"/>
      <c r="LJ237" s="7"/>
      <c r="LK237" s="7"/>
      <c r="LL237" s="7"/>
      <c r="LM237" s="7"/>
      <c r="LN237" s="7"/>
      <c r="LO237" s="7"/>
      <c r="LP237" s="7"/>
      <c r="LQ237" s="7"/>
      <c r="LR237" s="7"/>
      <c r="LS237" s="7"/>
      <c r="LT237" s="7"/>
      <c r="LU237" s="7"/>
      <c r="LV237" s="7"/>
      <c r="LW237" s="7"/>
      <c r="LX237" s="7"/>
      <c r="LY237" s="7"/>
      <c r="LZ237" s="7"/>
      <c r="MA237" s="7"/>
      <c r="MB237" s="7"/>
      <c r="MC237" s="7"/>
      <c r="MD237" s="7"/>
      <c r="ME237" s="7"/>
      <c r="MF237" s="7"/>
      <c r="MG237" s="7"/>
      <c r="MH237" s="7"/>
      <c r="MI237" s="7"/>
      <c r="MJ237" s="7"/>
      <c r="MK237" s="7"/>
      <c r="ML237" s="7"/>
      <c r="MM237" s="7"/>
      <c r="MN237" s="7"/>
      <c r="MO237" s="7"/>
      <c r="MP237" s="7"/>
      <c r="MQ237" s="7"/>
      <c r="MR237" s="7"/>
      <c r="MS237" s="7"/>
      <c r="MT237" s="7"/>
      <c r="MU237" s="7"/>
      <c r="MV237" s="7"/>
      <c r="MW237" s="7"/>
      <c r="MX237" s="7"/>
      <c r="MY237" s="7"/>
      <c r="MZ237" s="7"/>
      <c r="NA237" s="7"/>
      <c r="NB237" s="7"/>
      <c r="NC237" s="7"/>
      <c r="ND237" s="7"/>
      <c r="NE237" s="7"/>
      <c r="NF237" s="7"/>
      <c r="NG237" s="7"/>
      <c r="NH237" s="7"/>
      <c r="NI237" s="7"/>
      <c r="NJ237" s="7"/>
      <c r="NK237" s="7"/>
      <c r="NL237" s="7"/>
      <c r="NM237" s="7"/>
      <c r="NN237" s="7"/>
      <c r="NO237" s="7"/>
      <c r="NP237" s="7"/>
      <c r="NQ237" s="7"/>
      <c r="NR237" s="7"/>
      <c r="NS237" s="7"/>
      <c r="NT237" s="7"/>
      <c r="NU237" s="7"/>
      <c r="NV237" s="7"/>
      <c r="NW237" s="7"/>
      <c r="NX237" s="7"/>
      <c r="NY237" s="7"/>
      <c r="NZ237" s="7"/>
      <c r="OA237" s="7"/>
      <c r="OB237" s="7"/>
      <c r="OC237" s="7"/>
      <c r="OD237" s="7"/>
      <c r="OE237" s="7"/>
      <c r="OF237" s="7"/>
      <c r="OG237" s="7"/>
      <c r="OH237" s="7"/>
      <c r="OI237" s="7"/>
      <c r="OJ237" s="7"/>
      <c r="OK237" s="7"/>
      <c r="OL237" s="7"/>
      <c r="OM237" s="7"/>
      <c r="ON237" s="7"/>
      <c r="OO237" s="7"/>
      <c r="OP237" s="7"/>
      <c r="OQ237" s="7"/>
      <c r="OR237" s="7"/>
      <c r="OS237" s="7"/>
      <c r="OT237" s="7"/>
      <c r="OU237" s="7"/>
      <c r="OV237" s="7"/>
      <c r="OW237" s="7"/>
      <c r="OX237" s="7"/>
      <c r="OY237" s="7"/>
      <c r="OZ237" s="7"/>
      <c r="PA237" s="7"/>
      <c r="PB237" s="7"/>
      <c r="PC237" s="7"/>
      <c r="PD237" s="7"/>
      <c r="PE237" s="7"/>
      <c r="PF237" s="7"/>
      <c r="PG237" s="7"/>
      <c r="PH237" s="7"/>
      <c r="PI237" s="7"/>
      <c r="PJ237" s="7"/>
      <c r="PK237" s="7"/>
      <c r="PL237" s="7"/>
      <c r="PM237" s="7"/>
      <c r="PN237" s="7"/>
      <c r="PO237" s="7"/>
      <c r="PP237" s="7"/>
      <c r="PQ237" s="7"/>
      <c r="PR237" s="7"/>
      <c r="PS237" s="7"/>
      <c r="PT237" s="7"/>
      <c r="PU237" s="7"/>
      <c r="PV237" s="7"/>
      <c r="PW237" s="7"/>
      <c r="PX237" s="7"/>
      <c r="PY237" s="7"/>
      <c r="PZ237" s="7"/>
      <c r="QA237" s="7"/>
      <c r="QB237" s="7"/>
      <c r="QC237" s="7"/>
      <c r="QD237" s="7"/>
      <c r="QE237" s="7"/>
      <c r="QF237" s="7"/>
      <c r="QG237" s="7"/>
      <c r="QH237" s="7"/>
      <c r="QI237" s="7"/>
      <c r="QJ237" s="7"/>
      <c r="QK237" s="7"/>
      <c r="QL237" s="7"/>
      <c r="QM237" s="7"/>
      <c r="QN237" s="7"/>
      <c r="QO237" s="7"/>
      <c r="QP237" s="7"/>
      <c r="QQ237" s="7"/>
      <c r="QR237" s="7"/>
      <c r="QS237" s="7"/>
      <c r="QT237" s="7"/>
      <c r="QU237" s="7"/>
      <c r="QV237" s="7"/>
      <c r="QW237" s="7"/>
      <c r="QX237" s="7"/>
      <c r="QY237" s="7"/>
      <c r="QZ237" s="7"/>
      <c r="RA237" s="7"/>
      <c r="RB237" s="7"/>
      <c r="RC237" s="7"/>
      <c r="RD237" s="7"/>
      <c r="RE237" s="7"/>
      <c r="RF237" s="7"/>
      <c r="RG237" s="7"/>
      <c r="RH237" s="7"/>
      <c r="RI237" s="7"/>
      <c r="RJ237" s="7"/>
      <c r="RK237" s="7"/>
      <c r="RL237" s="7"/>
      <c r="RM237" s="7"/>
      <c r="RN237" s="7"/>
      <c r="RO237" s="7"/>
      <c r="RP237" s="7"/>
      <c r="RQ237" s="7"/>
      <c r="RR237" s="7"/>
      <c r="RS237" s="7"/>
      <c r="RT237" s="7"/>
      <c r="RU237" s="7"/>
      <c r="RV237" s="7"/>
      <c r="RW237" s="7"/>
      <c r="RX237" s="7"/>
      <c r="RY237" s="7"/>
      <c r="RZ237" s="7"/>
      <c r="SA237" s="7"/>
      <c r="SB237" s="7"/>
      <c r="SC237" s="7"/>
      <c r="SD237" s="7"/>
      <c r="SE237" s="7"/>
      <c r="SF237" s="7"/>
      <c r="SG237" s="7"/>
      <c r="SH237" s="7"/>
      <c r="SI237" s="7"/>
      <c r="SJ237" s="7"/>
      <c r="SK237" s="7"/>
      <c r="SL237" s="7"/>
      <c r="SM237" s="7"/>
      <c r="SN237" s="7"/>
      <c r="SO237" s="7"/>
      <c r="SP237" s="7"/>
      <c r="SQ237" s="7"/>
      <c r="SR237" s="7"/>
      <c r="SS237" s="7"/>
      <c r="ST237" s="7"/>
      <c r="SU237" s="7"/>
      <c r="SV237" s="7"/>
      <c r="SW237" s="7"/>
      <c r="SX237" s="7"/>
      <c r="SY237" s="7"/>
      <c r="SZ237" s="7"/>
      <c r="TA237" s="7"/>
      <c r="TB237" s="7"/>
      <c r="TC237" s="7"/>
      <c r="TD237" s="7"/>
      <c r="TE237" s="7"/>
      <c r="TF237" s="7"/>
      <c r="TG237" s="7"/>
      <c r="TH237" s="7"/>
      <c r="TI237" s="7"/>
      <c r="TJ237" s="7"/>
      <c r="TK237" s="7"/>
      <c r="TL237" s="7"/>
      <c r="TM237" s="7"/>
      <c r="TN237" s="7"/>
      <c r="TO237" s="7"/>
      <c r="TP237" s="7"/>
      <c r="TQ237" s="7"/>
      <c r="TR237" s="7"/>
      <c r="TS237" s="7"/>
      <c r="TT237" s="7"/>
      <c r="TU237" s="7"/>
      <c r="TV237" s="7"/>
      <c r="TW237" s="7"/>
      <c r="TX237" s="7"/>
      <c r="TY237" s="7"/>
      <c r="TZ237" s="7"/>
      <c r="UA237" s="7"/>
      <c r="UB237" s="7"/>
      <c r="UC237" s="7"/>
      <c r="UD237" s="7"/>
      <c r="UE237" s="7"/>
      <c r="UF237" s="7"/>
      <c r="UG237" s="7"/>
      <c r="UH237" s="7"/>
      <c r="UI237" s="7"/>
      <c r="UJ237" s="7"/>
      <c r="UK237" s="7"/>
      <c r="UL237" s="7"/>
      <c r="UM237" s="7"/>
      <c r="UN237" s="7"/>
      <c r="UO237" s="7"/>
      <c r="UP237" s="7"/>
      <c r="UQ237" s="7"/>
      <c r="UR237" s="7"/>
      <c r="US237" s="7"/>
      <c r="UT237" s="7"/>
      <c r="UU237" s="7"/>
      <c r="UV237" s="7"/>
      <c r="UW237" s="7"/>
      <c r="UX237" s="7"/>
      <c r="UY237" s="7"/>
      <c r="UZ237" s="7"/>
      <c r="VA237" s="7"/>
      <c r="VB237" s="7"/>
      <c r="VC237" s="7"/>
    </row>
    <row r="238" spans="1:575" x14ac:dyDescent="0.45">
      <c r="A238" t="s">
        <v>129</v>
      </c>
      <c r="B238" s="6">
        <v>3</v>
      </c>
      <c r="C238" s="6">
        <v>3</v>
      </c>
      <c r="D238" s="6">
        <v>4</v>
      </c>
      <c r="E238" s="6">
        <v>4</v>
      </c>
      <c r="F238" s="7">
        <v>5</v>
      </c>
      <c r="G238" s="7">
        <v>5</v>
      </c>
      <c r="H238" s="7">
        <v>5</v>
      </c>
      <c r="I238" s="7">
        <v>5</v>
      </c>
      <c r="J238" s="7">
        <v>4</v>
      </c>
      <c r="K238" s="7">
        <v>3</v>
      </c>
      <c r="L238" s="7">
        <v>5</v>
      </c>
      <c r="M238" s="7">
        <v>4</v>
      </c>
      <c r="N238" s="7">
        <v>3</v>
      </c>
      <c r="O238" s="7">
        <v>4</v>
      </c>
      <c r="P238" s="7">
        <v>4</v>
      </c>
      <c r="Q238" s="7">
        <v>4</v>
      </c>
      <c r="R238" s="7">
        <v>4</v>
      </c>
      <c r="S238" s="7">
        <v>4</v>
      </c>
      <c r="T238" s="7">
        <v>4</v>
      </c>
      <c r="U238" s="7">
        <v>4</v>
      </c>
      <c r="V238" s="7">
        <v>3</v>
      </c>
      <c r="W238" s="7">
        <v>5</v>
      </c>
      <c r="X238" s="7">
        <v>3</v>
      </c>
      <c r="Y238" s="7">
        <v>3</v>
      </c>
      <c r="Z238" s="7">
        <v>4</v>
      </c>
      <c r="AA238" s="7">
        <v>4</v>
      </c>
      <c r="AB238" s="7">
        <v>4</v>
      </c>
      <c r="AC238" s="7">
        <v>5</v>
      </c>
      <c r="AD238" s="7">
        <v>3</v>
      </c>
      <c r="AE238" s="7">
        <v>3</v>
      </c>
      <c r="AF238" s="7">
        <v>4</v>
      </c>
      <c r="AG238" s="7">
        <v>4</v>
      </c>
      <c r="AH238" s="7">
        <v>5</v>
      </c>
      <c r="AI238" s="7">
        <v>3</v>
      </c>
      <c r="AJ238" s="7">
        <v>4</v>
      </c>
      <c r="AK238" s="7">
        <v>5</v>
      </c>
      <c r="AL238" s="7">
        <v>3</v>
      </c>
      <c r="AM238" s="7"/>
      <c r="AN238" s="7">
        <v>3</v>
      </c>
      <c r="AO238" s="7"/>
      <c r="AP238" s="7">
        <v>3</v>
      </c>
      <c r="AQ238" s="7">
        <v>3</v>
      </c>
      <c r="AR238" s="7">
        <v>3</v>
      </c>
      <c r="AS238" s="7">
        <v>3</v>
      </c>
      <c r="AT238" s="7">
        <v>3</v>
      </c>
      <c r="AU238" s="7">
        <v>5</v>
      </c>
      <c r="AV238" s="16">
        <f t="shared" si="34"/>
        <v>3.8409090909090908</v>
      </c>
      <c r="AW238" s="16">
        <f t="shared" si="32"/>
        <v>0.77589203930677053</v>
      </c>
      <c r="AX238" s="17">
        <f t="shared" si="28"/>
        <v>1</v>
      </c>
      <c r="AY238" s="18">
        <f t="shared" si="33"/>
        <v>0.20200739484910002</v>
      </c>
      <c r="AZ238" s="19"/>
      <c r="BA238" s="19"/>
      <c r="BB238" s="7"/>
      <c r="BC238" s="7"/>
      <c r="BD238" s="7">
        <f t="shared" si="29"/>
        <v>44</v>
      </c>
      <c r="BE238" s="7">
        <f t="shared" si="30"/>
        <v>44</v>
      </c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  <c r="IV238" s="7"/>
      <c r="IW238" s="7"/>
      <c r="IX238" s="7"/>
      <c r="IY238" s="7"/>
      <c r="IZ238" s="7"/>
      <c r="JA238" s="7"/>
      <c r="JB238" s="7"/>
      <c r="JC238" s="7"/>
      <c r="JD238" s="7"/>
      <c r="JE238" s="7"/>
      <c r="JF238" s="7"/>
      <c r="JG238" s="7"/>
      <c r="JH238" s="7"/>
      <c r="JI238" s="7"/>
      <c r="JJ238" s="7"/>
      <c r="JK238" s="7"/>
      <c r="JL238" s="7"/>
      <c r="JM238" s="7"/>
      <c r="JN238" s="7"/>
      <c r="JO238" s="7"/>
      <c r="JP238" s="7"/>
      <c r="JQ238" s="7"/>
      <c r="JR238" s="7"/>
      <c r="JS238" s="7"/>
      <c r="JT238" s="7"/>
      <c r="JU238" s="7"/>
      <c r="JV238" s="7"/>
      <c r="JW238" s="7"/>
      <c r="JX238" s="7"/>
      <c r="JY238" s="7"/>
      <c r="JZ238" s="7"/>
      <c r="KA238" s="7"/>
      <c r="KB238" s="7"/>
      <c r="KC238" s="7"/>
      <c r="KD238" s="7"/>
      <c r="KE238" s="7"/>
      <c r="KF238" s="7"/>
      <c r="KG238" s="7"/>
      <c r="KH238" s="7"/>
      <c r="KI238" s="7"/>
      <c r="KJ238" s="7"/>
      <c r="KK238" s="7"/>
      <c r="KL238" s="7"/>
      <c r="KM238" s="7"/>
      <c r="KN238" s="7"/>
      <c r="KO238" s="7"/>
      <c r="KP238" s="7"/>
      <c r="KQ238" s="7"/>
      <c r="KR238" s="7"/>
      <c r="KS238" s="7"/>
      <c r="KT238" s="7"/>
      <c r="KU238" s="7"/>
      <c r="KV238" s="7"/>
      <c r="KW238" s="7"/>
      <c r="KX238" s="7"/>
      <c r="KY238" s="7"/>
      <c r="KZ238" s="7"/>
      <c r="LA238" s="7"/>
      <c r="LB238" s="7"/>
      <c r="LC238" s="7"/>
      <c r="LD238" s="7"/>
      <c r="LE238" s="7"/>
      <c r="LF238" s="7"/>
      <c r="LG238" s="7"/>
      <c r="LH238" s="7"/>
      <c r="LI238" s="7"/>
      <c r="LJ238" s="7"/>
      <c r="LK238" s="7"/>
      <c r="LL238" s="7"/>
      <c r="LM238" s="7"/>
      <c r="LN238" s="7"/>
      <c r="LO238" s="7"/>
      <c r="LP238" s="7"/>
      <c r="LQ238" s="7"/>
      <c r="LR238" s="7"/>
      <c r="LS238" s="7"/>
      <c r="LT238" s="7"/>
      <c r="LU238" s="7"/>
      <c r="LV238" s="7"/>
      <c r="LW238" s="7"/>
      <c r="LX238" s="7"/>
      <c r="LY238" s="7"/>
      <c r="LZ238" s="7"/>
      <c r="MA238" s="7"/>
      <c r="MB238" s="7"/>
      <c r="MC238" s="7"/>
      <c r="MD238" s="7"/>
      <c r="ME238" s="7"/>
      <c r="MF238" s="7"/>
      <c r="MG238" s="7"/>
      <c r="MH238" s="7"/>
      <c r="MI238" s="7"/>
      <c r="MJ238" s="7"/>
      <c r="MK238" s="7"/>
      <c r="ML238" s="7"/>
      <c r="MM238" s="7"/>
      <c r="MN238" s="7"/>
      <c r="MO238" s="7"/>
      <c r="MP238" s="7"/>
      <c r="MQ238" s="7"/>
      <c r="MR238" s="7"/>
      <c r="MS238" s="7"/>
      <c r="MT238" s="7"/>
      <c r="MU238" s="7"/>
      <c r="MV238" s="7"/>
      <c r="MW238" s="7"/>
      <c r="MX238" s="7"/>
      <c r="MY238" s="7"/>
      <c r="MZ238" s="7"/>
      <c r="NA238" s="7"/>
      <c r="NB238" s="7"/>
      <c r="NC238" s="7"/>
      <c r="ND238" s="7"/>
      <c r="NE238" s="7"/>
      <c r="NF238" s="7"/>
      <c r="NG238" s="7"/>
      <c r="NH238" s="7"/>
      <c r="NI238" s="7"/>
      <c r="NJ238" s="7"/>
      <c r="NK238" s="7"/>
      <c r="NL238" s="7"/>
      <c r="NM238" s="7"/>
      <c r="NN238" s="7"/>
      <c r="NO238" s="7"/>
      <c r="NP238" s="7"/>
      <c r="NQ238" s="7"/>
      <c r="NR238" s="7"/>
      <c r="NS238" s="7"/>
      <c r="NT238" s="7"/>
      <c r="NU238" s="7"/>
      <c r="NV238" s="7"/>
      <c r="NW238" s="7"/>
      <c r="NX238" s="7"/>
      <c r="NY238" s="7"/>
      <c r="NZ238" s="7"/>
      <c r="OA238" s="7"/>
      <c r="OB238" s="7"/>
      <c r="OC238" s="7"/>
      <c r="OD238" s="7"/>
      <c r="OE238" s="7"/>
      <c r="OF238" s="7"/>
      <c r="OG238" s="7"/>
      <c r="OH238" s="7"/>
      <c r="OI238" s="7"/>
      <c r="OJ238" s="7"/>
      <c r="OK238" s="7"/>
      <c r="OL238" s="7"/>
      <c r="OM238" s="7"/>
      <c r="ON238" s="7"/>
      <c r="OO238" s="7"/>
      <c r="OP238" s="7"/>
      <c r="OQ238" s="7"/>
      <c r="OR238" s="7"/>
      <c r="OS238" s="7"/>
      <c r="OT238" s="7"/>
      <c r="OU238" s="7"/>
      <c r="OV238" s="7"/>
      <c r="OW238" s="7"/>
      <c r="OX238" s="7"/>
      <c r="OY238" s="7"/>
      <c r="OZ238" s="7"/>
      <c r="PA238" s="7"/>
      <c r="PB238" s="7"/>
      <c r="PC238" s="7"/>
      <c r="PD238" s="7"/>
      <c r="PE238" s="7"/>
      <c r="PF238" s="7"/>
      <c r="PG238" s="7"/>
      <c r="PH238" s="7"/>
      <c r="PI238" s="7"/>
      <c r="PJ238" s="7"/>
      <c r="PK238" s="7"/>
      <c r="PL238" s="7"/>
      <c r="PM238" s="7"/>
      <c r="PN238" s="7"/>
      <c r="PO238" s="7"/>
      <c r="PP238" s="7"/>
      <c r="PQ238" s="7"/>
      <c r="PR238" s="7"/>
      <c r="PS238" s="7"/>
      <c r="PT238" s="7"/>
      <c r="PU238" s="7"/>
      <c r="PV238" s="7"/>
      <c r="PW238" s="7"/>
      <c r="PX238" s="7"/>
      <c r="PY238" s="7"/>
      <c r="PZ238" s="7"/>
      <c r="QA238" s="7"/>
      <c r="QB238" s="7"/>
      <c r="QC238" s="7"/>
      <c r="QD238" s="7"/>
      <c r="QE238" s="7"/>
      <c r="QF238" s="7"/>
      <c r="QG238" s="7"/>
      <c r="QH238" s="7"/>
      <c r="QI238" s="7"/>
      <c r="QJ238" s="7"/>
      <c r="QK238" s="7"/>
      <c r="QL238" s="7"/>
      <c r="QM238" s="7"/>
      <c r="QN238" s="7"/>
      <c r="QO238" s="7"/>
      <c r="QP238" s="7"/>
      <c r="QQ238" s="7"/>
      <c r="QR238" s="7"/>
      <c r="QS238" s="7"/>
      <c r="QT238" s="7"/>
      <c r="QU238" s="7"/>
      <c r="QV238" s="7"/>
      <c r="QW238" s="7"/>
      <c r="QX238" s="7"/>
      <c r="QY238" s="7"/>
      <c r="QZ238" s="7"/>
      <c r="RA238" s="7"/>
      <c r="RB238" s="7"/>
      <c r="RC238" s="7"/>
      <c r="RD238" s="7"/>
      <c r="RE238" s="7"/>
      <c r="RF238" s="7"/>
      <c r="RG238" s="7"/>
      <c r="RH238" s="7"/>
      <c r="RI238" s="7"/>
      <c r="RJ238" s="7"/>
      <c r="RK238" s="7"/>
      <c r="RL238" s="7"/>
      <c r="RM238" s="7"/>
      <c r="RN238" s="7"/>
      <c r="RO238" s="7"/>
      <c r="RP238" s="7"/>
      <c r="RQ238" s="7"/>
      <c r="RR238" s="7"/>
      <c r="RS238" s="7"/>
      <c r="RT238" s="7"/>
      <c r="RU238" s="7"/>
      <c r="RV238" s="7"/>
      <c r="RW238" s="7"/>
      <c r="RX238" s="7"/>
      <c r="RY238" s="7"/>
      <c r="RZ238" s="7"/>
      <c r="SA238" s="7"/>
      <c r="SB238" s="7"/>
      <c r="SC238" s="7"/>
      <c r="SD238" s="7"/>
      <c r="SE238" s="7"/>
      <c r="SF238" s="7"/>
      <c r="SG238" s="7"/>
      <c r="SH238" s="7"/>
      <c r="SI238" s="7"/>
      <c r="SJ238" s="7"/>
      <c r="SK238" s="7"/>
      <c r="SL238" s="7"/>
      <c r="SM238" s="7"/>
      <c r="SN238" s="7"/>
      <c r="SO238" s="7"/>
      <c r="SP238" s="7"/>
      <c r="SQ238" s="7"/>
      <c r="SR238" s="7"/>
      <c r="SS238" s="7"/>
      <c r="ST238" s="7"/>
      <c r="SU238" s="7"/>
      <c r="SV238" s="7"/>
      <c r="SW238" s="7"/>
      <c r="SX238" s="7"/>
      <c r="SY238" s="7"/>
      <c r="SZ238" s="7"/>
      <c r="TA238" s="7"/>
      <c r="TB238" s="7"/>
      <c r="TC238" s="7"/>
      <c r="TD238" s="7"/>
      <c r="TE238" s="7"/>
      <c r="TF238" s="7"/>
      <c r="TG238" s="7"/>
      <c r="TH238" s="7"/>
      <c r="TI238" s="7"/>
      <c r="TJ238" s="7"/>
      <c r="TK238" s="7"/>
      <c r="TL238" s="7"/>
      <c r="TM238" s="7"/>
      <c r="TN238" s="7"/>
      <c r="TO238" s="7"/>
      <c r="TP238" s="7"/>
      <c r="TQ238" s="7"/>
      <c r="TR238" s="7"/>
      <c r="TS238" s="7"/>
      <c r="TT238" s="7"/>
      <c r="TU238" s="7"/>
      <c r="TV238" s="7"/>
      <c r="TW238" s="7"/>
      <c r="TX238" s="7"/>
      <c r="TY238" s="7"/>
      <c r="TZ238" s="7"/>
      <c r="UA238" s="7"/>
      <c r="UB238" s="7"/>
      <c r="UC238" s="7"/>
      <c r="UD238" s="7"/>
      <c r="UE238" s="7"/>
      <c r="UF238" s="7"/>
      <c r="UG238" s="7"/>
      <c r="UH238" s="7"/>
      <c r="UI238" s="7"/>
      <c r="UJ238" s="7"/>
      <c r="UK238" s="7"/>
      <c r="UL238" s="7"/>
      <c r="UM238" s="7"/>
      <c r="UN238" s="7"/>
      <c r="UO238" s="7"/>
      <c r="UP238" s="7"/>
      <c r="UQ238" s="7"/>
      <c r="UR238" s="7"/>
      <c r="US238" s="7"/>
      <c r="UT238" s="7"/>
      <c r="UU238" s="7"/>
      <c r="UV238" s="7"/>
      <c r="UW238" s="7"/>
      <c r="UX238" s="7"/>
      <c r="UY238" s="7"/>
      <c r="UZ238" s="7"/>
      <c r="VA238" s="7"/>
      <c r="VB238" s="7"/>
      <c r="VC238" s="7"/>
    </row>
    <row r="239" spans="1:575" x14ac:dyDescent="0.45">
      <c r="A239" t="s">
        <v>130</v>
      </c>
      <c r="B239" s="6">
        <v>3</v>
      </c>
      <c r="C239" s="6">
        <v>3</v>
      </c>
      <c r="D239" s="6">
        <v>4</v>
      </c>
      <c r="E239" s="6">
        <v>4</v>
      </c>
      <c r="F239" s="7">
        <v>4</v>
      </c>
      <c r="G239" s="7">
        <v>5</v>
      </c>
      <c r="H239" s="7">
        <v>5</v>
      </c>
      <c r="I239" s="7">
        <v>4</v>
      </c>
      <c r="J239" s="7">
        <v>4</v>
      </c>
      <c r="K239" s="7">
        <v>5</v>
      </c>
      <c r="L239" s="7">
        <v>5</v>
      </c>
      <c r="M239" s="7">
        <v>4</v>
      </c>
      <c r="N239" s="7">
        <v>4</v>
      </c>
      <c r="O239" s="7">
        <v>5</v>
      </c>
      <c r="P239" s="7">
        <v>5</v>
      </c>
      <c r="Q239" s="7">
        <v>5</v>
      </c>
      <c r="R239" s="7">
        <v>4</v>
      </c>
      <c r="S239" s="7">
        <v>3</v>
      </c>
      <c r="T239" s="7">
        <v>3</v>
      </c>
      <c r="U239" s="7">
        <v>3</v>
      </c>
      <c r="V239" s="7">
        <v>3</v>
      </c>
      <c r="W239" s="7">
        <v>3</v>
      </c>
      <c r="X239" s="7">
        <v>3</v>
      </c>
      <c r="Y239" s="7">
        <v>4</v>
      </c>
      <c r="Z239" s="7">
        <v>4</v>
      </c>
      <c r="AA239" s="7">
        <v>4</v>
      </c>
      <c r="AB239" s="7">
        <v>3</v>
      </c>
      <c r="AC239" s="7">
        <v>5</v>
      </c>
      <c r="AD239" s="7">
        <v>3</v>
      </c>
      <c r="AE239" s="7">
        <v>3</v>
      </c>
      <c r="AF239" s="7">
        <v>4</v>
      </c>
      <c r="AG239" s="7">
        <v>3</v>
      </c>
      <c r="AH239" s="7">
        <v>5</v>
      </c>
      <c r="AI239" s="7">
        <v>3</v>
      </c>
      <c r="AJ239" s="7">
        <v>3</v>
      </c>
      <c r="AK239" s="7">
        <v>5</v>
      </c>
      <c r="AL239" s="7">
        <v>3</v>
      </c>
      <c r="AM239" s="7"/>
      <c r="AN239" s="7">
        <v>3</v>
      </c>
      <c r="AO239" s="7"/>
      <c r="AP239" s="7">
        <v>3</v>
      </c>
      <c r="AQ239" s="7">
        <v>3</v>
      </c>
      <c r="AR239" s="7">
        <v>3</v>
      </c>
      <c r="AS239" s="7">
        <v>3</v>
      </c>
      <c r="AT239" s="7">
        <v>3</v>
      </c>
      <c r="AU239" s="7">
        <v>5</v>
      </c>
      <c r="AV239" s="16">
        <f t="shared" si="34"/>
        <v>3.7727272727272729</v>
      </c>
      <c r="AW239" s="16">
        <f t="shared" si="32"/>
        <v>0.83146372373667865</v>
      </c>
      <c r="AX239" s="17">
        <f t="shared" si="28"/>
        <v>1</v>
      </c>
      <c r="AY239" s="18">
        <f t="shared" si="33"/>
        <v>0.22038797496634854</v>
      </c>
      <c r="AZ239" s="19"/>
      <c r="BA239" s="19"/>
      <c r="BB239" s="7"/>
      <c r="BC239" s="7"/>
      <c r="BD239" s="7">
        <f t="shared" si="29"/>
        <v>44</v>
      </c>
      <c r="BE239" s="7">
        <f t="shared" si="30"/>
        <v>44</v>
      </c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  <c r="IV239" s="7"/>
      <c r="IW239" s="7"/>
      <c r="IX239" s="7"/>
      <c r="IY239" s="7"/>
      <c r="IZ239" s="7"/>
      <c r="JA239" s="7"/>
      <c r="JB239" s="7"/>
      <c r="JC239" s="7"/>
      <c r="JD239" s="7"/>
      <c r="JE239" s="7"/>
      <c r="JF239" s="7"/>
      <c r="JG239" s="7"/>
      <c r="JH239" s="7"/>
      <c r="JI239" s="7"/>
      <c r="JJ239" s="7"/>
      <c r="JK239" s="7"/>
      <c r="JL239" s="7"/>
      <c r="JM239" s="7"/>
      <c r="JN239" s="7"/>
      <c r="JO239" s="7"/>
      <c r="JP239" s="7"/>
      <c r="JQ239" s="7"/>
      <c r="JR239" s="7"/>
      <c r="JS239" s="7"/>
      <c r="JT239" s="7"/>
      <c r="JU239" s="7"/>
      <c r="JV239" s="7"/>
      <c r="JW239" s="7"/>
      <c r="JX239" s="7"/>
      <c r="JY239" s="7"/>
      <c r="JZ239" s="7"/>
      <c r="KA239" s="7"/>
      <c r="KB239" s="7"/>
      <c r="KC239" s="7"/>
      <c r="KD239" s="7"/>
      <c r="KE239" s="7"/>
      <c r="KF239" s="7"/>
      <c r="KG239" s="7"/>
      <c r="KH239" s="7"/>
      <c r="KI239" s="7"/>
      <c r="KJ239" s="7"/>
      <c r="KK239" s="7"/>
      <c r="KL239" s="7"/>
      <c r="KM239" s="7"/>
      <c r="KN239" s="7"/>
      <c r="KO239" s="7"/>
      <c r="KP239" s="7"/>
      <c r="KQ239" s="7"/>
      <c r="KR239" s="7"/>
      <c r="KS239" s="7"/>
      <c r="KT239" s="7"/>
      <c r="KU239" s="7"/>
      <c r="KV239" s="7"/>
      <c r="KW239" s="7"/>
      <c r="KX239" s="7"/>
      <c r="KY239" s="7"/>
      <c r="KZ239" s="7"/>
      <c r="LA239" s="7"/>
      <c r="LB239" s="7"/>
      <c r="LC239" s="7"/>
      <c r="LD239" s="7"/>
      <c r="LE239" s="7"/>
      <c r="LF239" s="7"/>
      <c r="LG239" s="7"/>
      <c r="LH239" s="7"/>
      <c r="LI239" s="7"/>
      <c r="LJ239" s="7"/>
      <c r="LK239" s="7"/>
      <c r="LL239" s="7"/>
      <c r="LM239" s="7"/>
      <c r="LN239" s="7"/>
      <c r="LO239" s="7"/>
      <c r="LP239" s="7"/>
      <c r="LQ239" s="7"/>
      <c r="LR239" s="7"/>
      <c r="LS239" s="7"/>
      <c r="LT239" s="7"/>
      <c r="LU239" s="7"/>
      <c r="LV239" s="7"/>
      <c r="LW239" s="7"/>
      <c r="LX239" s="7"/>
      <c r="LY239" s="7"/>
      <c r="LZ239" s="7"/>
      <c r="MA239" s="7"/>
      <c r="MB239" s="7"/>
      <c r="MC239" s="7"/>
      <c r="MD239" s="7"/>
      <c r="ME239" s="7"/>
      <c r="MF239" s="7"/>
      <c r="MG239" s="7"/>
      <c r="MH239" s="7"/>
      <c r="MI239" s="7"/>
      <c r="MJ239" s="7"/>
      <c r="MK239" s="7"/>
      <c r="ML239" s="7"/>
      <c r="MM239" s="7"/>
      <c r="MN239" s="7"/>
      <c r="MO239" s="7"/>
      <c r="MP239" s="7"/>
      <c r="MQ239" s="7"/>
      <c r="MR239" s="7"/>
      <c r="MS239" s="7"/>
      <c r="MT239" s="7"/>
      <c r="MU239" s="7"/>
      <c r="MV239" s="7"/>
      <c r="MW239" s="7"/>
      <c r="MX239" s="7"/>
      <c r="MY239" s="7"/>
      <c r="MZ239" s="7"/>
      <c r="NA239" s="7"/>
      <c r="NB239" s="7"/>
      <c r="NC239" s="7"/>
      <c r="ND239" s="7"/>
      <c r="NE239" s="7"/>
      <c r="NF239" s="7"/>
      <c r="NG239" s="7"/>
      <c r="NH239" s="7"/>
      <c r="NI239" s="7"/>
      <c r="NJ239" s="7"/>
      <c r="NK239" s="7"/>
      <c r="NL239" s="7"/>
      <c r="NM239" s="7"/>
      <c r="NN239" s="7"/>
      <c r="NO239" s="7"/>
      <c r="NP239" s="7"/>
      <c r="NQ239" s="7"/>
      <c r="NR239" s="7"/>
      <c r="NS239" s="7"/>
      <c r="NT239" s="7"/>
      <c r="NU239" s="7"/>
      <c r="NV239" s="7"/>
      <c r="NW239" s="7"/>
      <c r="NX239" s="7"/>
      <c r="NY239" s="7"/>
      <c r="NZ239" s="7"/>
      <c r="OA239" s="7"/>
      <c r="OB239" s="7"/>
      <c r="OC239" s="7"/>
      <c r="OD239" s="7"/>
      <c r="OE239" s="7"/>
      <c r="OF239" s="7"/>
      <c r="OG239" s="7"/>
      <c r="OH239" s="7"/>
      <c r="OI239" s="7"/>
      <c r="OJ239" s="7"/>
      <c r="OK239" s="7"/>
      <c r="OL239" s="7"/>
      <c r="OM239" s="7"/>
      <c r="ON239" s="7"/>
      <c r="OO239" s="7"/>
      <c r="OP239" s="7"/>
      <c r="OQ239" s="7"/>
      <c r="OR239" s="7"/>
      <c r="OS239" s="7"/>
      <c r="OT239" s="7"/>
      <c r="OU239" s="7"/>
      <c r="OV239" s="7"/>
      <c r="OW239" s="7"/>
      <c r="OX239" s="7"/>
      <c r="OY239" s="7"/>
      <c r="OZ239" s="7"/>
      <c r="PA239" s="7"/>
      <c r="PB239" s="7"/>
      <c r="PC239" s="7"/>
      <c r="PD239" s="7"/>
      <c r="PE239" s="7"/>
      <c r="PF239" s="7"/>
      <c r="PG239" s="7"/>
      <c r="PH239" s="7"/>
      <c r="PI239" s="7"/>
      <c r="PJ239" s="7"/>
      <c r="PK239" s="7"/>
      <c r="PL239" s="7"/>
      <c r="PM239" s="7"/>
      <c r="PN239" s="7"/>
      <c r="PO239" s="7"/>
      <c r="PP239" s="7"/>
      <c r="PQ239" s="7"/>
      <c r="PR239" s="7"/>
      <c r="PS239" s="7"/>
      <c r="PT239" s="7"/>
      <c r="PU239" s="7"/>
      <c r="PV239" s="7"/>
      <c r="PW239" s="7"/>
      <c r="PX239" s="7"/>
      <c r="PY239" s="7"/>
      <c r="PZ239" s="7"/>
      <c r="QA239" s="7"/>
      <c r="QB239" s="7"/>
      <c r="QC239" s="7"/>
      <c r="QD239" s="7"/>
      <c r="QE239" s="7"/>
      <c r="QF239" s="7"/>
      <c r="QG239" s="7"/>
      <c r="QH239" s="7"/>
      <c r="QI239" s="7"/>
      <c r="QJ239" s="7"/>
      <c r="QK239" s="7"/>
      <c r="QL239" s="7"/>
      <c r="QM239" s="7"/>
      <c r="QN239" s="7"/>
      <c r="QO239" s="7"/>
      <c r="QP239" s="7"/>
      <c r="QQ239" s="7"/>
      <c r="QR239" s="7"/>
      <c r="QS239" s="7"/>
      <c r="QT239" s="7"/>
      <c r="QU239" s="7"/>
      <c r="QV239" s="7"/>
      <c r="QW239" s="7"/>
      <c r="QX239" s="7"/>
      <c r="QY239" s="7"/>
      <c r="QZ239" s="7"/>
      <c r="RA239" s="7"/>
      <c r="RB239" s="7"/>
      <c r="RC239" s="7"/>
      <c r="RD239" s="7"/>
      <c r="RE239" s="7"/>
      <c r="RF239" s="7"/>
      <c r="RG239" s="7"/>
      <c r="RH239" s="7"/>
      <c r="RI239" s="7"/>
      <c r="RJ239" s="7"/>
      <c r="RK239" s="7"/>
      <c r="RL239" s="7"/>
      <c r="RM239" s="7"/>
      <c r="RN239" s="7"/>
      <c r="RO239" s="7"/>
      <c r="RP239" s="7"/>
      <c r="RQ239" s="7"/>
      <c r="RR239" s="7"/>
      <c r="RS239" s="7"/>
      <c r="RT239" s="7"/>
      <c r="RU239" s="7"/>
      <c r="RV239" s="7"/>
      <c r="RW239" s="7"/>
      <c r="RX239" s="7"/>
      <c r="RY239" s="7"/>
      <c r="RZ239" s="7"/>
      <c r="SA239" s="7"/>
      <c r="SB239" s="7"/>
      <c r="SC239" s="7"/>
      <c r="SD239" s="7"/>
      <c r="SE239" s="7"/>
      <c r="SF239" s="7"/>
      <c r="SG239" s="7"/>
      <c r="SH239" s="7"/>
      <c r="SI239" s="7"/>
      <c r="SJ239" s="7"/>
      <c r="SK239" s="7"/>
      <c r="SL239" s="7"/>
      <c r="SM239" s="7"/>
      <c r="SN239" s="7"/>
      <c r="SO239" s="7"/>
      <c r="SP239" s="7"/>
      <c r="SQ239" s="7"/>
      <c r="SR239" s="7"/>
      <c r="SS239" s="7"/>
      <c r="ST239" s="7"/>
      <c r="SU239" s="7"/>
      <c r="SV239" s="7"/>
      <c r="SW239" s="7"/>
      <c r="SX239" s="7"/>
      <c r="SY239" s="7"/>
      <c r="SZ239" s="7"/>
      <c r="TA239" s="7"/>
      <c r="TB239" s="7"/>
      <c r="TC239" s="7"/>
      <c r="TD239" s="7"/>
      <c r="TE239" s="7"/>
      <c r="TF239" s="7"/>
      <c r="TG239" s="7"/>
      <c r="TH239" s="7"/>
      <c r="TI239" s="7"/>
      <c r="TJ239" s="7"/>
      <c r="TK239" s="7"/>
      <c r="TL239" s="7"/>
      <c r="TM239" s="7"/>
      <c r="TN239" s="7"/>
      <c r="TO239" s="7"/>
      <c r="TP239" s="7"/>
      <c r="TQ239" s="7"/>
      <c r="TR239" s="7"/>
      <c r="TS239" s="7"/>
      <c r="TT239" s="7"/>
      <c r="TU239" s="7"/>
      <c r="TV239" s="7"/>
      <c r="TW239" s="7"/>
      <c r="TX239" s="7"/>
      <c r="TY239" s="7"/>
      <c r="TZ239" s="7"/>
      <c r="UA239" s="7"/>
      <c r="UB239" s="7"/>
      <c r="UC239" s="7"/>
      <c r="UD239" s="7"/>
      <c r="UE239" s="7"/>
      <c r="UF239" s="7"/>
      <c r="UG239" s="7"/>
      <c r="UH239" s="7"/>
      <c r="UI239" s="7"/>
      <c r="UJ239" s="7"/>
      <c r="UK239" s="7"/>
      <c r="UL239" s="7"/>
      <c r="UM239" s="7"/>
      <c r="UN239" s="7"/>
      <c r="UO239" s="7"/>
      <c r="UP239" s="7"/>
      <c r="UQ239" s="7"/>
      <c r="UR239" s="7"/>
      <c r="US239" s="7"/>
      <c r="UT239" s="7"/>
      <c r="UU239" s="7"/>
      <c r="UV239" s="7"/>
      <c r="UW239" s="7"/>
      <c r="UX239" s="7"/>
      <c r="UY239" s="7"/>
      <c r="UZ239" s="7"/>
      <c r="VA239" s="7"/>
      <c r="VB239" s="7"/>
      <c r="VC239" s="7"/>
    </row>
    <row r="240" spans="1:575" x14ac:dyDescent="0.45">
      <c r="A240" t="s">
        <v>131</v>
      </c>
      <c r="B240" s="6">
        <v>3</v>
      </c>
      <c r="C240" s="6">
        <v>3</v>
      </c>
      <c r="D240" s="6">
        <v>5</v>
      </c>
      <c r="E240" s="6">
        <v>5</v>
      </c>
      <c r="F240" s="7">
        <v>4</v>
      </c>
      <c r="G240" s="7">
        <v>5</v>
      </c>
      <c r="H240" s="7">
        <v>5</v>
      </c>
      <c r="I240" s="7">
        <v>5</v>
      </c>
      <c r="J240" s="7">
        <v>4</v>
      </c>
      <c r="K240" s="7">
        <v>3</v>
      </c>
      <c r="L240" s="7">
        <v>5</v>
      </c>
      <c r="M240" s="7">
        <v>4</v>
      </c>
      <c r="N240" s="7">
        <v>4</v>
      </c>
      <c r="O240" s="7">
        <v>5</v>
      </c>
      <c r="P240" s="7">
        <v>3</v>
      </c>
      <c r="Q240" s="7">
        <v>4</v>
      </c>
      <c r="R240" s="7">
        <v>4</v>
      </c>
      <c r="S240" s="7">
        <v>4</v>
      </c>
      <c r="T240" s="7">
        <v>3</v>
      </c>
      <c r="U240" s="7">
        <v>4</v>
      </c>
      <c r="V240" s="7">
        <v>3</v>
      </c>
      <c r="W240" s="7">
        <v>5</v>
      </c>
      <c r="X240" s="7">
        <v>3</v>
      </c>
      <c r="Y240" s="7">
        <v>4</v>
      </c>
      <c r="Z240" s="7">
        <v>4</v>
      </c>
      <c r="AA240" s="7">
        <v>4</v>
      </c>
      <c r="AB240" s="7">
        <v>5</v>
      </c>
      <c r="AC240" s="7">
        <v>5</v>
      </c>
      <c r="AD240" s="7">
        <v>3</v>
      </c>
      <c r="AE240" s="7">
        <v>3</v>
      </c>
      <c r="AF240" s="7">
        <v>3</v>
      </c>
      <c r="AG240" s="7">
        <v>3</v>
      </c>
      <c r="AH240" s="7">
        <v>5</v>
      </c>
      <c r="AI240" s="7">
        <v>3</v>
      </c>
      <c r="AJ240" s="7">
        <v>3</v>
      </c>
      <c r="AK240" s="7">
        <v>4</v>
      </c>
      <c r="AL240" s="7">
        <v>3</v>
      </c>
      <c r="AM240" s="7"/>
      <c r="AN240" s="7">
        <v>3</v>
      </c>
      <c r="AO240" s="7"/>
      <c r="AP240" s="7">
        <v>3</v>
      </c>
      <c r="AQ240" s="7">
        <v>3</v>
      </c>
      <c r="AR240" s="7">
        <v>3</v>
      </c>
      <c r="AS240" s="7">
        <v>3</v>
      </c>
      <c r="AT240" s="7">
        <v>3</v>
      </c>
      <c r="AU240" s="7">
        <v>4</v>
      </c>
      <c r="AV240" s="16">
        <f t="shared" si="34"/>
        <v>3.7954545454545454</v>
      </c>
      <c r="AW240" s="16">
        <f t="shared" si="32"/>
        <v>0.82347944311602073</v>
      </c>
      <c r="AX240" s="17">
        <f t="shared" si="28"/>
        <v>1</v>
      </c>
      <c r="AY240" s="18">
        <f t="shared" si="33"/>
        <v>0.21696464369523899</v>
      </c>
      <c r="AZ240" s="19"/>
      <c r="BA240" s="19"/>
      <c r="BB240" s="7"/>
      <c r="BC240" s="7"/>
      <c r="BD240" s="7">
        <f t="shared" si="29"/>
        <v>44</v>
      </c>
      <c r="BE240" s="7">
        <f t="shared" si="30"/>
        <v>44</v>
      </c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  <c r="IV240" s="7"/>
      <c r="IW240" s="7"/>
      <c r="IX240" s="7"/>
      <c r="IY240" s="7"/>
      <c r="IZ240" s="7"/>
      <c r="JA240" s="7"/>
      <c r="JB240" s="7"/>
      <c r="JC240" s="7"/>
      <c r="JD240" s="7"/>
      <c r="JE240" s="7"/>
      <c r="JF240" s="7"/>
      <c r="JG240" s="7"/>
      <c r="JH240" s="7"/>
      <c r="JI240" s="7"/>
      <c r="JJ240" s="7"/>
      <c r="JK240" s="7"/>
      <c r="JL240" s="7"/>
      <c r="JM240" s="7"/>
      <c r="JN240" s="7"/>
      <c r="JO240" s="7"/>
      <c r="JP240" s="7"/>
      <c r="JQ240" s="7"/>
      <c r="JR240" s="7"/>
      <c r="JS240" s="7"/>
      <c r="JT240" s="7"/>
      <c r="JU240" s="7"/>
      <c r="JV240" s="7"/>
      <c r="JW240" s="7"/>
      <c r="JX240" s="7"/>
      <c r="JY240" s="7"/>
      <c r="JZ240" s="7"/>
      <c r="KA240" s="7"/>
      <c r="KB240" s="7"/>
      <c r="KC240" s="7"/>
      <c r="KD240" s="7"/>
      <c r="KE240" s="7"/>
      <c r="KF240" s="7"/>
      <c r="KG240" s="7"/>
      <c r="KH240" s="7"/>
      <c r="KI240" s="7"/>
      <c r="KJ240" s="7"/>
      <c r="KK240" s="7"/>
      <c r="KL240" s="7"/>
      <c r="KM240" s="7"/>
      <c r="KN240" s="7"/>
      <c r="KO240" s="7"/>
      <c r="KP240" s="7"/>
      <c r="KQ240" s="7"/>
      <c r="KR240" s="7"/>
      <c r="KS240" s="7"/>
      <c r="KT240" s="7"/>
      <c r="KU240" s="7"/>
      <c r="KV240" s="7"/>
      <c r="KW240" s="7"/>
      <c r="KX240" s="7"/>
      <c r="KY240" s="7"/>
      <c r="KZ240" s="7"/>
      <c r="LA240" s="7"/>
      <c r="LB240" s="7"/>
      <c r="LC240" s="7"/>
      <c r="LD240" s="7"/>
      <c r="LE240" s="7"/>
      <c r="LF240" s="7"/>
      <c r="LG240" s="7"/>
      <c r="LH240" s="7"/>
      <c r="LI240" s="7"/>
      <c r="LJ240" s="7"/>
      <c r="LK240" s="7"/>
      <c r="LL240" s="7"/>
      <c r="LM240" s="7"/>
      <c r="LN240" s="7"/>
      <c r="LO240" s="7"/>
      <c r="LP240" s="7"/>
      <c r="LQ240" s="7"/>
      <c r="LR240" s="7"/>
      <c r="LS240" s="7"/>
      <c r="LT240" s="7"/>
      <c r="LU240" s="7"/>
      <c r="LV240" s="7"/>
      <c r="LW240" s="7"/>
      <c r="LX240" s="7"/>
      <c r="LY240" s="7"/>
      <c r="LZ240" s="7"/>
      <c r="MA240" s="7"/>
      <c r="MB240" s="7"/>
      <c r="MC240" s="7"/>
      <c r="MD240" s="7"/>
      <c r="ME240" s="7"/>
      <c r="MF240" s="7"/>
      <c r="MG240" s="7"/>
      <c r="MH240" s="7"/>
      <c r="MI240" s="7"/>
      <c r="MJ240" s="7"/>
      <c r="MK240" s="7"/>
      <c r="ML240" s="7"/>
      <c r="MM240" s="7"/>
      <c r="MN240" s="7"/>
      <c r="MO240" s="7"/>
      <c r="MP240" s="7"/>
      <c r="MQ240" s="7"/>
      <c r="MR240" s="7"/>
      <c r="MS240" s="7"/>
      <c r="MT240" s="7"/>
      <c r="MU240" s="7"/>
      <c r="MV240" s="7"/>
      <c r="MW240" s="7"/>
      <c r="MX240" s="7"/>
      <c r="MY240" s="7"/>
      <c r="MZ240" s="7"/>
      <c r="NA240" s="7"/>
      <c r="NB240" s="7"/>
      <c r="NC240" s="7"/>
      <c r="ND240" s="7"/>
      <c r="NE240" s="7"/>
      <c r="NF240" s="7"/>
      <c r="NG240" s="7"/>
      <c r="NH240" s="7"/>
      <c r="NI240" s="7"/>
      <c r="NJ240" s="7"/>
      <c r="NK240" s="7"/>
      <c r="NL240" s="7"/>
      <c r="NM240" s="7"/>
      <c r="NN240" s="7"/>
      <c r="NO240" s="7"/>
      <c r="NP240" s="7"/>
      <c r="NQ240" s="7"/>
      <c r="NR240" s="7"/>
      <c r="NS240" s="7"/>
      <c r="NT240" s="7"/>
      <c r="NU240" s="7"/>
      <c r="NV240" s="7"/>
      <c r="NW240" s="7"/>
      <c r="NX240" s="7"/>
      <c r="NY240" s="7"/>
      <c r="NZ240" s="7"/>
      <c r="OA240" s="7"/>
      <c r="OB240" s="7"/>
      <c r="OC240" s="7"/>
      <c r="OD240" s="7"/>
      <c r="OE240" s="7"/>
      <c r="OF240" s="7"/>
      <c r="OG240" s="7"/>
      <c r="OH240" s="7"/>
      <c r="OI240" s="7"/>
      <c r="OJ240" s="7"/>
      <c r="OK240" s="7"/>
      <c r="OL240" s="7"/>
      <c r="OM240" s="7"/>
      <c r="ON240" s="7"/>
      <c r="OO240" s="7"/>
      <c r="OP240" s="7"/>
      <c r="OQ240" s="7"/>
      <c r="OR240" s="7"/>
      <c r="OS240" s="7"/>
      <c r="OT240" s="7"/>
      <c r="OU240" s="7"/>
      <c r="OV240" s="7"/>
      <c r="OW240" s="7"/>
      <c r="OX240" s="7"/>
      <c r="OY240" s="7"/>
      <c r="OZ240" s="7"/>
      <c r="PA240" s="7"/>
      <c r="PB240" s="7"/>
      <c r="PC240" s="7"/>
      <c r="PD240" s="7"/>
      <c r="PE240" s="7"/>
      <c r="PF240" s="7"/>
      <c r="PG240" s="7"/>
      <c r="PH240" s="7"/>
      <c r="PI240" s="7"/>
      <c r="PJ240" s="7"/>
      <c r="PK240" s="7"/>
      <c r="PL240" s="7"/>
      <c r="PM240" s="7"/>
      <c r="PN240" s="7"/>
      <c r="PO240" s="7"/>
      <c r="PP240" s="7"/>
      <c r="PQ240" s="7"/>
      <c r="PR240" s="7"/>
      <c r="PS240" s="7"/>
      <c r="PT240" s="7"/>
      <c r="PU240" s="7"/>
      <c r="PV240" s="7"/>
      <c r="PW240" s="7"/>
      <c r="PX240" s="7"/>
      <c r="PY240" s="7"/>
      <c r="PZ240" s="7"/>
      <c r="QA240" s="7"/>
      <c r="QB240" s="7"/>
      <c r="QC240" s="7"/>
      <c r="QD240" s="7"/>
      <c r="QE240" s="7"/>
      <c r="QF240" s="7"/>
      <c r="QG240" s="7"/>
      <c r="QH240" s="7"/>
      <c r="QI240" s="7"/>
      <c r="QJ240" s="7"/>
      <c r="QK240" s="7"/>
      <c r="QL240" s="7"/>
      <c r="QM240" s="7"/>
      <c r="QN240" s="7"/>
      <c r="QO240" s="7"/>
      <c r="QP240" s="7"/>
      <c r="QQ240" s="7"/>
      <c r="QR240" s="7"/>
      <c r="QS240" s="7"/>
      <c r="QT240" s="7"/>
      <c r="QU240" s="7"/>
      <c r="QV240" s="7"/>
      <c r="QW240" s="7"/>
      <c r="QX240" s="7"/>
      <c r="QY240" s="7"/>
      <c r="QZ240" s="7"/>
      <c r="RA240" s="7"/>
      <c r="RB240" s="7"/>
      <c r="RC240" s="7"/>
      <c r="RD240" s="7"/>
      <c r="RE240" s="7"/>
      <c r="RF240" s="7"/>
      <c r="RG240" s="7"/>
      <c r="RH240" s="7"/>
      <c r="RI240" s="7"/>
      <c r="RJ240" s="7"/>
      <c r="RK240" s="7"/>
      <c r="RL240" s="7"/>
      <c r="RM240" s="7"/>
      <c r="RN240" s="7"/>
      <c r="RO240" s="7"/>
      <c r="RP240" s="7"/>
      <c r="RQ240" s="7"/>
      <c r="RR240" s="7"/>
      <c r="RS240" s="7"/>
      <c r="RT240" s="7"/>
      <c r="RU240" s="7"/>
      <c r="RV240" s="7"/>
      <c r="RW240" s="7"/>
      <c r="RX240" s="7"/>
      <c r="RY240" s="7"/>
      <c r="RZ240" s="7"/>
      <c r="SA240" s="7"/>
      <c r="SB240" s="7"/>
      <c r="SC240" s="7"/>
      <c r="SD240" s="7"/>
      <c r="SE240" s="7"/>
      <c r="SF240" s="7"/>
      <c r="SG240" s="7"/>
      <c r="SH240" s="7"/>
      <c r="SI240" s="7"/>
      <c r="SJ240" s="7"/>
      <c r="SK240" s="7"/>
      <c r="SL240" s="7"/>
      <c r="SM240" s="7"/>
      <c r="SN240" s="7"/>
      <c r="SO240" s="7"/>
      <c r="SP240" s="7"/>
      <c r="SQ240" s="7"/>
      <c r="SR240" s="7"/>
      <c r="SS240" s="7"/>
      <c r="ST240" s="7"/>
      <c r="SU240" s="7"/>
      <c r="SV240" s="7"/>
      <c r="SW240" s="7"/>
      <c r="SX240" s="7"/>
      <c r="SY240" s="7"/>
      <c r="SZ240" s="7"/>
      <c r="TA240" s="7"/>
      <c r="TB240" s="7"/>
      <c r="TC240" s="7"/>
      <c r="TD240" s="7"/>
      <c r="TE240" s="7"/>
      <c r="TF240" s="7"/>
      <c r="TG240" s="7"/>
      <c r="TH240" s="7"/>
      <c r="TI240" s="7"/>
      <c r="TJ240" s="7"/>
      <c r="TK240" s="7"/>
      <c r="TL240" s="7"/>
      <c r="TM240" s="7"/>
      <c r="TN240" s="7"/>
      <c r="TO240" s="7"/>
      <c r="TP240" s="7"/>
      <c r="TQ240" s="7"/>
      <c r="TR240" s="7"/>
      <c r="TS240" s="7"/>
      <c r="TT240" s="7"/>
      <c r="TU240" s="7"/>
      <c r="TV240" s="7"/>
      <c r="TW240" s="7"/>
      <c r="TX240" s="7"/>
      <c r="TY240" s="7"/>
      <c r="TZ240" s="7"/>
      <c r="UA240" s="7"/>
      <c r="UB240" s="7"/>
      <c r="UC240" s="7"/>
      <c r="UD240" s="7"/>
      <c r="UE240" s="7"/>
      <c r="UF240" s="7"/>
      <c r="UG240" s="7"/>
      <c r="UH240" s="7"/>
      <c r="UI240" s="7"/>
      <c r="UJ240" s="7"/>
      <c r="UK240" s="7"/>
      <c r="UL240" s="7"/>
      <c r="UM240" s="7"/>
      <c r="UN240" s="7"/>
      <c r="UO240" s="7"/>
      <c r="UP240" s="7"/>
      <c r="UQ240" s="7"/>
      <c r="UR240" s="7"/>
      <c r="US240" s="7"/>
      <c r="UT240" s="7"/>
      <c r="UU240" s="7"/>
      <c r="UV240" s="7"/>
      <c r="UW240" s="7"/>
      <c r="UX240" s="7"/>
      <c r="UY240" s="7"/>
      <c r="UZ240" s="7"/>
      <c r="VA240" s="7"/>
      <c r="VB240" s="7"/>
      <c r="VC240" s="7"/>
    </row>
    <row r="241" spans="1:575" x14ac:dyDescent="0.45">
      <c r="A241" t="s">
        <v>132</v>
      </c>
      <c r="B241" s="6">
        <v>3</v>
      </c>
      <c r="C241" s="6">
        <v>3</v>
      </c>
      <c r="D241" s="6">
        <v>5</v>
      </c>
      <c r="E241" s="6">
        <v>5</v>
      </c>
      <c r="F241" s="7">
        <v>4</v>
      </c>
      <c r="G241" s="7">
        <v>5</v>
      </c>
      <c r="H241" s="7">
        <v>5</v>
      </c>
      <c r="I241" s="7">
        <v>3</v>
      </c>
      <c r="J241" s="7">
        <v>4</v>
      </c>
      <c r="K241" s="7">
        <v>3</v>
      </c>
      <c r="L241" s="7">
        <v>5</v>
      </c>
      <c r="M241" s="7">
        <v>4</v>
      </c>
      <c r="N241" s="7">
        <v>3</v>
      </c>
      <c r="O241" s="7">
        <v>5</v>
      </c>
      <c r="P241" s="7">
        <v>4</v>
      </c>
      <c r="Q241" s="7">
        <v>5</v>
      </c>
      <c r="R241" s="7">
        <v>4</v>
      </c>
      <c r="S241" s="7">
        <v>4</v>
      </c>
      <c r="T241" s="7">
        <v>3</v>
      </c>
      <c r="U241" s="7">
        <v>4</v>
      </c>
      <c r="V241" s="7">
        <v>3</v>
      </c>
      <c r="W241" s="7">
        <v>4</v>
      </c>
      <c r="X241" s="7">
        <v>3</v>
      </c>
      <c r="Y241" s="7">
        <v>4</v>
      </c>
      <c r="Z241" s="7">
        <v>5</v>
      </c>
      <c r="AA241" s="7">
        <v>5</v>
      </c>
      <c r="AB241" s="7">
        <v>5</v>
      </c>
      <c r="AC241" s="7">
        <v>5</v>
      </c>
      <c r="AD241" s="7">
        <v>3</v>
      </c>
      <c r="AE241" s="7">
        <v>3</v>
      </c>
      <c r="AF241" s="7">
        <v>3</v>
      </c>
      <c r="AG241" s="7">
        <v>3</v>
      </c>
      <c r="AH241" s="7">
        <v>5</v>
      </c>
      <c r="AI241" s="7">
        <v>3</v>
      </c>
      <c r="AJ241" s="7">
        <v>3</v>
      </c>
      <c r="AK241" s="7">
        <v>5</v>
      </c>
      <c r="AL241" s="7">
        <v>3</v>
      </c>
      <c r="AM241" s="7"/>
      <c r="AN241" s="7">
        <v>3</v>
      </c>
      <c r="AO241" s="7"/>
      <c r="AP241" s="7">
        <v>3</v>
      </c>
      <c r="AQ241" s="7">
        <v>3</v>
      </c>
      <c r="AR241" s="7">
        <v>3</v>
      </c>
      <c r="AS241" s="7">
        <v>3</v>
      </c>
      <c r="AT241" s="7">
        <v>3</v>
      </c>
      <c r="AU241" s="7">
        <v>4</v>
      </c>
      <c r="AV241" s="16">
        <f t="shared" si="34"/>
        <v>3.8181818181818183</v>
      </c>
      <c r="AW241" s="16">
        <f t="shared" si="32"/>
        <v>0.86998335382971692</v>
      </c>
      <c r="AX241" s="17">
        <f t="shared" si="28"/>
        <v>1</v>
      </c>
      <c r="AY241" s="18">
        <f t="shared" si="33"/>
        <v>0.22785278314587823</v>
      </c>
      <c r="AZ241" s="19"/>
      <c r="BA241" s="19"/>
      <c r="BB241" s="7"/>
      <c r="BC241" s="7"/>
      <c r="BD241" s="7">
        <f t="shared" si="29"/>
        <v>44</v>
      </c>
      <c r="BE241" s="7">
        <f t="shared" si="30"/>
        <v>44</v>
      </c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  <c r="IV241" s="7"/>
      <c r="IW241" s="7"/>
      <c r="IX241" s="7"/>
      <c r="IY241" s="7"/>
      <c r="IZ241" s="7"/>
      <c r="JA241" s="7"/>
      <c r="JB241" s="7"/>
      <c r="JC241" s="7"/>
      <c r="JD241" s="7"/>
      <c r="JE241" s="7"/>
      <c r="JF241" s="7"/>
      <c r="JG241" s="7"/>
      <c r="JH241" s="7"/>
      <c r="JI241" s="7"/>
      <c r="JJ241" s="7"/>
      <c r="JK241" s="7"/>
      <c r="JL241" s="7"/>
      <c r="JM241" s="7"/>
      <c r="JN241" s="7"/>
      <c r="JO241" s="7"/>
      <c r="JP241" s="7"/>
      <c r="JQ241" s="7"/>
      <c r="JR241" s="7"/>
      <c r="JS241" s="7"/>
      <c r="JT241" s="7"/>
      <c r="JU241" s="7"/>
      <c r="JV241" s="7"/>
      <c r="JW241" s="7"/>
      <c r="JX241" s="7"/>
      <c r="JY241" s="7"/>
      <c r="JZ241" s="7"/>
      <c r="KA241" s="7"/>
      <c r="KB241" s="7"/>
      <c r="KC241" s="7"/>
      <c r="KD241" s="7"/>
      <c r="KE241" s="7"/>
      <c r="KF241" s="7"/>
      <c r="KG241" s="7"/>
      <c r="KH241" s="7"/>
      <c r="KI241" s="7"/>
      <c r="KJ241" s="7"/>
      <c r="KK241" s="7"/>
      <c r="KL241" s="7"/>
      <c r="KM241" s="7"/>
      <c r="KN241" s="7"/>
      <c r="KO241" s="7"/>
      <c r="KP241" s="7"/>
      <c r="KQ241" s="7"/>
      <c r="KR241" s="7"/>
      <c r="KS241" s="7"/>
      <c r="KT241" s="7"/>
      <c r="KU241" s="7"/>
      <c r="KV241" s="7"/>
      <c r="KW241" s="7"/>
      <c r="KX241" s="7"/>
      <c r="KY241" s="7"/>
      <c r="KZ241" s="7"/>
      <c r="LA241" s="7"/>
      <c r="LB241" s="7"/>
      <c r="LC241" s="7"/>
      <c r="LD241" s="7"/>
      <c r="LE241" s="7"/>
      <c r="LF241" s="7"/>
      <c r="LG241" s="7"/>
      <c r="LH241" s="7"/>
      <c r="LI241" s="7"/>
      <c r="LJ241" s="7"/>
      <c r="LK241" s="7"/>
      <c r="LL241" s="7"/>
      <c r="LM241" s="7"/>
      <c r="LN241" s="7"/>
      <c r="LO241" s="7"/>
      <c r="LP241" s="7"/>
      <c r="LQ241" s="7"/>
      <c r="LR241" s="7"/>
      <c r="LS241" s="7"/>
      <c r="LT241" s="7"/>
      <c r="LU241" s="7"/>
      <c r="LV241" s="7"/>
      <c r="LW241" s="7"/>
      <c r="LX241" s="7"/>
      <c r="LY241" s="7"/>
      <c r="LZ241" s="7"/>
      <c r="MA241" s="7"/>
      <c r="MB241" s="7"/>
      <c r="MC241" s="7"/>
      <c r="MD241" s="7"/>
      <c r="ME241" s="7"/>
      <c r="MF241" s="7"/>
      <c r="MG241" s="7"/>
      <c r="MH241" s="7"/>
      <c r="MI241" s="7"/>
      <c r="MJ241" s="7"/>
      <c r="MK241" s="7"/>
      <c r="ML241" s="7"/>
      <c r="MM241" s="7"/>
      <c r="MN241" s="7"/>
      <c r="MO241" s="7"/>
      <c r="MP241" s="7"/>
      <c r="MQ241" s="7"/>
      <c r="MR241" s="7"/>
      <c r="MS241" s="7"/>
      <c r="MT241" s="7"/>
      <c r="MU241" s="7"/>
      <c r="MV241" s="7"/>
      <c r="MW241" s="7"/>
      <c r="MX241" s="7"/>
      <c r="MY241" s="7"/>
      <c r="MZ241" s="7"/>
      <c r="NA241" s="7"/>
      <c r="NB241" s="7"/>
      <c r="NC241" s="7"/>
      <c r="ND241" s="7"/>
      <c r="NE241" s="7"/>
      <c r="NF241" s="7"/>
      <c r="NG241" s="7"/>
      <c r="NH241" s="7"/>
      <c r="NI241" s="7"/>
      <c r="NJ241" s="7"/>
      <c r="NK241" s="7"/>
      <c r="NL241" s="7"/>
      <c r="NM241" s="7"/>
      <c r="NN241" s="7"/>
      <c r="NO241" s="7"/>
      <c r="NP241" s="7"/>
      <c r="NQ241" s="7"/>
      <c r="NR241" s="7"/>
      <c r="NS241" s="7"/>
      <c r="NT241" s="7"/>
      <c r="NU241" s="7"/>
      <c r="NV241" s="7"/>
      <c r="NW241" s="7"/>
      <c r="NX241" s="7"/>
      <c r="NY241" s="7"/>
      <c r="NZ241" s="7"/>
      <c r="OA241" s="7"/>
      <c r="OB241" s="7"/>
      <c r="OC241" s="7"/>
      <c r="OD241" s="7"/>
      <c r="OE241" s="7"/>
      <c r="OF241" s="7"/>
      <c r="OG241" s="7"/>
      <c r="OH241" s="7"/>
      <c r="OI241" s="7"/>
      <c r="OJ241" s="7"/>
      <c r="OK241" s="7"/>
      <c r="OL241" s="7"/>
      <c r="OM241" s="7"/>
      <c r="ON241" s="7"/>
      <c r="OO241" s="7"/>
      <c r="OP241" s="7"/>
      <c r="OQ241" s="7"/>
      <c r="OR241" s="7"/>
      <c r="OS241" s="7"/>
      <c r="OT241" s="7"/>
      <c r="OU241" s="7"/>
      <c r="OV241" s="7"/>
      <c r="OW241" s="7"/>
      <c r="OX241" s="7"/>
      <c r="OY241" s="7"/>
      <c r="OZ241" s="7"/>
      <c r="PA241" s="7"/>
      <c r="PB241" s="7"/>
      <c r="PC241" s="7"/>
      <c r="PD241" s="7"/>
      <c r="PE241" s="7"/>
      <c r="PF241" s="7"/>
      <c r="PG241" s="7"/>
      <c r="PH241" s="7"/>
      <c r="PI241" s="7"/>
      <c r="PJ241" s="7"/>
      <c r="PK241" s="7"/>
      <c r="PL241" s="7"/>
      <c r="PM241" s="7"/>
      <c r="PN241" s="7"/>
      <c r="PO241" s="7"/>
      <c r="PP241" s="7"/>
      <c r="PQ241" s="7"/>
      <c r="PR241" s="7"/>
      <c r="PS241" s="7"/>
      <c r="PT241" s="7"/>
      <c r="PU241" s="7"/>
      <c r="PV241" s="7"/>
      <c r="PW241" s="7"/>
      <c r="PX241" s="7"/>
      <c r="PY241" s="7"/>
      <c r="PZ241" s="7"/>
      <c r="QA241" s="7"/>
      <c r="QB241" s="7"/>
      <c r="QC241" s="7"/>
      <c r="QD241" s="7"/>
      <c r="QE241" s="7"/>
      <c r="QF241" s="7"/>
      <c r="QG241" s="7"/>
      <c r="QH241" s="7"/>
      <c r="QI241" s="7"/>
      <c r="QJ241" s="7"/>
      <c r="QK241" s="7"/>
      <c r="QL241" s="7"/>
      <c r="QM241" s="7"/>
      <c r="QN241" s="7"/>
      <c r="QO241" s="7"/>
      <c r="QP241" s="7"/>
      <c r="QQ241" s="7"/>
      <c r="QR241" s="7"/>
      <c r="QS241" s="7"/>
      <c r="QT241" s="7"/>
      <c r="QU241" s="7"/>
      <c r="QV241" s="7"/>
      <c r="QW241" s="7"/>
      <c r="QX241" s="7"/>
      <c r="QY241" s="7"/>
      <c r="QZ241" s="7"/>
      <c r="RA241" s="7"/>
      <c r="RB241" s="7"/>
      <c r="RC241" s="7"/>
      <c r="RD241" s="7"/>
      <c r="RE241" s="7"/>
      <c r="RF241" s="7"/>
      <c r="RG241" s="7"/>
      <c r="RH241" s="7"/>
      <c r="RI241" s="7"/>
      <c r="RJ241" s="7"/>
      <c r="RK241" s="7"/>
      <c r="RL241" s="7"/>
      <c r="RM241" s="7"/>
      <c r="RN241" s="7"/>
      <c r="RO241" s="7"/>
      <c r="RP241" s="7"/>
      <c r="RQ241" s="7"/>
      <c r="RR241" s="7"/>
      <c r="RS241" s="7"/>
      <c r="RT241" s="7"/>
      <c r="RU241" s="7"/>
      <c r="RV241" s="7"/>
      <c r="RW241" s="7"/>
      <c r="RX241" s="7"/>
      <c r="RY241" s="7"/>
      <c r="RZ241" s="7"/>
      <c r="SA241" s="7"/>
      <c r="SB241" s="7"/>
      <c r="SC241" s="7"/>
      <c r="SD241" s="7"/>
      <c r="SE241" s="7"/>
      <c r="SF241" s="7"/>
      <c r="SG241" s="7"/>
      <c r="SH241" s="7"/>
      <c r="SI241" s="7"/>
      <c r="SJ241" s="7"/>
      <c r="SK241" s="7"/>
      <c r="SL241" s="7"/>
      <c r="SM241" s="7"/>
      <c r="SN241" s="7"/>
      <c r="SO241" s="7"/>
      <c r="SP241" s="7"/>
      <c r="SQ241" s="7"/>
      <c r="SR241" s="7"/>
      <c r="SS241" s="7"/>
      <c r="ST241" s="7"/>
      <c r="SU241" s="7"/>
      <c r="SV241" s="7"/>
      <c r="SW241" s="7"/>
      <c r="SX241" s="7"/>
      <c r="SY241" s="7"/>
      <c r="SZ241" s="7"/>
      <c r="TA241" s="7"/>
      <c r="TB241" s="7"/>
      <c r="TC241" s="7"/>
      <c r="TD241" s="7"/>
      <c r="TE241" s="7"/>
      <c r="TF241" s="7"/>
      <c r="TG241" s="7"/>
      <c r="TH241" s="7"/>
      <c r="TI241" s="7"/>
      <c r="TJ241" s="7"/>
      <c r="TK241" s="7"/>
      <c r="TL241" s="7"/>
      <c r="TM241" s="7"/>
      <c r="TN241" s="7"/>
      <c r="TO241" s="7"/>
      <c r="TP241" s="7"/>
      <c r="TQ241" s="7"/>
      <c r="TR241" s="7"/>
      <c r="TS241" s="7"/>
      <c r="TT241" s="7"/>
      <c r="TU241" s="7"/>
      <c r="TV241" s="7"/>
      <c r="TW241" s="7"/>
      <c r="TX241" s="7"/>
      <c r="TY241" s="7"/>
      <c r="TZ241" s="7"/>
      <c r="UA241" s="7"/>
      <c r="UB241" s="7"/>
      <c r="UC241" s="7"/>
      <c r="UD241" s="7"/>
      <c r="UE241" s="7"/>
      <c r="UF241" s="7"/>
      <c r="UG241" s="7"/>
      <c r="UH241" s="7"/>
      <c r="UI241" s="7"/>
      <c r="UJ241" s="7"/>
      <c r="UK241" s="7"/>
      <c r="UL241" s="7"/>
      <c r="UM241" s="7"/>
      <c r="UN241" s="7"/>
      <c r="UO241" s="7"/>
      <c r="UP241" s="7"/>
      <c r="UQ241" s="7"/>
      <c r="UR241" s="7"/>
      <c r="US241" s="7"/>
      <c r="UT241" s="7"/>
      <c r="UU241" s="7"/>
      <c r="UV241" s="7"/>
      <c r="UW241" s="7"/>
      <c r="UX241" s="7"/>
      <c r="UY241" s="7"/>
      <c r="UZ241" s="7"/>
      <c r="VA241" s="7"/>
      <c r="VB241" s="7"/>
      <c r="VC241" s="7"/>
    </row>
    <row r="242" spans="1:575" x14ac:dyDescent="0.45">
      <c r="A242" t="s">
        <v>133</v>
      </c>
      <c r="B242" s="6">
        <v>3</v>
      </c>
      <c r="C242" s="6">
        <v>4</v>
      </c>
      <c r="D242" s="6">
        <v>5</v>
      </c>
      <c r="E242" s="6">
        <v>5</v>
      </c>
      <c r="F242" s="7">
        <v>5</v>
      </c>
      <c r="G242" s="7">
        <v>4</v>
      </c>
      <c r="H242" s="7">
        <v>5</v>
      </c>
      <c r="I242" s="7">
        <v>5</v>
      </c>
      <c r="J242" s="7">
        <v>3</v>
      </c>
      <c r="K242" s="7">
        <v>5</v>
      </c>
      <c r="L242" s="7">
        <v>5</v>
      </c>
      <c r="M242" s="7">
        <v>5</v>
      </c>
      <c r="N242" s="7">
        <v>3</v>
      </c>
      <c r="O242" s="7">
        <v>5</v>
      </c>
      <c r="P242" s="7">
        <v>3</v>
      </c>
      <c r="Q242" s="7">
        <v>4</v>
      </c>
      <c r="R242" s="7">
        <v>4</v>
      </c>
      <c r="S242" s="7">
        <v>3</v>
      </c>
      <c r="T242" s="7">
        <v>3</v>
      </c>
      <c r="U242" s="7">
        <v>3</v>
      </c>
      <c r="V242" s="7">
        <v>3</v>
      </c>
      <c r="W242" s="7">
        <v>3</v>
      </c>
      <c r="X242" s="7">
        <v>4</v>
      </c>
      <c r="Y242" s="7">
        <v>3</v>
      </c>
      <c r="Z242" s="7">
        <v>3</v>
      </c>
      <c r="AA242" s="7">
        <v>3</v>
      </c>
      <c r="AB242" s="7">
        <v>4</v>
      </c>
      <c r="AC242" s="7">
        <v>5</v>
      </c>
      <c r="AD242" s="7">
        <v>3</v>
      </c>
      <c r="AE242" s="7">
        <v>3</v>
      </c>
      <c r="AF242" s="7">
        <v>4</v>
      </c>
      <c r="AG242" s="7">
        <v>5</v>
      </c>
      <c r="AH242" s="7">
        <v>3</v>
      </c>
      <c r="AI242" s="7">
        <v>3</v>
      </c>
      <c r="AJ242" s="7">
        <v>5</v>
      </c>
      <c r="AK242" s="7">
        <v>5</v>
      </c>
      <c r="AL242" s="7">
        <v>5</v>
      </c>
      <c r="AM242" s="7"/>
      <c r="AN242" s="7">
        <v>4</v>
      </c>
      <c r="AO242" s="7"/>
      <c r="AP242" s="7">
        <v>4</v>
      </c>
      <c r="AQ242" s="7">
        <v>3</v>
      </c>
      <c r="AR242" s="7">
        <v>4</v>
      </c>
      <c r="AS242" s="7">
        <v>3</v>
      </c>
      <c r="AT242" s="7">
        <v>4</v>
      </c>
      <c r="AU242" s="7">
        <v>5</v>
      </c>
      <c r="AV242" s="16">
        <f t="shared" si="34"/>
        <v>3.9318181818181817</v>
      </c>
      <c r="AW242" s="16">
        <f t="shared" si="32"/>
        <v>0.87331837804386925</v>
      </c>
      <c r="AX242" s="17">
        <f t="shared" si="28"/>
        <v>1</v>
      </c>
      <c r="AY242" s="18">
        <f t="shared" si="33"/>
        <v>0.22211565684352744</v>
      </c>
      <c r="AZ242" s="19"/>
      <c r="BA242" s="19"/>
      <c r="BB242" s="7"/>
      <c r="BC242" s="7"/>
      <c r="BD242" s="7">
        <f t="shared" si="29"/>
        <v>44</v>
      </c>
      <c r="BE242" s="7">
        <f t="shared" si="30"/>
        <v>44</v>
      </c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  <c r="IV242" s="7"/>
      <c r="IW242" s="7"/>
      <c r="IX242" s="7"/>
      <c r="IY242" s="7"/>
      <c r="IZ242" s="7"/>
      <c r="JA242" s="7"/>
      <c r="JB242" s="7"/>
      <c r="JC242" s="7"/>
      <c r="JD242" s="7"/>
      <c r="JE242" s="7"/>
      <c r="JF242" s="7"/>
      <c r="JG242" s="7"/>
      <c r="JH242" s="7"/>
      <c r="JI242" s="7"/>
      <c r="JJ242" s="7"/>
      <c r="JK242" s="7"/>
      <c r="JL242" s="7"/>
      <c r="JM242" s="7"/>
      <c r="JN242" s="7"/>
      <c r="JO242" s="7"/>
      <c r="JP242" s="7"/>
      <c r="JQ242" s="7"/>
      <c r="JR242" s="7"/>
      <c r="JS242" s="7"/>
      <c r="JT242" s="7"/>
      <c r="JU242" s="7"/>
      <c r="JV242" s="7"/>
      <c r="JW242" s="7"/>
      <c r="JX242" s="7"/>
      <c r="JY242" s="7"/>
      <c r="JZ242" s="7"/>
      <c r="KA242" s="7"/>
      <c r="KB242" s="7"/>
      <c r="KC242" s="7"/>
      <c r="KD242" s="7"/>
      <c r="KE242" s="7"/>
      <c r="KF242" s="7"/>
      <c r="KG242" s="7"/>
      <c r="KH242" s="7"/>
      <c r="KI242" s="7"/>
      <c r="KJ242" s="7"/>
      <c r="KK242" s="7"/>
      <c r="KL242" s="7"/>
      <c r="KM242" s="7"/>
      <c r="KN242" s="7"/>
      <c r="KO242" s="7"/>
      <c r="KP242" s="7"/>
      <c r="KQ242" s="7"/>
      <c r="KR242" s="7"/>
      <c r="KS242" s="7"/>
      <c r="KT242" s="7"/>
      <c r="KU242" s="7"/>
      <c r="KV242" s="7"/>
      <c r="KW242" s="7"/>
      <c r="KX242" s="7"/>
      <c r="KY242" s="7"/>
      <c r="KZ242" s="7"/>
      <c r="LA242" s="7"/>
      <c r="LB242" s="7"/>
      <c r="LC242" s="7"/>
      <c r="LD242" s="7"/>
      <c r="LE242" s="7"/>
      <c r="LF242" s="7"/>
      <c r="LG242" s="7"/>
      <c r="LH242" s="7"/>
      <c r="LI242" s="7"/>
      <c r="LJ242" s="7"/>
      <c r="LK242" s="7"/>
      <c r="LL242" s="7"/>
      <c r="LM242" s="7"/>
      <c r="LN242" s="7"/>
      <c r="LO242" s="7"/>
      <c r="LP242" s="7"/>
      <c r="LQ242" s="7"/>
      <c r="LR242" s="7"/>
      <c r="LS242" s="7"/>
      <c r="LT242" s="7"/>
      <c r="LU242" s="7"/>
      <c r="LV242" s="7"/>
      <c r="LW242" s="7"/>
      <c r="LX242" s="7"/>
      <c r="LY242" s="7"/>
      <c r="LZ242" s="7"/>
      <c r="MA242" s="7"/>
      <c r="MB242" s="7"/>
      <c r="MC242" s="7"/>
      <c r="MD242" s="7"/>
      <c r="ME242" s="7"/>
      <c r="MF242" s="7"/>
      <c r="MG242" s="7"/>
      <c r="MH242" s="7"/>
      <c r="MI242" s="7"/>
      <c r="MJ242" s="7"/>
      <c r="MK242" s="7"/>
      <c r="ML242" s="7"/>
      <c r="MM242" s="7"/>
      <c r="MN242" s="7"/>
      <c r="MO242" s="7"/>
      <c r="MP242" s="7"/>
      <c r="MQ242" s="7"/>
      <c r="MR242" s="7"/>
      <c r="MS242" s="7"/>
      <c r="MT242" s="7"/>
      <c r="MU242" s="7"/>
      <c r="MV242" s="7"/>
      <c r="MW242" s="7"/>
      <c r="MX242" s="7"/>
      <c r="MY242" s="7"/>
      <c r="MZ242" s="7"/>
      <c r="NA242" s="7"/>
      <c r="NB242" s="7"/>
      <c r="NC242" s="7"/>
      <c r="ND242" s="7"/>
      <c r="NE242" s="7"/>
      <c r="NF242" s="7"/>
      <c r="NG242" s="7"/>
      <c r="NH242" s="7"/>
      <c r="NI242" s="7"/>
      <c r="NJ242" s="7"/>
      <c r="NK242" s="7"/>
      <c r="NL242" s="7"/>
      <c r="NM242" s="7"/>
      <c r="NN242" s="7"/>
      <c r="NO242" s="7"/>
      <c r="NP242" s="7"/>
      <c r="NQ242" s="7"/>
      <c r="NR242" s="7"/>
      <c r="NS242" s="7"/>
      <c r="NT242" s="7"/>
      <c r="NU242" s="7"/>
      <c r="NV242" s="7"/>
      <c r="NW242" s="7"/>
      <c r="NX242" s="7"/>
      <c r="NY242" s="7"/>
      <c r="NZ242" s="7"/>
      <c r="OA242" s="7"/>
      <c r="OB242" s="7"/>
      <c r="OC242" s="7"/>
      <c r="OD242" s="7"/>
      <c r="OE242" s="7"/>
      <c r="OF242" s="7"/>
      <c r="OG242" s="7"/>
      <c r="OH242" s="7"/>
      <c r="OI242" s="7"/>
      <c r="OJ242" s="7"/>
      <c r="OK242" s="7"/>
      <c r="OL242" s="7"/>
      <c r="OM242" s="7"/>
      <c r="ON242" s="7"/>
      <c r="OO242" s="7"/>
      <c r="OP242" s="7"/>
      <c r="OQ242" s="7"/>
      <c r="OR242" s="7"/>
      <c r="OS242" s="7"/>
      <c r="OT242" s="7"/>
      <c r="OU242" s="7"/>
      <c r="OV242" s="7"/>
      <c r="OW242" s="7"/>
      <c r="OX242" s="7"/>
      <c r="OY242" s="7"/>
      <c r="OZ242" s="7"/>
      <c r="PA242" s="7"/>
      <c r="PB242" s="7"/>
      <c r="PC242" s="7"/>
      <c r="PD242" s="7"/>
      <c r="PE242" s="7"/>
      <c r="PF242" s="7"/>
      <c r="PG242" s="7"/>
      <c r="PH242" s="7"/>
      <c r="PI242" s="7"/>
      <c r="PJ242" s="7"/>
      <c r="PK242" s="7"/>
      <c r="PL242" s="7"/>
      <c r="PM242" s="7"/>
      <c r="PN242" s="7"/>
      <c r="PO242" s="7"/>
      <c r="PP242" s="7"/>
      <c r="PQ242" s="7"/>
      <c r="PR242" s="7"/>
      <c r="PS242" s="7"/>
      <c r="PT242" s="7"/>
      <c r="PU242" s="7"/>
      <c r="PV242" s="7"/>
      <c r="PW242" s="7"/>
      <c r="PX242" s="7"/>
      <c r="PY242" s="7"/>
      <c r="PZ242" s="7"/>
      <c r="QA242" s="7"/>
      <c r="QB242" s="7"/>
      <c r="QC242" s="7"/>
      <c r="QD242" s="7"/>
      <c r="QE242" s="7"/>
      <c r="QF242" s="7"/>
      <c r="QG242" s="7"/>
      <c r="QH242" s="7"/>
      <c r="QI242" s="7"/>
      <c r="QJ242" s="7"/>
      <c r="QK242" s="7"/>
      <c r="QL242" s="7"/>
      <c r="QM242" s="7"/>
      <c r="QN242" s="7"/>
      <c r="QO242" s="7"/>
      <c r="QP242" s="7"/>
      <c r="QQ242" s="7"/>
      <c r="QR242" s="7"/>
      <c r="QS242" s="7"/>
      <c r="QT242" s="7"/>
      <c r="QU242" s="7"/>
      <c r="QV242" s="7"/>
      <c r="QW242" s="7"/>
      <c r="QX242" s="7"/>
      <c r="QY242" s="7"/>
      <c r="QZ242" s="7"/>
      <c r="RA242" s="7"/>
      <c r="RB242" s="7"/>
      <c r="RC242" s="7"/>
      <c r="RD242" s="7"/>
      <c r="RE242" s="7"/>
      <c r="RF242" s="7"/>
      <c r="RG242" s="7"/>
      <c r="RH242" s="7"/>
      <c r="RI242" s="7"/>
      <c r="RJ242" s="7"/>
      <c r="RK242" s="7"/>
      <c r="RL242" s="7"/>
      <c r="RM242" s="7"/>
      <c r="RN242" s="7"/>
      <c r="RO242" s="7"/>
      <c r="RP242" s="7"/>
      <c r="RQ242" s="7"/>
      <c r="RR242" s="7"/>
      <c r="RS242" s="7"/>
      <c r="RT242" s="7"/>
      <c r="RU242" s="7"/>
      <c r="RV242" s="7"/>
      <c r="RW242" s="7"/>
      <c r="RX242" s="7"/>
      <c r="RY242" s="7"/>
      <c r="RZ242" s="7"/>
      <c r="SA242" s="7"/>
      <c r="SB242" s="7"/>
      <c r="SC242" s="7"/>
      <c r="SD242" s="7"/>
      <c r="SE242" s="7"/>
      <c r="SF242" s="7"/>
      <c r="SG242" s="7"/>
      <c r="SH242" s="7"/>
      <c r="SI242" s="7"/>
      <c r="SJ242" s="7"/>
      <c r="SK242" s="7"/>
      <c r="SL242" s="7"/>
      <c r="SM242" s="7"/>
      <c r="SN242" s="7"/>
      <c r="SO242" s="7"/>
      <c r="SP242" s="7"/>
      <c r="SQ242" s="7"/>
      <c r="SR242" s="7"/>
      <c r="SS242" s="7"/>
      <c r="ST242" s="7"/>
      <c r="SU242" s="7"/>
      <c r="SV242" s="7"/>
      <c r="SW242" s="7"/>
      <c r="SX242" s="7"/>
      <c r="SY242" s="7"/>
      <c r="SZ242" s="7"/>
      <c r="TA242" s="7"/>
      <c r="TB242" s="7"/>
      <c r="TC242" s="7"/>
      <c r="TD242" s="7"/>
      <c r="TE242" s="7"/>
      <c r="TF242" s="7"/>
      <c r="TG242" s="7"/>
      <c r="TH242" s="7"/>
      <c r="TI242" s="7"/>
      <c r="TJ242" s="7"/>
      <c r="TK242" s="7"/>
      <c r="TL242" s="7"/>
      <c r="TM242" s="7"/>
      <c r="TN242" s="7"/>
      <c r="TO242" s="7"/>
      <c r="TP242" s="7"/>
      <c r="TQ242" s="7"/>
      <c r="TR242" s="7"/>
      <c r="TS242" s="7"/>
      <c r="TT242" s="7"/>
      <c r="TU242" s="7"/>
      <c r="TV242" s="7"/>
      <c r="TW242" s="7"/>
      <c r="TX242" s="7"/>
      <c r="TY242" s="7"/>
      <c r="TZ242" s="7"/>
      <c r="UA242" s="7"/>
      <c r="UB242" s="7"/>
      <c r="UC242" s="7"/>
      <c r="UD242" s="7"/>
      <c r="UE242" s="7"/>
      <c r="UF242" s="7"/>
      <c r="UG242" s="7"/>
      <c r="UH242" s="7"/>
      <c r="UI242" s="7"/>
      <c r="UJ242" s="7"/>
      <c r="UK242" s="7"/>
      <c r="UL242" s="7"/>
      <c r="UM242" s="7"/>
      <c r="UN242" s="7"/>
      <c r="UO242" s="7"/>
      <c r="UP242" s="7"/>
      <c r="UQ242" s="7"/>
      <c r="UR242" s="7"/>
      <c r="US242" s="7"/>
      <c r="UT242" s="7"/>
      <c r="UU242" s="7"/>
      <c r="UV242" s="7"/>
      <c r="UW242" s="7"/>
      <c r="UX242" s="7"/>
      <c r="UY242" s="7"/>
      <c r="UZ242" s="7"/>
      <c r="VA242" s="7"/>
      <c r="VB242" s="7"/>
      <c r="VC242" s="7"/>
    </row>
    <row r="243" spans="1:575" x14ac:dyDescent="0.45">
      <c r="A243" t="s">
        <v>134</v>
      </c>
      <c r="B243" s="6">
        <v>4</v>
      </c>
      <c r="C243" s="6">
        <v>4</v>
      </c>
      <c r="D243" s="6">
        <v>4</v>
      </c>
      <c r="E243" s="6">
        <v>4</v>
      </c>
      <c r="F243" s="7">
        <v>4</v>
      </c>
      <c r="G243" s="7">
        <v>3</v>
      </c>
      <c r="H243" s="7">
        <v>5</v>
      </c>
      <c r="I243" s="7">
        <v>4</v>
      </c>
      <c r="J243" s="7">
        <v>3</v>
      </c>
      <c r="K243" s="7">
        <v>3</v>
      </c>
      <c r="L243" s="7">
        <v>5</v>
      </c>
      <c r="M243" s="7">
        <v>4</v>
      </c>
      <c r="N243" s="7">
        <v>5</v>
      </c>
      <c r="O243" s="7">
        <v>5</v>
      </c>
      <c r="P243" s="7">
        <v>3</v>
      </c>
      <c r="Q243" s="7">
        <v>5</v>
      </c>
      <c r="R243" s="7">
        <v>4</v>
      </c>
      <c r="S243" s="7">
        <v>4</v>
      </c>
      <c r="T243" s="7">
        <v>3</v>
      </c>
      <c r="U243" s="7">
        <v>4</v>
      </c>
      <c r="V243" s="7">
        <v>3</v>
      </c>
      <c r="W243" s="7">
        <v>4</v>
      </c>
      <c r="X243" s="7">
        <v>5</v>
      </c>
      <c r="Y243" s="7">
        <v>3</v>
      </c>
      <c r="Z243" s="7">
        <v>4</v>
      </c>
      <c r="AA243" s="7">
        <v>4</v>
      </c>
      <c r="AB243" s="7">
        <v>5</v>
      </c>
      <c r="AC243" s="7">
        <v>5</v>
      </c>
      <c r="AD243" s="7">
        <v>3</v>
      </c>
      <c r="AE243" s="7">
        <v>3</v>
      </c>
      <c r="AF243" s="7">
        <v>4</v>
      </c>
      <c r="AG243" s="7">
        <v>3</v>
      </c>
      <c r="AH243" s="7">
        <v>3</v>
      </c>
      <c r="AI243" s="7">
        <v>3</v>
      </c>
      <c r="AJ243" s="7">
        <v>5</v>
      </c>
      <c r="AK243" s="7">
        <v>5</v>
      </c>
      <c r="AL243" s="7">
        <v>5</v>
      </c>
      <c r="AM243" s="7"/>
      <c r="AN243" s="7">
        <v>4</v>
      </c>
      <c r="AO243" s="7"/>
      <c r="AP243" s="7">
        <v>5</v>
      </c>
      <c r="AQ243" s="7">
        <v>5</v>
      </c>
      <c r="AR243" s="7">
        <v>5</v>
      </c>
      <c r="AS243" s="7">
        <v>4</v>
      </c>
      <c r="AT243" s="7">
        <v>4</v>
      </c>
      <c r="AU243" s="7">
        <v>5</v>
      </c>
      <c r="AV243" s="16">
        <f t="shared" si="34"/>
        <v>4.0681818181818183</v>
      </c>
      <c r="AW243" s="16">
        <f t="shared" si="32"/>
        <v>0.78939857214733056</v>
      </c>
      <c r="AX243" s="17">
        <f t="shared" si="28"/>
        <v>1</v>
      </c>
      <c r="AY243" s="18">
        <f t="shared" si="33"/>
        <v>0.19404210712001421</v>
      </c>
      <c r="AZ243" s="19"/>
      <c r="BA243" s="19"/>
      <c r="BB243" s="7"/>
      <c r="BC243" s="7"/>
      <c r="BD243" s="7">
        <f t="shared" si="29"/>
        <v>44</v>
      </c>
      <c r="BE243" s="7">
        <f t="shared" si="30"/>
        <v>44</v>
      </c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  <c r="IV243" s="7"/>
      <c r="IW243" s="7"/>
      <c r="IX243" s="7"/>
      <c r="IY243" s="7"/>
      <c r="IZ243" s="7"/>
      <c r="JA243" s="7"/>
      <c r="JB243" s="7"/>
      <c r="JC243" s="7"/>
      <c r="JD243" s="7"/>
      <c r="JE243" s="7"/>
      <c r="JF243" s="7"/>
      <c r="JG243" s="7"/>
      <c r="JH243" s="7"/>
      <c r="JI243" s="7"/>
      <c r="JJ243" s="7"/>
      <c r="JK243" s="7"/>
      <c r="JL243" s="7"/>
      <c r="JM243" s="7"/>
      <c r="JN243" s="7"/>
      <c r="JO243" s="7"/>
      <c r="JP243" s="7"/>
      <c r="JQ243" s="7"/>
      <c r="JR243" s="7"/>
      <c r="JS243" s="7"/>
      <c r="JT243" s="7"/>
      <c r="JU243" s="7"/>
      <c r="JV243" s="7"/>
      <c r="JW243" s="7"/>
      <c r="JX243" s="7"/>
      <c r="JY243" s="7"/>
      <c r="JZ243" s="7"/>
      <c r="KA243" s="7"/>
      <c r="KB243" s="7"/>
      <c r="KC243" s="7"/>
      <c r="KD243" s="7"/>
      <c r="KE243" s="7"/>
      <c r="KF243" s="7"/>
      <c r="KG243" s="7"/>
      <c r="KH243" s="7"/>
      <c r="KI243" s="7"/>
      <c r="KJ243" s="7"/>
      <c r="KK243" s="7"/>
      <c r="KL243" s="7"/>
      <c r="KM243" s="7"/>
      <c r="KN243" s="7"/>
      <c r="KO243" s="7"/>
      <c r="KP243" s="7"/>
      <c r="KQ243" s="7"/>
      <c r="KR243" s="7"/>
      <c r="KS243" s="7"/>
      <c r="KT243" s="7"/>
      <c r="KU243" s="7"/>
      <c r="KV243" s="7"/>
      <c r="KW243" s="7"/>
      <c r="KX243" s="7"/>
      <c r="KY243" s="7"/>
      <c r="KZ243" s="7"/>
      <c r="LA243" s="7"/>
      <c r="LB243" s="7"/>
      <c r="LC243" s="7"/>
      <c r="LD243" s="7"/>
      <c r="LE243" s="7"/>
      <c r="LF243" s="7"/>
      <c r="LG243" s="7"/>
      <c r="LH243" s="7"/>
      <c r="LI243" s="7"/>
      <c r="LJ243" s="7"/>
      <c r="LK243" s="7"/>
      <c r="LL243" s="7"/>
      <c r="LM243" s="7"/>
      <c r="LN243" s="7"/>
      <c r="LO243" s="7"/>
      <c r="LP243" s="7"/>
      <c r="LQ243" s="7"/>
      <c r="LR243" s="7"/>
      <c r="LS243" s="7"/>
      <c r="LT243" s="7"/>
      <c r="LU243" s="7"/>
      <c r="LV243" s="7"/>
      <c r="LW243" s="7"/>
      <c r="LX243" s="7"/>
      <c r="LY243" s="7"/>
      <c r="LZ243" s="7"/>
      <c r="MA243" s="7"/>
      <c r="MB243" s="7"/>
      <c r="MC243" s="7"/>
      <c r="MD243" s="7"/>
      <c r="ME243" s="7"/>
      <c r="MF243" s="7"/>
      <c r="MG243" s="7"/>
      <c r="MH243" s="7"/>
      <c r="MI243" s="7"/>
      <c r="MJ243" s="7"/>
      <c r="MK243" s="7"/>
      <c r="ML243" s="7"/>
      <c r="MM243" s="7"/>
      <c r="MN243" s="7"/>
      <c r="MO243" s="7"/>
      <c r="MP243" s="7"/>
      <c r="MQ243" s="7"/>
      <c r="MR243" s="7"/>
      <c r="MS243" s="7"/>
      <c r="MT243" s="7"/>
      <c r="MU243" s="7"/>
      <c r="MV243" s="7"/>
      <c r="MW243" s="7"/>
      <c r="MX243" s="7"/>
      <c r="MY243" s="7"/>
      <c r="MZ243" s="7"/>
      <c r="NA243" s="7"/>
      <c r="NB243" s="7"/>
      <c r="NC243" s="7"/>
      <c r="ND243" s="7"/>
      <c r="NE243" s="7"/>
      <c r="NF243" s="7"/>
      <c r="NG243" s="7"/>
      <c r="NH243" s="7"/>
      <c r="NI243" s="7"/>
      <c r="NJ243" s="7"/>
      <c r="NK243" s="7"/>
      <c r="NL243" s="7"/>
      <c r="NM243" s="7"/>
      <c r="NN243" s="7"/>
      <c r="NO243" s="7"/>
      <c r="NP243" s="7"/>
      <c r="NQ243" s="7"/>
      <c r="NR243" s="7"/>
      <c r="NS243" s="7"/>
      <c r="NT243" s="7"/>
      <c r="NU243" s="7"/>
      <c r="NV243" s="7"/>
      <c r="NW243" s="7"/>
      <c r="NX243" s="7"/>
      <c r="NY243" s="7"/>
      <c r="NZ243" s="7"/>
      <c r="OA243" s="7"/>
      <c r="OB243" s="7"/>
      <c r="OC243" s="7"/>
      <c r="OD243" s="7"/>
      <c r="OE243" s="7"/>
      <c r="OF243" s="7"/>
      <c r="OG243" s="7"/>
      <c r="OH243" s="7"/>
      <c r="OI243" s="7"/>
      <c r="OJ243" s="7"/>
      <c r="OK243" s="7"/>
      <c r="OL243" s="7"/>
      <c r="OM243" s="7"/>
      <c r="ON243" s="7"/>
      <c r="OO243" s="7"/>
      <c r="OP243" s="7"/>
      <c r="OQ243" s="7"/>
      <c r="OR243" s="7"/>
      <c r="OS243" s="7"/>
      <c r="OT243" s="7"/>
      <c r="OU243" s="7"/>
      <c r="OV243" s="7"/>
      <c r="OW243" s="7"/>
      <c r="OX243" s="7"/>
      <c r="OY243" s="7"/>
      <c r="OZ243" s="7"/>
      <c r="PA243" s="7"/>
      <c r="PB243" s="7"/>
      <c r="PC243" s="7"/>
      <c r="PD243" s="7"/>
      <c r="PE243" s="7"/>
      <c r="PF243" s="7"/>
      <c r="PG243" s="7"/>
      <c r="PH243" s="7"/>
      <c r="PI243" s="7"/>
      <c r="PJ243" s="7"/>
      <c r="PK243" s="7"/>
      <c r="PL243" s="7"/>
      <c r="PM243" s="7"/>
      <c r="PN243" s="7"/>
      <c r="PO243" s="7"/>
      <c r="PP243" s="7"/>
      <c r="PQ243" s="7"/>
      <c r="PR243" s="7"/>
      <c r="PS243" s="7"/>
      <c r="PT243" s="7"/>
      <c r="PU243" s="7"/>
      <c r="PV243" s="7"/>
      <c r="PW243" s="7"/>
      <c r="PX243" s="7"/>
      <c r="PY243" s="7"/>
      <c r="PZ243" s="7"/>
      <c r="QA243" s="7"/>
      <c r="QB243" s="7"/>
      <c r="QC243" s="7"/>
      <c r="QD243" s="7"/>
      <c r="QE243" s="7"/>
      <c r="QF243" s="7"/>
      <c r="QG243" s="7"/>
      <c r="QH243" s="7"/>
      <c r="QI243" s="7"/>
      <c r="QJ243" s="7"/>
      <c r="QK243" s="7"/>
      <c r="QL243" s="7"/>
      <c r="QM243" s="7"/>
      <c r="QN243" s="7"/>
      <c r="QO243" s="7"/>
      <c r="QP243" s="7"/>
      <c r="QQ243" s="7"/>
      <c r="QR243" s="7"/>
      <c r="QS243" s="7"/>
      <c r="QT243" s="7"/>
      <c r="QU243" s="7"/>
      <c r="QV243" s="7"/>
      <c r="QW243" s="7"/>
      <c r="QX243" s="7"/>
      <c r="QY243" s="7"/>
      <c r="QZ243" s="7"/>
      <c r="RA243" s="7"/>
      <c r="RB243" s="7"/>
      <c r="RC243" s="7"/>
      <c r="RD243" s="7"/>
      <c r="RE243" s="7"/>
      <c r="RF243" s="7"/>
      <c r="RG243" s="7"/>
      <c r="RH243" s="7"/>
      <c r="RI243" s="7"/>
      <c r="RJ243" s="7"/>
      <c r="RK243" s="7"/>
      <c r="RL243" s="7"/>
      <c r="RM243" s="7"/>
      <c r="RN243" s="7"/>
      <c r="RO243" s="7"/>
      <c r="RP243" s="7"/>
      <c r="RQ243" s="7"/>
      <c r="RR243" s="7"/>
      <c r="RS243" s="7"/>
      <c r="RT243" s="7"/>
      <c r="RU243" s="7"/>
      <c r="RV243" s="7"/>
      <c r="RW243" s="7"/>
      <c r="RX243" s="7"/>
      <c r="RY243" s="7"/>
      <c r="RZ243" s="7"/>
      <c r="SA243" s="7"/>
      <c r="SB243" s="7"/>
      <c r="SC243" s="7"/>
      <c r="SD243" s="7"/>
      <c r="SE243" s="7"/>
      <c r="SF243" s="7"/>
      <c r="SG243" s="7"/>
      <c r="SH243" s="7"/>
      <c r="SI243" s="7"/>
      <c r="SJ243" s="7"/>
      <c r="SK243" s="7"/>
      <c r="SL243" s="7"/>
      <c r="SM243" s="7"/>
      <c r="SN243" s="7"/>
      <c r="SO243" s="7"/>
      <c r="SP243" s="7"/>
      <c r="SQ243" s="7"/>
      <c r="SR243" s="7"/>
      <c r="SS243" s="7"/>
      <c r="ST243" s="7"/>
      <c r="SU243" s="7"/>
      <c r="SV243" s="7"/>
      <c r="SW243" s="7"/>
      <c r="SX243" s="7"/>
      <c r="SY243" s="7"/>
      <c r="SZ243" s="7"/>
      <c r="TA243" s="7"/>
      <c r="TB243" s="7"/>
      <c r="TC243" s="7"/>
      <c r="TD243" s="7"/>
      <c r="TE243" s="7"/>
      <c r="TF243" s="7"/>
      <c r="TG243" s="7"/>
      <c r="TH243" s="7"/>
      <c r="TI243" s="7"/>
      <c r="TJ243" s="7"/>
      <c r="TK243" s="7"/>
      <c r="TL243" s="7"/>
      <c r="TM243" s="7"/>
      <c r="TN243" s="7"/>
      <c r="TO243" s="7"/>
      <c r="TP243" s="7"/>
      <c r="TQ243" s="7"/>
      <c r="TR243" s="7"/>
      <c r="TS243" s="7"/>
      <c r="TT243" s="7"/>
      <c r="TU243" s="7"/>
      <c r="TV243" s="7"/>
      <c r="TW243" s="7"/>
      <c r="TX243" s="7"/>
      <c r="TY243" s="7"/>
      <c r="TZ243" s="7"/>
      <c r="UA243" s="7"/>
      <c r="UB243" s="7"/>
      <c r="UC243" s="7"/>
      <c r="UD243" s="7"/>
      <c r="UE243" s="7"/>
      <c r="UF243" s="7"/>
      <c r="UG243" s="7"/>
      <c r="UH243" s="7"/>
      <c r="UI243" s="7"/>
      <c r="UJ243" s="7"/>
      <c r="UK243" s="7"/>
      <c r="UL243" s="7"/>
      <c r="UM243" s="7"/>
      <c r="UN243" s="7"/>
      <c r="UO243" s="7"/>
      <c r="UP243" s="7"/>
      <c r="UQ243" s="7"/>
      <c r="UR243" s="7"/>
      <c r="US243" s="7"/>
      <c r="UT243" s="7"/>
      <c r="UU243" s="7"/>
      <c r="UV243" s="7"/>
      <c r="UW243" s="7"/>
      <c r="UX243" s="7"/>
      <c r="UY243" s="7"/>
      <c r="UZ243" s="7"/>
      <c r="VA243" s="7"/>
      <c r="VB243" s="7"/>
      <c r="VC243" s="7"/>
    </row>
    <row r="244" spans="1:575" x14ac:dyDescent="0.45">
      <c r="A244" t="s">
        <v>135</v>
      </c>
      <c r="B244" s="6">
        <v>3</v>
      </c>
      <c r="C244" s="6">
        <v>3</v>
      </c>
      <c r="D244" s="6">
        <v>5</v>
      </c>
      <c r="E244" s="6">
        <v>5</v>
      </c>
      <c r="F244" s="7">
        <v>5</v>
      </c>
      <c r="G244" s="7">
        <v>4</v>
      </c>
      <c r="H244" s="7">
        <v>5</v>
      </c>
      <c r="I244" s="7">
        <v>5</v>
      </c>
      <c r="J244" s="7">
        <v>4</v>
      </c>
      <c r="K244" s="7">
        <v>3</v>
      </c>
      <c r="L244" s="7">
        <v>5</v>
      </c>
      <c r="M244" s="7">
        <v>4</v>
      </c>
      <c r="N244" s="7"/>
      <c r="O244" s="7">
        <v>4</v>
      </c>
      <c r="P244" s="7">
        <v>3</v>
      </c>
      <c r="Q244" s="7">
        <v>4</v>
      </c>
      <c r="R244" s="7">
        <v>4</v>
      </c>
      <c r="S244" s="7">
        <v>3</v>
      </c>
      <c r="T244" s="7">
        <v>3</v>
      </c>
      <c r="U244" s="7">
        <v>4</v>
      </c>
      <c r="V244" s="7">
        <v>3</v>
      </c>
      <c r="W244" s="7">
        <v>4</v>
      </c>
      <c r="X244" s="7">
        <v>3</v>
      </c>
      <c r="Y244" s="7">
        <v>4</v>
      </c>
      <c r="Z244" s="7">
        <v>4</v>
      </c>
      <c r="AA244" s="7">
        <v>4</v>
      </c>
      <c r="AB244" s="7">
        <v>4</v>
      </c>
      <c r="AC244" s="7">
        <v>5</v>
      </c>
      <c r="AD244" s="7">
        <v>3</v>
      </c>
      <c r="AE244" s="7">
        <v>3</v>
      </c>
      <c r="AF244" s="7">
        <v>3</v>
      </c>
      <c r="AG244" s="7">
        <v>3</v>
      </c>
      <c r="AH244" s="7">
        <v>3</v>
      </c>
      <c r="AI244" s="7">
        <v>3</v>
      </c>
      <c r="AJ244" s="7">
        <v>3</v>
      </c>
      <c r="AK244" s="7">
        <v>3</v>
      </c>
      <c r="AL244" s="7">
        <v>3</v>
      </c>
      <c r="AM244" s="7"/>
      <c r="AN244" s="7">
        <v>3</v>
      </c>
      <c r="AO244" s="7"/>
      <c r="AP244" s="7">
        <v>3</v>
      </c>
      <c r="AQ244" s="7">
        <v>3</v>
      </c>
      <c r="AR244" s="7">
        <v>3</v>
      </c>
      <c r="AS244" s="7">
        <v>3</v>
      </c>
      <c r="AT244" s="7">
        <v>3</v>
      </c>
      <c r="AU244" s="7">
        <v>3</v>
      </c>
      <c r="AV244" s="16">
        <f t="shared" si="34"/>
        <v>3.6046511627906979</v>
      </c>
      <c r="AW244" s="16">
        <f t="shared" si="32"/>
        <v>0.76031117951862182</v>
      </c>
      <c r="AX244" s="17">
        <f t="shared" si="28"/>
        <v>1</v>
      </c>
      <c r="AY244" s="18">
        <f t="shared" si="33"/>
        <v>0.21092503689871442</v>
      </c>
      <c r="AZ244" s="19"/>
      <c r="BA244" s="19"/>
      <c r="BB244" s="7"/>
      <c r="BC244" s="7"/>
      <c r="BD244" s="7">
        <f t="shared" si="29"/>
        <v>43</v>
      </c>
      <c r="BE244" s="7">
        <f t="shared" si="30"/>
        <v>43</v>
      </c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  <c r="IV244" s="7"/>
      <c r="IW244" s="7"/>
      <c r="IX244" s="7"/>
      <c r="IY244" s="7"/>
      <c r="IZ244" s="7"/>
      <c r="JA244" s="7"/>
      <c r="JB244" s="7"/>
      <c r="JC244" s="7"/>
      <c r="JD244" s="7"/>
      <c r="JE244" s="7"/>
      <c r="JF244" s="7"/>
      <c r="JG244" s="7"/>
      <c r="JH244" s="7"/>
      <c r="JI244" s="7"/>
      <c r="JJ244" s="7"/>
      <c r="JK244" s="7"/>
      <c r="JL244" s="7"/>
      <c r="JM244" s="7"/>
      <c r="JN244" s="7"/>
      <c r="JO244" s="7"/>
      <c r="JP244" s="7"/>
      <c r="JQ244" s="7"/>
      <c r="JR244" s="7"/>
      <c r="JS244" s="7"/>
      <c r="JT244" s="7"/>
      <c r="JU244" s="7"/>
      <c r="JV244" s="7"/>
      <c r="JW244" s="7"/>
      <c r="JX244" s="7"/>
      <c r="JY244" s="7"/>
      <c r="JZ244" s="7"/>
      <c r="KA244" s="7"/>
      <c r="KB244" s="7"/>
      <c r="KC244" s="7"/>
      <c r="KD244" s="7"/>
      <c r="KE244" s="7"/>
      <c r="KF244" s="7"/>
      <c r="KG244" s="7"/>
      <c r="KH244" s="7"/>
      <c r="KI244" s="7"/>
      <c r="KJ244" s="7"/>
      <c r="KK244" s="7"/>
      <c r="KL244" s="7"/>
      <c r="KM244" s="7"/>
      <c r="KN244" s="7"/>
      <c r="KO244" s="7"/>
      <c r="KP244" s="7"/>
      <c r="KQ244" s="7"/>
      <c r="KR244" s="7"/>
      <c r="KS244" s="7"/>
      <c r="KT244" s="7"/>
      <c r="KU244" s="7"/>
      <c r="KV244" s="7"/>
      <c r="KW244" s="7"/>
      <c r="KX244" s="7"/>
      <c r="KY244" s="7"/>
      <c r="KZ244" s="7"/>
      <c r="LA244" s="7"/>
      <c r="LB244" s="7"/>
      <c r="LC244" s="7"/>
      <c r="LD244" s="7"/>
      <c r="LE244" s="7"/>
      <c r="LF244" s="7"/>
      <c r="LG244" s="7"/>
      <c r="LH244" s="7"/>
      <c r="LI244" s="7"/>
      <c r="LJ244" s="7"/>
      <c r="LK244" s="7"/>
      <c r="LL244" s="7"/>
      <c r="LM244" s="7"/>
      <c r="LN244" s="7"/>
      <c r="LO244" s="7"/>
      <c r="LP244" s="7"/>
      <c r="LQ244" s="7"/>
      <c r="LR244" s="7"/>
      <c r="LS244" s="7"/>
      <c r="LT244" s="7"/>
      <c r="LU244" s="7"/>
      <c r="LV244" s="7"/>
      <c r="LW244" s="7"/>
      <c r="LX244" s="7"/>
      <c r="LY244" s="7"/>
      <c r="LZ244" s="7"/>
      <c r="MA244" s="7"/>
      <c r="MB244" s="7"/>
      <c r="MC244" s="7"/>
      <c r="MD244" s="7"/>
      <c r="ME244" s="7"/>
      <c r="MF244" s="7"/>
      <c r="MG244" s="7"/>
      <c r="MH244" s="7"/>
      <c r="MI244" s="7"/>
      <c r="MJ244" s="7"/>
      <c r="MK244" s="7"/>
      <c r="ML244" s="7"/>
      <c r="MM244" s="7"/>
      <c r="MN244" s="7"/>
      <c r="MO244" s="7"/>
      <c r="MP244" s="7"/>
      <c r="MQ244" s="7"/>
      <c r="MR244" s="7"/>
      <c r="MS244" s="7"/>
      <c r="MT244" s="7"/>
      <c r="MU244" s="7"/>
      <c r="MV244" s="7"/>
      <c r="MW244" s="7"/>
      <c r="MX244" s="7"/>
      <c r="MY244" s="7"/>
      <c r="MZ244" s="7"/>
      <c r="NA244" s="7"/>
      <c r="NB244" s="7"/>
      <c r="NC244" s="7"/>
      <c r="ND244" s="7"/>
      <c r="NE244" s="7"/>
      <c r="NF244" s="7"/>
      <c r="NG244" s="7"/>
      <c r="NH244" s="7"/>
      <c r="NI244" s="7"/>
      <c r="NJ244" s="7"/>
      <c r="NK244" s="7"/>
      <c r="NL244" s="7"/>
      <c r="NM244" s="7"/>
      <c r="NN244" s="7"/>
      <c r="NO244" s="7"/>
      <c r="NP244" s="7"/>
      <c r="NQ244" s="7"/>
      <c r="NR244" s="7"/>
      <c r="NS244" s="7"/>
      <c r="NT244" s="7"/>
      <c r="NU244" s="7"/>
      <c r="NV244" s="7"/>
      <c r="NW244" s="7"/>
      <c r="NX244" s="7"/>
      <c r="NY244" s="7"/>
      <c r="NZ244" s="7"/>
      <c r="OA244" s="7"/>
      <c r="OB244" s="7"/>
      <c r="OC244" s="7"/>
      <c r="OD244" s="7"/>
      <c r="OE244" s="7"/>
      <c r="OF244" s="7"/>
      <c r="OG244" s="7"/>
      <c r="OH244" s="7"/>
      <c r="OI244" s="7"/>
      <c r="OJ244" s="7"/>
      <c r="OK244" s="7"/>
      <c r="OL244" s="7"/>
      <c r="OM244" s="7"/>
      <c r="ON244" s="7"/>
      <c r="OO244" s="7"/>
      <c r="OP244" s="7"/>
      <c r="OQ244" s="7"/>
      <c r="OR244" s="7"/>
      <c r="OS244" s="7"/>
      <c r="OT244" s="7"/>
      <c r="OU244" s="7"/>
      <c r="OV244" s="7"/>
      <c r="OW244" s="7"/>
      <c r="OX244" s="7"/>
      <c r="OY244" s="7"/>
      <c r="OZ244" s="7"/>
      <c r="PA244" s="7"/>
      <c r="PB244" s="7"/>
      <c r="PC244" s="7"/>
      <c r="PD244" s="7"/>
      <c r="PE244" s="7"/>
      <c r="PF244" s="7"/>
      <c r="PG244" s="7"/>
      <c r="PH244" s="7"/>
      <c r="PI244" s="7"/>
      <c r="PJ244" s="7"/>
      <c r="PK244" s="7"/>
      <c r="PL244" s="7"/>
      <c r="PM244" s="7"/>
      <c r="PN244" s="7"/>
      <c r="PO244" s="7"/>
      <c r="PP244" s="7"/>
      <c r="PQ244" s="7"/>
      <c r="PR244" s="7"/>
      <c r="PS244" s="7"/>
      <c r="PT244" s="7"/>
      <c r="PU244" s="7"/>
      <c r="PV244" s="7"/>
      <c r="PW244" s="7"/>
      <c r="PX244" s="7"/>
      <c r="PY244" s="7"/>
      <c r="PZ244" s="7"/>
      <c r="QA244" s="7"/>
      <c r="QB244" s="7"/>
      <c r="QC244" s="7"/>
      <c r="QD244" s="7"/>
      <c r="QE244" s="7"/>
      <c r="QF244" s="7"/>
      <c r="QG244" s="7"/>
      <c r="QH244" s="7"/>
      <c r="QI244" s="7"/>
      <c r="QJ244" s="7"/>
      <c r="QK244" s="7"/>
      <c r="QL244" s="7"/>
      <c r="QM244" s="7"/>
      <c r="QN244" s="7"/>
      <c r="QO244" s="7"/>
      <c r="QP244" s="7"/>
      <c r="QQ244" s="7"/>
      <c r="QR244" s="7"/>
      <c r="QS244" s="7"/>
      <c r="QT244" s="7"/>
      <c r="QU244" s="7"/>
      <c r="QV244" s="7"/>
      <c r="QW244" s="7"/>
      <c r="QX244" s="7"/>
      <c r="QY244" s="7"/>
      <c r="QZ244" s="7"/>
      <c r="RA244" s="7"/>
      <c r="RB244" s="7"/>
      <c r="RC244" s="7"/>
      <c r="RD244" s="7"/>
      <c r="RE244" s="7"/>
      <c r="RF244" s="7"/>
      <c r="RG244" s="7"/>
      <c r="RH244" s="7"/>
      <c r="RI244" s="7"/>
      <c r="RJ244" s="7"/>
      <c r="RK244" s="7"/>
      <c r="RL244" s="7"/>
      <c r="RM244" s="7"/>
      <c r="RN244" s="7"/>
      <c r="RO244" s="7"/>
      <c r="RP244" s="7"/>
      <c r="RQ244" s="7"/>
      <c r="RR244" s="7"/>
      <c r="RS244" s="7"/>
      <c r="RT244" s="7"/>
      <c r="RU244" s="7"/>
      <c r="RV244" s="7"/>
      <c r="RW244" s="7"/>
      <c r="RX244" s="7"/>
      <c r="RY244" s="7"/>
      <c r="RZ244" s="7"/>
      <c r="SA244" s="7"/>
      <c r="SB244" s="7"/>
      <c r="SC244" s="7"/>
      <c r="SD244" s="7"/>
      <c r="SE244" s="7"/>
      <c r="SF244" s="7"/>
      <c r="SG244" s="7"/>
      <c r="SH244" s="7"/>
      <c r="SI244" s="7"/>
      <c r="SJ244" s="7"/>
      <c r="SK244" s="7"/>
      <c r="SL244" s="7"/>
      <c r="SM244" s="7"/>
      <c r="SN244" s="7"/>
      <c r="SO244" s="7"/>
      <c r="SP244" s="7"/>
      <c r="SQ244" s="7"/>
      <c r="SR244" s="7"/>
      <c r="SS244" s="7"/>
      <c r="ST244" s="7"/>
      <c r="SU244" s="7"/>
      <c r="SV244" s="7"/>
      <c r="SW244" s="7"/>
      <c r="SX244" s="7"/>
      <c r="SY244" s="7"/>
      <c r="SZ244" s="7"/>
      <c r="TA244" s="7"/>
      <c r="TB244" s="7"/>
      <c r="TC244" s="7"/>
      <c r="TD244" s="7"/>
      <c r="TE244" s="7"/>
      <c r="TF244" s="7"/>
      <c r="TG244" s="7"/>
      <c r="TH244" s="7"/>
      <c r="TI244" s="7"/>
      <c r="TJ244" s="7"/>
      <c r="TK244" s="7"/>
      <c r="TL244" s="7"/>
      <c r="TM244" s="7"/>
      <c r="TN244" s="7"/>
      <c r="TO244" s="7"/>
      <c r="TP244" s="7"/>
      <c r="TQ244" s="7"/>
      <c r="TR244" s="7"/>
      <c r="TS244" s="7"/>
      <c r="TT244" s="7"/>
      <c r="TU244" s="7"/>
      <c r="TV244" s="7"/>
      <c r="TW244" s="7"/>
      <c r="TX244" s="7"/>
      <c r="TY244" s="7"/>
      <c r="TZ244" s="7"/>
      <c r="UA244" s="7"/>
      <c r="UB244" s="7"/>
      <c r="UC244" s="7"/>
      <c r="UD244" s="7"/>
      <c r="UE244" s="7"/>
      <c r="UF244" s="7"/>
      <c r="UG244" s="7"/>
      <c r="UH244" s="7"/>
      <c r="UI244" s="7"/>
      <c r="UJ244" s="7"/>
      <c r="UK244" s="7"/>
      <c r="UL244" s="7"/>
      <c r="UM244" s="7"/>
      <c r="UN244" s="7"/>
      <c r="UO244" s="7"/>
      <c r="UP244" s="7"/>
      <c r="UQ244" s="7"/>
      <c r="UR244" s="7"/>
      <c r="US244" s="7"/>
      <c r="UT244" s="7"/>
      <c r="UU244" s="7"/>
      <c r="UV244" s="7"/>
      <c r="UW244" s="7"/>
      <c r="UX244" s="7"/>
      <c r="UY244" s="7"/>
      <c r="UZ244" s="7"/>
      <c r="VA244" s="7"/>
      <c r="VB244" s="7"/>
      <c r="VC244" s="7"/>
    </row>
    <row r="245" spans="1:575" x14ac:dyDescent="0.45">
      <c r="B245" s="6"/>
      <c r="C245" s="6"/>
      <c r="D245" s="6"/>
      <c r="E245" s="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16"/>
      <c r="AW245" s="16"/>
      <c r="AX245" s="17"/>
      <c r="AY245" s="18"/>
      <c r="AZ245" s="19"/>
      <c r="BA245" s="19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  <c r="IV245" s="7"/>
      <c r="IW245" s="7"/>
      <c r="IX245" s="7"/>
      <c r="IY245" s="7"/>
      <c r="IZ245" s="7"/>
      <c r="JA245" s="7"/>
      <c r="JB245" s="7"/>
      <c r="JC245" s="7"/>
      <c r="JD245" s="7"/>
      <c r="JE245" s="7"/>
      <c r="JF245" s="7"/>
      <c r="JG245" s="7"/>
      <c r="JH245" s="7"/>
      <c r="JI245" s="7"/>
      <c r="JJ245" s="7"/>
      <c r="JK245" s="7"/>
      <c r="JL245" s="7"/>
      <c r="JM245" s="7"/>
      <c r="JN245" s="7"/>
      <c r="JO245" s="7"/>
      <c r="JP245" s="7"/>
      <c r="JQ245" s="7"/>
      <c r="JR245" s="7"/>
      <c r="JS245" s="7"/>
      <c r="JT245" s="7"/>
      <c r="JU245" s="7"/>
      <c r="JV245" s="7"/>
      <c r="JW245" s="7"/>
      <c r="JX245" s="7"/>
      <c r="JY245" s="7"/>
      <c r="JZ245" s="7"/>
      <c r="KA245" s="7"/>
      <c r="KB245" s="7"/>
      <c r="KC245" s="7"/>
      <c r="KD245" s="7"/>
      <c r="KE245" s="7"/>
      <c r="KF245" s="7"/>
      <c r="KG245" s="7"/>
      <c r="KH245" s="7"/>
      <c r="KI245" s="7"/>
      <c r="KJ245" s="7"/>
      <c r="KK245" s="7"/>
      <c r="KL245" s="7"/>
      <c r="KM245" s="7"/>
      <c r="KN245" s="7"/>
      <c r="KO245" s="7"/>
      <c r="KP245" s="7"/>
      <c r="KQ245" s="7"/>
      <c r="KR245" s="7"/>
      <c r="KS245" s="7"/>
      <c r="KT245" s="7"/>
      <c r="KU245" s="7"/>
      <c r="KV245" s="7"/>
      <c r="KW245" s="7"/>
      <c r="KX245" s="7"/>
      <c r="KY245" s="7"/>
      <c r="KZ245" s="7"/>
      <c r="LA245" s="7"/>
      <c r="LB245" s="7"/>
      <c r="LC245" s="7"/>
      <c r="LD245" s="7"/>
      <c r="LE245" s="7"/>
      <c r="LF245" s="7"/>
      <c r="LG245" s="7"/>
      <c r="LH245" s="7"/>
      <c r="LI245" s="7"/>
      <c r="LJ245" s="7"/>
      <c r="LK245" s="7"/>
      <c r="LL245" s="7"/>
      <c r="LM245" s="7"/>
      <c r="LN245" s="7"/>
      <c r="LO245" s="7"/>
      <c r="LP245" s="7"/>
      <c r="LQ245" s="7"/>
      <c r="LR245" s="7"/>
      <c r="LS245" s="7"/>
      <c r="LT245" s="7"/>
      <c r="LU245" s="7"/>
      <c r="LV245" s="7"/>
      <c r="LW245" s="7"/>
      <c r="LX245" s="7"/>
      <c r="LY245" s="7"/>
      <c r="LZ245" s="7"/>
      <c r="MA245" s="7"/>
      <c r="MB245" s="7"/>
      <c r="MC245" s="7"/>
      <c r="MD245" s="7"/>
      <c r="ME245" s="7"/>
      <c r="MF245" s="7"/>
      <c r="MG245" s="7"/>
      <c r="MH245" s="7"/>
      <c r="MI245" s="7"/>
      <c r="MJ245" s="7"/>
      <c r="MK245" s="7"/>
      <c r="ML245" s="7"/>
      <c r="MM245" s="7"/>
      <c r="MN245" s="7"/>
      <c r="MO245" s="7"/>
      <c r="MP245" s="7"/>
      <c r="MQ245" s="7"/>
      <c r="MR245" s="7"/>
      <c r="MS245" s="7"/>
      <c r="MT245" s="7"/>
      <c r="MU245" s="7"/>
      <c r="MV245" s="7"/>
      <c r="MW245" s="7"/>
      <c r="MX245" s="7"/>
      <c r="MY245" s="7"/>
      <c r="MZ245" s="7"/>
      <c r="NA245" s="7"/>
      <c r="NB245" s="7"/>
      <c r="NC245" s="7"/>
      <c r="ND245" s="7"/>
      <c r="NE245" s="7"/>
      <c r="NF245" s="7"/>
      <c r="NG245" s="7"/>
      <c r="NH245" s="7"/>
      <c r="NI245" s="7"/>
      <c r="NJ245" s="7"/>
      <c r="NK245" s="7"/>
      <c r="NL245" s="7"/>
      <c r="NM245" s="7"/>
      <c r="NN245" s="7"/>
      <c r="NO245" s="7"/>
      <c r="NP245" s="7"/>
      <c r="NQ245" s="7"/>
      <c r="NR245" s="7"/>
      <c r="NS245" s="7"/>
      <c r="NT245" s="7"/>
      <c r="NU245" s="7"/>
      <c r="NV245" s="7"/>
      <c r="NW245" s="7"/>
      <c r="NX245" s="7"/>
      <c r="NY245" s="7"/>
      <c r="NZ245" s="7"/>
      <c r="OA245" s="7"/>
      <c r="OB245" s="7"/>
      <c r="OC245" s="7"/>
      <c r="OD245" s="7"/>
      <c r="OE245" s="7"/>
      <c r="OF245" s="7"/>
      <c r="OG245" s="7"/>
      <c r="OH245" s="7"/>
      <c r="OI245" s="7"/>
      <c r="OJ245" s="7"/>
      <c r="OK245" s="7"/>
      <c r="OL245" s="7"/>
      <c r="OM245" s="7"/>
      <c r="ON245" s="7"/>
      <c r="OO245" s="7"/>
      <c r="OP245" s="7"/>
      <c r="OQ245" s="7"/>
      <c r="OR245" s="7"/>
      <c r="OS245" s="7"/>
      <c r="OT245" s="7"/>
      <c r="OU245" s="7"/>
      <c r="OV245" s="7"/>
      <c r="OW245" s="7"/>
      <c r="OX245" s="7"/>
      <c r="OY245" s="7"/>
      <c r="OZ245" s="7"/>
      <c r="PA245" s="7"/>
      <c r="PB245" s="7"/>
      <c r="PC245" s="7"/>
      <c r="PD245" s="7"/>
      <c r="PE245" s="7"/>
      <c r="PF245" s="7"/>
      <c r="PG245" s="7"/>
      <c r="PH245" s="7"/>
      <c r="PI245" s="7"/>
      <c r="PJ245" s="7"/>
      <c r="PK245" s="7"/>
      <c r="PL245" s="7"/>
      <c r="PM245" s="7"/>
      <c r="PN245" s="7"/>
      <c r="PO245" s="7"/>
      <c r="PP245" s="7"/>
      <c r="PQ245" s="7"/>
      <c r="PR245" s="7"/>
      <c r="PS245" s="7"/>
      <c r="PT245" s="7"/>
      <c r="PU245" s="7"/>
      <c r="PV245" s="7"/>
      <c r="PW245" s="7"/>
      <c r="PX245" s="7"/>
      <c r="PY245" s="7"/>
      <c r="PZ245" s="7"/>
      <c r="QA245" s="7"/>
      <c r="QB245" s="7"/>
      <c r="QC245" s="7"/>
      <c r="QD245" s="7"/>
      <c r="QE245" s="7"/>
      <c r="QF245" s="7"/>
      <c r="QG245" s="7"/>
      <c r="QH245" s="7"/>
      <c r="QI245" s="7"/>
      <c r="QJ245" s="7"/>
      <c r="QK245" s="7"/>
      <c r="QL245" s="7"/>
      <c r="QM245" s="7"/>
      <c r="QN245" s="7"/>
      <c r="QO245" s="7"/>
      <c r="QP245" s="7"/>
      <c r="QQ245" s="7"/>
      <c r="QR245" s="7"/>
      <c r="QS245" s="7"/>
      <c r="QT245" s="7"/>
      <c r="QU245" s="7"/>
      <c r="QV245" s="7"/>
      <c r="QW245" s="7"/>
      <c r="QX245" s="7"/>
      <c r="QY245" s="7"/>
      <c r="QZ245" s="7"/>
      <c r="RA245" s="7"/>
      <c r="RB245" s="7"/>
      <c r="RC245" s="7"/>
      <c r="RD245" s="7"/>
      <c r="RE245" s="7"/>
      <c r="RF245" s="7"/>
      <c r="RG245" s="7"/>
      <c r="RH245" s="7"/>
      <c r="RI245" s="7"/>
      <c r="RJ245" s="7"/>
      <c r="RK245" s="7"/>
      <c r="RL245" s="7"/>
      <c r="RM245" s="7"/>
      <c r="RN245" s="7"/>
      <c r="RO245" s="7"/>
      <c r="RP245" s="7"/>
      <c r="RQ245" s="7"/>
      <c r="RR245" s="7"/>
      <c r="RS245" s="7"/>
      <c r="RT245" s="7"/>
      <c r="RU245" s="7"/>
      <c r="RV245" s="7"/>
      <c r="RW245" s="7"/>
      <c r="RX245" s="7"/>
      <c r="RY245" s="7"/>
      <c r="RZ245" s="7"/>
      <c r="SA245" s="7"/>
      <c r="SB245" s="7"/>
      <c r="SC245" s="7"/>
      <c r="SD245" s="7"/>
      <c r="SE245" s="7"/>
      <c r="SF245" s="7"/>
      <c r="SG245" s="7"/>
      <c r="SH245" s="7"/>
      <c r="SI245" s="7"/>
      <c r="SJ245" s="7"/>
      <c r="SK245" s="7"/>
      <c r="SL245" s="7"/>
      <c r="SM245" s="7"/>
      <c r="SN245" s="7"/>
      <c r="SO245" s="7"/>
      <c r="SP245" s="7"/>
      <c r="SQ245" s="7"/>
      <c r="SR245" s="7"/>
      <c r="SS245" s="7"/>
      <c r="ST245" s="7"/>
      <c r="SU245" s="7"/>
      <c r="SV245" s="7"/>
      <c r="SW245" s="7"/>
      <c r="SX245" s="7"/>
      <c r="SY245" s="7"/>
      <c r="SZ245" s="7"/>
      <c r="TA245" s="7"/>
      <c r="TB245" s="7"/>
      <c r="TC245" s="7"/>
      <c r="TD245" s="7"/>
      <c r="TE245" s="7"/>
      <c r="TF245" s="7"/>
      <c r="TG245" s="7"/>
      <c r="TH245" s="7"/>
      <c r="TI245" s="7"/>
      <c r="TJ245" s="7"/>
      <c r="TK245" s="7"/>
      <c r="TL245" s="7"/>
      <c r="TM245" s="7"/>
      <c r="TN245" s="7"/>
      <c r="TO245" s="7"/>
      <c r="TP245" s="7"/>
      <c r="TQ245" s="7"/>
      <c r="TR245" s="7"/>
      <c r="TS245" s="7"/>
      <c r="TT245" s="7"/>
      <c r="TU245" s="7"/>
      <c r="TV245" s="7"/>
      <c r="TW245" s="7"/>
      <c r="TX245" s="7"/>
      <c r="TY245" s="7"/>
      <c r="TZ245" s="7"/>
      <c r="UA245" s="7"/>
      <c r="UB245" s="7"/>
      <c r="UC245" s="7"/>
      <c r="UD245" s="7"/>
      <c r="UE245" s="7"/>
      <c r="UF245" s="7"/>
      <c r="UG245" s="7"/>
      <c r="UH245" s="7"/>
      <c r="UI245" s="7"/>
      <c r="UJ245" s="7"/>
      <c r="UK245" s="7"/>
      <c r="UL245" s="7"/>
      <c r="UM245" s="7"/>
      <c r="UN245" s="7"/>
      <c r="UO245" s="7"/>
      <c r="UP245" s="7"/>
      <c r="UQ245" s="7"/>
      <c r="UR245" s="7"/>
      <c r="US245" s="7"/>
      <c r="UT245" s="7"/>
      <c r="UU245" s="7"/>
      <c r="UV245" s="7"/>
      <c r="UW245" s="7"/>
      <c r="UX245" s="7"/>
      <c r="UY245" s="7"/>
      <c r="UZ245" s="7"/>
      <c r="VA245" s="7"/>
      <c r="VB245" s="7"/>
      <c r="VC245" s="7"/>
    </row>
    <row r="246" spans="1:575" x14ac:dyDescent="0.45">
      <c r="A246" t="s">
        <v>136</v>
      </c>
      <c r="B246" s="6">
        <v>5</v>
      </c>
      <c r="C246" s="6">
        <v>5</v>
      </c>
      <c r="D246" s="6">
        <v>4</v>
      </c>
      <c r="E246" s="6">
        <v>4</v>
      </c>
      <c r="F246" s="7">
        <v>5</v>
      </c>
      <c r="G246" s="7">
        <v>5</v>
      </c>
      <c r="H246" s="7">
        <v>5</v>
      </c>
      <c r="I246" s="7">
        <v>4</v>
      </c>
      <c r="J246" s="7">
        <v>4</v>
      </c>
      <c r="K246" s="7">
        <v>3</v>
      </c>
      <c r="L246" s="7">
        <v>5</v>
      </c>
      <c r="M246" s="7">
        <v>5</v>
      </c>
      <c r="N246" s="7">
        <v>4</v>
      </c>
      <c r="O246" s="7">
        <v>4</v>
      </c>
      <c r="P246" s="7">
        <v>5</v>
      </c>
      <c r="Q246" s="7">
        <v>3</v>
      </c>
      <c r="R246" s="7">
        <v>3</v>
      </c>
      <c r="S246" s="7">
        <v>5</v>
      </c>
      <c r="T246" s="7">
        <v>3</v>
      </c>
      <c r="U246" s="7">
        <v>3</v>
      </c>
      <c r="V246" s="7">
        <v>4</v>
      </c>
      <c r="W246" s="7">
        <v>4</v>
      </c>
      <c r="X246" s="7">
        <v>4</v>
      </c>
      <c r="Y246" s="7">
        <v>4</v>
      </c>
      <c r="Z246" s="7">
        <v>4</v>
      </c>
      <c r="AA246" s="7">
        <v>4</v>
      </c>
      <c r="AB246" s="7"/>
      <c r="AC246" s="7">
        <v>4</v>
      </c>
      <c r="AD246" s="7"/>
      <c r="AE246" s="7">
        <v>3</v>
      </c>
      <c r="AF246" s="7">
        <v>3</v>
      </c>
      <c r="AG246" s="7">
        <v>4</v>
      </c>
      <c r="AH246" s="7">
        <v>4</v>
      </c>
      <c r="AI246" s="7">
        <v>3</v>
      </c>
      <c r="AJ246" s="7">
        <v>4</v>
      </c>
      <c r="AK246" s="7">
        <v>5</v>
      </c>
      <c r="AL246" s="7">
        <v>3</v>
      </c>
      <c r="AM246" s="7"/>
      <c r="AN246" s="7">
        <v>5</v>
      </c>
      <c r="AO246" s="7"/>
      <c r="AP246" s="7">
        <v>4</v>
      </c>
      <c r="AQ246" s="7">
        <v>4</v>
      </c>
      <c r="AR246" s="7">
        <v>5</v>
      </c>
      <c r="AS246" s="7">
        <v>3</v>
      </c>
      <c r="AT246" s="7">
        <v>4</v>
      </c>
      <c r="AU246" s="7">
        <v>4</v>
      </c>
      <c r="AV246" s="16">
        <f t="shared" si="34"/>
        <v>4.0476190476190474</v>
      </c>
      <c r="AW246" s="16">
        <f t="shared" ref="AW246:AW263" si="35">_xlfn.STDEV.S(B246:AU246)</f>
        <v>0.73093261350277572</v>
      </c>
      <c r="AX246" s="17">
        <f t="shared" si="28"/>
        <v>1</v>
      </c>
      <c r="AY246" s="18">
        <f t="shared" ref="AY246:AY263" si="36">AW246/AV246</f>
        <v>0.180583351571274</v>
      </c>
      <c r="AZ246" s="19"/>
      <c r="BA246" s="19"/>
      <c r="BB246" s="7"/>
      <c r="BC246" s="7"/>
      <c r="BD246" s="7">
        <f t="shared" si="29"/>
        <v>42</v>
      </c>
      <c r="BE246" s="7">
        <f t="shared" si="30"/>
        <v>42</v>
      </c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  <c r="IV246" s="7"/>
      <c r="IW246" s="7"/>
      <c r="IX246" s="7"/>
      <c r="IY246" s="7"/>
      <c r="IZ246" s="7"/>
      <c r="JA246" s="7"/>
      <c r="JB246" s="7"/>
      <c r="JC246" s="7"/>
      <c r="JD246" s="7"/>
      <c r="JE246" s="7"/>
      <c r="JF246" s="7"/>
      <c r="JG246" s="7"/>
      <c r="JH246" s="7"/>
      <c r="JI246" s="7"/>
      <c r="JJ246" s="7"/>
      <c r="JK246" s="7"/>
      <c r="JL246" s="7"/>
      <c r="JM246" s="7"/>
      <c r="JN246" s="7"/>
      <c r="JO246" s="7"/>
      <c r="JP246" s="7"/>
      <c r="JQ246" s="7"/>
      <c r="JR246" s="7"/>
      <c r="JS246" s="7"/>
      <c r="JT246" s="7"/>
      <c r="JU246" s="7"/>
      <c r="JV246" s="7"/>
      <c r="JW246" s="7"/>
      <c r="JX246" s="7"/>
      <c r="JY246" s="7"/>
      <c r="JZ246" s="7"/>
      <c r="KA246" s="7"/>
      <c r="KB246" s="7"/>
      <c r="KC246" s="7"/>
      <c r="KD246" s="7"/>
      <c r="KE246" s="7"/>
      <c r="KF246" s="7"/>
      <c r="KG246" s="7"/>
      <c r="KH246" s="7"/>
      <c r="KI246" s="7"/>
      <c r="KJ246" s="7"/>
      <c r="KK246" s="7"/>
      <c r="KL246" s="7"/>
      <c r="KM246" s="7"/>
      <c r="KN246" s="7"/>
      <c r="KO246" s="7"/>
      <c r="KP246" s="7"/>
      <c r="KQ246" s="7"/>
      <c r="KR246" s="7"/>
      <c r="KS246" s="7"/>
      <c r="KT246" s="7"/>
      <c r="KU246" s="7"/>
      <c r="KV246" s="7"/>
      <c r="KW246" s="7"/>
      <c r="KX246" s="7"/>
      <c r="KY246" s="7"/>
      <c r="KZ246" s="7"/>
      <c r="LA246" s="7"/>
      <c r="LB246" s="7"/>
      <c r="LC246" s="7"/>
      <c r="LD246" s="7"/>
      <c r="LE246" s="7"/>
      <c r="LF246" s="7"/>
      <c r="LG246" s="7"/>
      <c r="LH246" s="7"/>
      <c r="LI246" s="7"/>
      <c r="LJ246" s="7"/>
      <c r="LK246" s="7"/>
      <c r="LL246" s="7"/>
      <c r="LM246" s="7"/>
      <c r="LN246" s="7"/>
      <c r="LO246" s="7"/>
      <c r="LP246" s="7"/>
      <c r="LQ246" s="7"/>
      <c r="LR246" s="7"/>
      <c r="LS246" s="7"/>
      <c r="LT246" s="7"/>
      <c r="LU246" s="7"/>
      <c r="LV246" s="7"/>
      <c r="LW246" s="7"/>
      <c r="LX246" s="7"/>
      <c r="LY246" s="7"/>
      <c r="LZ246" s="7"/>
      <c r="MA246" s="7"/>
      <c r="MB246" s="7"/>
      <c r="MC246" s="7"/>
      <c r="MD246" s="7"/>
      <c r="ME246" s="7"/>
      <c r="MF246" s="7"/>
      <c r="MG246" s="7"/>
      <c r="MH246" s="7"/>
      <c r="MI246" s="7"/>
      <c r="MJ246" s="7"/>
      <c r="MK246" s="7"/>
      <c r="ML246" s="7"/>
      <c r="MM246" s="7"/>
      <c r="MN246" s="7"/>
      <c r="MO246" s="7"/>
      <c r="MP246" s="7"/>
      <c r="MQ246" s="7"/>
      <c r="MR246" s="7"/>
      <c r="MS246" s="7"/>
      <c r="MT246" s="7"/>
      <c r="MU246" s="7"/>
      <c r="MV246" s="7"/>
      <c r="MW246" s="7"/>
      <c r="MX246" s="7"/>
      <c r="MY246" s="7"/>
      <c r="MZ246" s="7"/>
      <c r="NA246" s="7"/>
      <c r="NB246" s="7"/>
      <c r="NC246" s="7"/>
      <c r="ND246" s="7"/>
      <c r="NE246" s="7"/>
      <c r="NF246" s="7"/>
      <c r="NG246" s="7"/>
      <c r="NH246" s="7"/>
      <c r="NI246" s="7"/>
      <c r="NJ246" s="7"/>
      <c r="NK246" s="7"/>
      <c r="NL246" s="7"/>
      <c r="NM246" s="7"/>
      <c r="NN246" s="7"/>
      <c r="NO246" s="7"/>
      <c r="NP246" s="7"/>
      <c r="NQ246" s="7"/>
      <c r="NR246" s="7"/>
      <c r="NS246" s="7"/>
      <c r="NT246" s="7"/>
      <c r="NU246" s="7"/>
      <c r="NV246" s="7"/>
      <c r="NW246" s="7"/>
      <c r="NX246" s="7"/>
      <c r="NY246" s="7"/>
      <c r="NZ246" s="7"/>
      <c r="OA246" s="7"/>
      <c r="OB246" s="7"/>
      <c r="OC246" s="7"/>
      <c r="OD246" s="7"/>
      <c r="OE246" s="7"/>
      <c r="OF246" s="7"/>
      <c r="OG246" s="7"/>
      <c r="OH246" s="7"/>
      <c r="OI246" s="7"/>
      <c r="OJ246" s="7"/>
      <c r="OK246" s="7"/>
      <c r="OL246" s="7"/>
      <c r="OM246" s="7"/>
      <c r="ON246" s="7"/>
      <c r="OO246" s="7"/>
      <c r="OP246" s="7"/>
      <c r="OQ246" s="7"/>
      <c r="OR246" s="7"/>
      <c r="OS246" s="7"/>
      <c r="OT246" s="7"/>
      <c r="OU246" s="7"/>
      <c r="OV246" s="7"/>
      <c r="OW246" s="7"/>
      <c r="OX246" s="7"/>
      <c r="OY246" s="7"/>
      <c r="OZ246" s="7"/>
      <c r="PA246" s="7"/>
      <c r="PB246" s="7"/>
      <c r="PC246" s="7"/>
      <c r="PD246" s="7"/>
      <c r="PE246" s="7"/>
      <c r="PF246" s="7"/>
      <c r="PG246" s="7"/>
      <c r="PH246" s="7"/>
      <c r="PI246" s="7"/>
      <c r="PJ246" s="7"/>
      <c r="PK246" s="7"/>
      <c r="PL246" s="7"/>
      <c r="PM246" s="7"/>
      <c r="PN246" s="7"/>
      <c r="PO246" s="7"/>
      <c r="PP246" s="7"/>
      <c r="PQ246" s="7"/>
      <c r="PR246" s="7"/>
      <c r="PS246" s="7"/>
      <c r="PT246" s="7"/>
      <c r="PU246" s="7"/>
      <c r="PV246" s="7"/>
      <c r="PW246" s="7"/>
      <c r="PX246" s="7"/>
      <c r="PY246" s="7"/>
      <c r="PZ246" s="7"/>
      <c r="QA246" s="7"/>
      <c r="QB246" s="7"/>
      <c r="QC246" s="7"/>
      <c r="QD246" s="7"/>
      <c r="QE246" s="7"/>
      <c r="QF246" s="7"/>
      <c r="QG246" s="7"/>
      <c r="QH246" s="7"/>
      <c r="QI246" s="7"/>
      <c r="QJ246" s="7"/>
      <c r="QK246" s="7"/>
      <c r="QL246" s="7"/>
      <c r="QM246" s="7"/>
      <c r="QN246" s="7"/>
      <c r="QO246" s="7"/>
      <c r="QP246" s="7"/>
      <c r="QQ246" s="7"/>
      <c r="QR246" s="7"/>
      <c r="QS246" s="7"/>
      <c r="QT246" s="7"/>
      <c r="QU246" s="7"/>
      <c r="QV246" s="7"/>
      <c r="QW246" s="7"/>
      <c r="QX246" s="7"/>
      <c r="QY246" s="7"/>
      <c r="QZ246" s="7"/>
      <c r="RA246" s="7"/>
      <c r="RB246" s="7"/>
      <c r="RC246" s="7"/>
      <c r="RD246" s="7"/>
      <c r="RE246" s="7"/>
      <c r="RF246" s="7"/>
      <c r="RG246" s="7"/>
      <c r="RH246" s="7"/>
      <c r="RI246" s="7"/>
      <c r="RJ246" s="7"/>
      <c r="RK246" s="7"/>
      <c r="RL246" s="7"/>
      <c r="RM246" s="7"/>
      <c r="RN246" s="7"/>
      <c r="RO246" s="7"/>
      <c r="RP246" s="7"/>
      <c r="RQ246" s="7"/>
      <c r="RR246" s="7"/>
      <c r="RS246" s="7"/>
      <c r="RT246" s="7"/>
      <c r="RU246" s="7"/>
      <c r="RV246" s="7"/>
      <c r="RW246" s="7"/>
      <c r="RX246" s="7"/>
      <c r="RY246" s="7"/>
      <c r="RZ246" s="7"/>
      <c r="SA246" s="7"/>
      <c r="SB246" s="7"/>
      <c r="SC246" s="7"/>
      <c r="SD246" s="7"/>
      <c r="SE246" s="7"/>
      <c r="SF246" s="7"/>
      <c r="SG246" s="7"/>
      <c r="SH246" s="7"/>
      <c r="SI246" s="7"/>
      <c r="SJ246" s="7"/>
      <c r="SK246" s="7"/>
      <c r="SL246" s="7"/>
      <c r="SM246" s="7"/>
      <c r="SN246" s="7"/>
      <c r="SO246" s="7"/>
      <c r="SP246" s="7"/>
      <c r="SQ246" s="7"/>
      <c r="SR246" s="7"/>
      <c r="SS246" s="7"/>
      <c r="ST246" s="7"/>
      <c r="SU246" s="7"/>
      <c r="SV246" s="7"/>
      <c r="SW246" s="7"/>
      <c r="SX246" s="7"/>
      <c r="SY246" s="7"/>
      <c r="SZ246" s="7"/>
      <c r="TA246" s="7"/>
      <c r="TB246" s="7"/>
      <c r="TC246" s="7"/>
      <c r="TD246" s="7"/>
      <c r="TE246" s="7"/>
      <c r="TF246" s="7"/>
      <c r="TG246" s="7"/>
      <c r="TH246" s="7"/>
      <c r="TI246" s="7"/>
      <c r="TJ246" s="7"/>
      <c r="TK246" s="7"/>
      <c r="TL246" s="7"/>
      <c r="TM246" s="7"/>
      <c r="TN246" s="7"/>
      <c r="TO246" s="7"/>
      <c r="TP246" s="7"/>
      <c r="TQ246" s="7"/>
      <c r="TR246" s="7"/>
      <c r="TS246" s="7"/>
      <c r="TT246" s="7"/>
      <c r="TU246" s="7"/>
      <c r="TV246" s="7"/>
      <c r="TW246" s="7"/>
      <c r="TX246" s="7"/>
      <c r="TY246" s="7"/>
      <c r="TZ246" s="7"/>
      <c r="UA246" s="7"/>
      <c r="UB246" s="7"/>
      <c r="UC246" s="7"/>
      <c r="UD246" s="7"/>
      <c r="UE246" s="7"/>
      <c r="UF246" s="7"/>
      <c r="UG246" s="7"/>
      <c r="UH246" s="7"/>
      <c r="UI246" s="7"/>
      <c r="UJ246" s="7"/>
      <c r="UK246" s="7"/>
      <c r="UL246" s="7"/>
      <c r="UM246" s="7"/>
      <c r="UN246" s="7"/>
      <c r="UO246" s="7"/>
      <c r="UP246" s="7"/>
      <c r="UQ246" s="7"/>
      <c r="UR246" s="7"/>
      <c r="US246" s="7"/>
      <c r="UT246" s="7"/>
      <c r="UU246" s="7"/>
      <c r="UV246" s="7"/>
      <c r="UW246" s="7"/>
      <c r="UX246" s="7"/>
      <c r="UY246" s="7"/>
      <c r="UZ246" s="7"/>
      <c r="VA246" s="7"/>
      <c r="VB246" s="7"/>
      <c r="VC246" s="7"/>
    </row>
    <row r="247" spans="1:575" x14ac:dyDescent="0.45">
      <c r="A247" t="s">
        <v>137</v>
      </c>
      <c r="B247" s="6">
        <v>3</v>
      </c>
      <c r="C247" s="6">
        <v>3</v>
      </c>
      <c r="D247" s="6">
        <v>4</v>
      </c>
      <c r="E247" s="6">
        <v>4</v>
      </c>
      <c r="F247" s="7">
        <v>5</v>
      </c>
      <c r="G247" s="7">
        <v>5</v>
      </c>
      <c r="H247" s="7">
        <v>3</v>
      </c>
      <c r="I247" s="7">
        <v>5</v>
      </c>
      <c r="J247" s="7">
        <v>5</v>
      </c>
      <c r="K247" s="7">
        <v>3</v>
      </c>
      <c r="L247" s="7">
        <v>5</v>
      </c>
      <c r="M247" s="7">
        <v>5</v>
      </c>
      <c r="N247" s="7">
        <v>3</v>
      </c>
      <c r="O247" s="7">
        <v>5</v>
      </c>
      <c r="P247" s="7">
        <v>5</v>
      </c>
      <c r="Q247" s="7">
        <v>4</v>
      </c>
      <c r="R247" s="7">
        <v>3</v>
      </c>
      <c r="S247" s="7">
        <v>3</v>
      </c>
      <c r="T247" s="7">
        <v>3</v>
      </c>
      <c r="U247" s="7">
        <v>3</v>
      </c>
      <c r="V247" s="7">
        <v>3</v>
      </c>
      <c r="W247" s="7">
        <v>5</v>
      </c>
      <c r="X247" s="7">
        <v>3</v>
      </c>
      <c r="Y247" s="7">
        <v>5</v>
      </c>
      <c r="Z247" s="7">
        <v>5</v>
      </c>
      <c r="AA247" s="7">
        <v>5</v>
      </c>
      <c r="AB247" s="7">
        <v>3</v>
      </c>
      <c r="AC247" s="7">
        <v>5</v>
      </c>
      <c r="AD247" s="7">
        <v>4</v>
      </c>
      <c r="AE247" s="7">
        <v>3</v>
      </c>
      <c r="AF247" s="7">
        <v>3</v>
      </c>
      <c r="AG247" s="7">
        <v>4</v>
      </c>
      <c r="AH247" s="7">
        <v>5</v>
      </c>
      <c r="AI247" s="7">
        <v>3</v>
      </c>
      <c r="AJ247" s="7">
        <v>5</v>
      </c>
      <c r="AK247" s="7"/>
      <c r="AL247" s="7">
        <v>5</v>
      </c>
      <c r="AM247" s="7"/>
      <c r="AN247" s="7">
        <v>3</v>
      </c>
      <c r="AO247" s="7"/>
      <c r="AP247" s="7">
        <v>3</v>
      </c>
      <c r="AQ247" s="7">
        <v>3</v>
      </c>
      <c r="AR247" s="7">
        <v>3</v>
      </c>
      <c r="AS247" s="7">
        <v>3</v>
      </c>
      <c r="AT247" s="7">
        <v>3</v>
      </c>
      <c r="AU247" s="7">
        <v>5</v>
      </c>
      <c r="AV247" s="16">
        <f t="shared" si="34"/>
        <v>3.9069767441860463</v>
      </c>
      <c r="AW247" s="16">
        <f t="shared" si="35"/>
        <v>0.94652128716967432</v>
      </c>
      <c r="AX247" s="17">
        <f t="shared" si="28"/>
        <v>1</v>
      </c>
      <c r="AY247" s="18">
        <f t="shared" si="36"/>
        <v>0.24226437707319046</v>
      </c>
      <c r="AZ247" s="19"/>
      <c r="BA247" s="19"/>
      <c r="BB247" s="7"/>
      <c r="BC247" s="7"/>
      <c r="BD247" s="7">
        <f t="shared" si="29"/>
        <v>43</v>
      </c>
      <c r="BE247" s="7">
        <f t="shared" si="30"/>
        <v>43</v>
      </c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  <c r="IV247" s="7"/>
      <c r="IW247" s="7"/>
      <c r="IX247" s="7"/>
      <c r="IY247" s="7"/>
      <c r="IZ247" s="7"/>
      <c r="JA247" s="7"/>
      <c r="JB247" s="7"/>
      <c r="JC247" s="7"/>
      <c r="JD247" s="7"/>
      <c r="JE247" s="7"/>
      <c r="JF247" s="7"/>
      <c r="JG247" s="7"/>
      <c r="JH247" s="7"/>
      <c r="JI247" s="7"/>
      <c r="JJ247" s="7"/>
      <c r="JK247" s="7"/>
      <c r="JL247" s="7"/>
      <c r="JM247" s="7"/>
      <c r="JN247" s="7"/>
      <c r="JO247" s="7"/>
      <c r="JP247" s="7"/>
      <c r="JQ247" s="7"/>
      <c r="JR247" s="7"/>
      <c r="JS247" s="7"/>
      <c r="JT247" s="7"/>
      <c r="JU247" s="7"/>
      <c r="JV247" s="7"/>
      <c r="JW247" s="7"/>
      <c r="JX247" s="7"/>
      <c r="JY247" s="7"/>
      <c r="JZ247" s="7"/>
      <c r="KA247" s="7"/>
      <c r="KB247" s="7"/>
      <c r="KC247" s="7"/>
      <c r="KD247" s="7"/>
      <c r="KE247" s="7"/>
      <c r="KF247" s="7"/>
      <c r="KG247" s="7"/>
      <c r="KH247" s="7"/>
      <c r="KI247" s="7"/>
      <c r="KJ247" s="7"/>
      <c r="KK247" s="7"/>
      <c r="KL247" s="7"/>
      <c r="KM247" s="7"/>
      <c r="KN247" s="7"/>
      <c r="KO247" s="7"/>
      <c r="KP247" s="7"/>
      <c r="KQ247" s="7"/>
      <c r="KR247" s="7"/>
      <c r="KS247" s="7"/>
      <c r="KT247" s="7"/>
      <c r="KU247" s="7"/>
      <c r="KV247" s="7"/>
      <c r="KW247" s="7"/>
      <c r="KX247" s="7"/>
      <c r="KY247" s="7"/>
      <c r="KZ247" s="7"/>
      <c r="LA247" s="7"/>
      <c r="LB247" s="7"/>
      <c r="LC247" s="7"/>
      <c r="LD247" s="7"/>
      <c r="LE247" s="7"/>
      <c r="LF247" s="7"/>
      <c r="LG247" s="7"/>
      <c r="LH247" s="7"/>
      <c r="LI247" s="7"/>
      <c r="LJ247" s="7"/>
      <c r="LK247" s="7"/>
      <c r="LL247" s="7"/>
      <c r="LM247" s="7"/>
      <c r="LN247" s="7"/>
      <c r="LO247" s="7"/>
      <c r="LP247" s="7"/>
      <c r="LQ247" s="7"/>
      <c r="LR247" s="7"/>
      <c r="LS247" s="7"/>
      <c r="LT247" s="7"/>
      <c r="LU247" s="7"/>
      <c r="LV247" s="7"/>
      <c r="LW247" s="7"/>
      <c r="LX247" s="7"/>
      <c r="LY247" s="7"/>
      <c r="LZ247" s="7"/>
      <c r="MA247" s="7"/>
      <c r="MB247" s="7"/>
      <c r="MC247" s="7"/>
      <c r="MD247" s="7"/>
      <c r="ME247" s="7"/>
      <c r="MF247" s="7"/>
      <c r="MG247" s="7"/>
      <c r="MH247" s="7"/>
      <c r="MI247" s="7"/>
      <c r="MJ247" s="7"/>
      <c r="MK247" s="7"/>
      <c r="ML247" s="7"/>
      <c r="MM247" s="7"/>
      <c r="MN247" s="7"/>
      <c r="MO247" s="7"/>
      <c r="MP247" s="7"/>
      <c r="MQ247" s="7"/>
      <c r="MR247" s="7"/>
      <c r="MS247" s="7"/>
      <c r="MT247" s="7"/>
      <c r="MU247" s="7"/>
      <c r="MV247" s="7"/>
      <c r="MW247" s="7"/>
      <c r="MX247" s="7"/>
      <c r="MY247" s="7"/>
      <c r="MZ247" s="7"/>
      <c r="NA247" s="7"/>
      <c r="NB247" s="7"/>
      <c r="NC247" s="7"/>
      <c r="ND247" s="7"/>
      <c r="NE247" s="7"/>
      <c r="NF247" s="7"/>
      <c r="NG247" s="7"/>
      <c r="NH247" s="7"/>
      <c r="NI247" s="7"/>
      <c r="NJ247" s="7"/>
      <c r="NK247" s="7"/>
      <c r="NL247" s="7"/>
      <c r="NM247" s="7"/>
      <c r="NN247" s="7"/>
      <c r="NO247" s="7"/>
      <c r="NP247" s="7"/>
      <c r="NQ247" s="7"/>
      <c r="NR247" s="7"/>
      <c r="NS247" s="7"/>
      <c r="NT247" s="7"/>
      <c r="NU247" s="7"/>
      <c r="NV247" s="7"/>
      <c r="NW247" s="7"/>
      <c r="NX247" s="7"/>
      <c r="NY247" s="7"/>
      <c r="NZ247" s="7"/>
      <c r="OA247" s="7"/>
      <c r="OB247" s="7"/>
      <c r="OC247" s="7"/>
      <c r="OD247" s="7"/>
      <c r="OE247" s="7"/>
      <c r="OF247" s="7"/>
      <c r="OG247" s="7"/>
      <c r="OH247" s="7"/>
      <c r="OI247" s="7"/>
      <c r="OJ247" s="7"/>
      <c r="OK247" s="7"/>
      <c r="OL247" s="7"/>
      <c r="OM247" s="7"/>
      <c r="ON247" s="7"/>
      <c r="OO247" s="7"/>
      <c r="OP247" s="7"/>
      <c r="OQ247" s="7"/>
      <c r="OR247" s="7"/>
      <c r="OS247" s="7"/>
      <c r="OT247" s="7"/>
      <c r="OU247" s="7"/>
      <c r="OV247" s="7"/>
      <c r="OW247" s="7"/>
      <c r="OX247" s="7"/>
      <c r="OY247" s="7"/>
      <c r="OZ247" s="7"/>
      <c r="PA247" s="7"/>
      <c r="PB247" s="7"/>
      <c r="PC247" s="7"/>
      <c r="PD247" s="7"/>
      <c r="PE247" s="7"/>
      <c r="PF247" s="7"/>
      <c r="PG247" s="7"/>
      <c r="PH247" s="7"/>
      <c r="PI247" s="7"/>
      <c r="PJ247" s="7"/>
      <c r="PK247" s="7"/>
      <c r="PL247" s="7"/>
      <c r="PM247" s="7"/>
      <c r="PN247" s="7"/>
      <c r="PO247" s="7"/>
      <c r="PP247" s="7"/>
      <c r="PQ247" s="7"/>
      <c r="PR247" s="7"/>
      <c r="PS247" s="7"/>
      <c r="PT247" s="7"/>
      <c r="PU247" s="7"/>
      <c r="PV247" s="7"/>
      <c r="PW247" s="7"/>
      <c r="PX247" s="7"/>
      <c r="PY247" s="7"/>
      <c r="PZ247" s="7"/>
      <c r="QA247" s="7"/>
      <c r="QB247" s="7"/>
      <c r="QC247" s="7"/>
      <c r="QD247" s="7"/>
      <c r="QE247" s="7"/>
      <c r="QF247" s="7"/>
      <c r="QG247" s="7"/>
      <c r="QH247" s="7"/>
      <c r="QI247" s="7"/>
      <c r="QJ247" s="7"/>
      <c r="QK247" s="7"/>
      <c r="QL247" s="7"/>
      <c r="QM247" s="7"/>
      <c r="QN247" s="7"/>
      <c r="QO247" s="7"/>
      <c r="QP247" s="7"/>
      <c r="QQ247" s="7"/>
      <c r="QR247" s="7"/>
      <c r="QS247" s="7"/>
      <c r="QT247" s="7"/>
      <c r="QU247" s="7"/>
      <c r="QV247" s="7"/>
      <c r="QW247" s="7"/>
      <c r="QX247" s="7"/>
      <c r="QY247" s="7"/>
      <c r="QZ247" s="7"/>
      <c r="RA247" s="7"/>
      <c r="RB247" s="7"/>
      <c r="RC247" s="7"/>
      <c r="RD247" s="7"/>
      <c r="RE247" s="7"/>
      <c r="RF247" s="7"/>
      <c r="RG247" s="7"/>
      <c r="RH247" s="7"/>
      <c r="RI247" s="7"/>
      <c r="RJ247" s="7"/>
      <c r="RK247" s="7"/>
      <c r="RL247" s="7"/>
      <c r="RM247" s="7"/>
      <c r="RN247" s="7"/>
      <c r="RO247" s="7"/>
      <c r="RP247" s="7"/>
      <c r="RQ247" s="7"/>
      <c r="RR247" s="7"/>
      <c r="RS247" s="7"/>
      <c r="RT247" s="7"/>
      <c r="RU247" s="7"/>
      <c r="RV247" s="7"/>
      <c r="RW247" s="7"/>
      <c r="RX247" s="7"/>
      <c r="RY247" s="7"/>
      <c r="RZ247" s="7"/>
      <c r="SA247" s="7"/>
      <c r="SB247" s="7"/>
      <c r="SC247" s="7"/>
      <c r="SD247" s="7"/>
      <c r="SE247" s="7"/>
      <c r="SF247" s="7"/>
      <c r="SG247" s="7"/>
      <c r="SH247" s="7"/>
      <c r="SI247" s="7"/>
      <c r="SJ247" s="7"/>
      <c r="SK247" s="7"/>
      <c r="SL247" s="7"/>
      <c r="SM247" s="7"/>
      <c r="SN247" s="7"/>
      <c r="SO247" s="7"/>
      <c r="SP247" s="7"/>
      <c r="SQ247" s="7"/>
      <c r="SR247" s="7"/>
      <c r="SS247" s="7"/>
      <c r="ST247" s="7"/>
      <c r="SU247" s="7"/>
      <c r="SV247" s="7"/>
      <c r="SW247" s="7"/>
      <c r="SX247" s="7"/>
      <c r="SY247" s="7"/>
      <c r="SZ247" s="7"/>
      <c r="TA247" s="7"/>
      <c r="TB247" s="7"/>
      <c r="TC247" s="7"/>
      <c r="TD247" s="7"/>
      <c r="TE247" s="7"/>
      <c r="TF247" s="7"/>
      <c r="TG247" s="7"/>
      <c r="TH247" s="7"/>
      <c r="TI247" s="7"/>
      <c r="TJ247" s="7"/>
      <c r="TK247" s="7"/>
      <c r="TL247" s="7"/>
      <c r="TM247" s="7"/>
      <c r="TN247" s="7"/>
      <c r="TO247" s="7"/>
      <c r="TP247" s="7"/>
      <c r="TQ247" s="7"/>
      <c r="TR247" s="7"/>
      <c r="TS247" s="7"/>
      <c r="TT247" s="7"/>
      <c r="TU247" s="7"/>
      <c r="TV247" s="7"/>
      <c r="TW247" s="7"/>
      <c r="TX247" s="7"/>
      <c r="TY247" s="7"/>
      <c r="TZ247" s="7"/>
      <c r="UA247" s="7"/>
      <c r="UB247" s="7"/>
      <c r="UC247" s="7"/>
      <c r="UD247" s="7"/>
      <c r="UE247" s="7"/>
      <c r="UF247" s="7"/>
      <c r="UG247" s="7"/>
      <c r="UH247" s="7"/>
      <c r="UI247" s="7"/>
      <c r="UJ247" s="7"/>
      <c r="UK247" s="7"/>
      <c r="UL247" s="7"/>
      <c r="UM247" s="7"/>
      <c r="UN247" s="7"/>
      <c r="UO247" s="7"/>
      <c r="UP247" s="7"/>
      <c r="UQ247" s="7"/>
      <c r="UR247" s="7"/>
      <c r="US247" s="7"/>
      <c r="UT247" s="7"/>
      <c r="UU247" s="7"/>
      <c r="UV247" s="7"/>
      <c r="UW247" s="7"/>
      <c r="UX247" s="7"/>
      <c r="UY247" s="7"/>
      <c r="UZ247" s="7"/>
      <c r="VA247" s="7"/>
      <c r="VB247" s="7"/>
      <c r="VC247" s="7"/>
    </row>
    <row r="248" spans="1:575" x14ac:dyDescent="0.45">
      <c r="A248" t="s">
        <v>138</v>
      </c>
      <c r="B248" s="6">
        <v>3</v>
      </c>
      <c r="C248" s="6">
        <v>3</v>
      </c>
      <c r="D248" s="6">
        <v>5</v>
      </c>
      <c r="E248" s="6">
        <v>5</v>
      </c>
      <c r="F248" s="7">
        <v>4</v>
      </c>
      <c r="G248" s="7">
        <v>5</v>
      </c>
      <c r="H248" s="7">
        <v>3</v>
      </c>
      <c r="I248" s="7">
        <v>5</v>
      </c>
      <c r="J248" s="7">
        <v>5</v>
      </c>
      <c r="K248" s="7">
        <v>4</v>
      </c>
      <c r="L248" s="7">
        <v>5</v>
      </c>
      <c r="M248" s="7">
        <v>4</v>
      </c>
      <c r="N248" s="7">
        <v>4</v>
      </c>
      <c r="O248" s="7">
        <v>4</v>
      </c>
      <c r="P248" s="7">
        <v>4</v>
      </c>
      <c r="Q248" s="7">
        <v>3</v>
      </c>
      <c r="R248" s="7">
        <v>3</v>
      </c>
      <c r="S248" s="7">
        <v>3</v>
      </c>
      <c r="T248" s="7">
        <v>4</v>
      </c>
      <c r="U248" s="7">
        <v>3</v>
      </c>
      <c r="V248" s="7">
        <v>5</v>
      </c>
      <c r="W248" s="7">
        <v>3</v>
      </c>
      <c r="X248" s="7">
        <v>3</v>
      </c>
      <c r="Y248" s="7">
        <v>5</v>
      </c>
      <c r="Z248" s="7">
        <v>3</v>
      </c>
      <c r="AA248" s="7">
        <v>3</v>
      </c>
      <c r="AB248" s="7">
        <v>3</v>
      </c>
      <c r="AC248" s="7">
        <v>5</v>
      </c>
      <c r="AD248" s="7">
        <v>3</v>
      </c>
      <c r="AE248" s="7">
        <v>3</v>
      </c>
      <c r="AF248" s="7">
        <v>4</v>
      </c>
      <c r="AG248" s="7">
        <v>3</v>
      </c>
      <c r="AH248" s="7">
        <v>4</v>
      </c>
      <c r="AI248" s="7">
        <v>3</v>
      </c>
      <c r="AJ248" s="7">
        <v>5</v>
      </c>
      <c r="AK248" s="7">
        <v>5</v>
      </c>
      <c r="AL248" s="7">
        <v>4</v>
      </c>
      <c r="AM248" s="7"/>
      <c r="AN248" s="7">
        <v>3</v>
      </c>
      <c r="AO248" s="7"/>
      <c r="AP248" s="7">
        <v>3</v>
      </c>
      <c r="AQ248" s="7">
        <v>3</v>
      </c>
      <c r="AR248" s="7">
        <v>3</v>
      </c>
      <c r="AS248" s="7">
        <v>3</v>
      </c>
      <c r="AT248" s="7">
        <v>3</v>
      </c>
      <c r="AU248" s="7">
        <v>5</v>
      </c>
      <c r="AV248" s="16">
        <f t="shared" si="34"/>
        <v>3.7727272727272729</v>
      </c>
      <c r="AW248" s="16">
        <f t="shared" si="35"/>
        <v>0.85897820216641163</v>
      </c>
      <c r="AX248" s="17">
        <f t="shared" si="28"/>
        <v>1</v>
      </c>
      <c r="AY248" s="18">
        <f t="shared" si="36"/>
        <v>0.22768096924892836</v>
      </c>
      <c r="AZ248" s="19"/>
      <c r="BA248" s="19"/>
      <c r="BB248" s="7"/>
      <c r="BC248" s="7"/>
      <c r="BD248" s="7">
        <f t="shared" si="29"/>
        <v>44</v>
      </c>
      <c r="BE248" s="7">
        <f t="shared" si="30"/>
        <v>44</v>
      </c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  <c r="IV248" s="7"/>
      <c r="IW248" s="7"/>
      <c r="IX248" s="7"/>
      <c r="IY248" s="7"/>
      <c r="IZ248" s="7"/>
      <c r="JA248" s="7"/>
      <c r="JB248" s="7"/>
      <c r="JC248" s="7"/>
      <c r="JD248" s="7"/>
      <c r="JE248" s="7"/>
      <c r="JF248" s="7"/>
      <c r="JG248" s="7"/>
      <c r="JH248" s="7"/>
      <c r="JI248" s="7"/>
      <c r="JJ248" s="7"/>
      <c r="JK248" s="7"/>
      <c r="JL248" s="7"/>
      <c r="JM248" s="7"/>
      <c r="JN248" s="7"/>
      <c r="JO248" s="7"/>
      <c r="JP248" s="7"/>
      <c r="JQ248" s="7"/>
      <c r="JR248" s="7"/>
      <c r="JS248" s="7"/>
      <c r="JT248" s="7"/>
      <c r="JU248" s="7"/>
      <c r="JV248" s="7"/>
      <c r="JW248" s="7"/>
      <c r="JX248" s="7"/>
      <c r="JY248" s="7"/>
      <c r="JZ248" s="7"/>
      <c r="KA248" s="7"/>
      <c r="KB248" s="7"/>
      <c r="KC248" s="7"/>
      <c r="KD248" s="7"/>
      <c r="KE248" s="7"/>
      <c r="KF248" s="7"/>
      <c r="KG248" s="7"/>
      <c r="KH248" s="7"/>
      <c r="KI248" s="7"/>
      <c r="KJ248" s="7"/>
      <c r="KK248" s="7"/>
      <c r="KL248" s="7"/>
      <c r="KM248" s="7"/>
      <c r="KN248" s="7"/>
      <c r="KO248" s="7"/>
      <c r="KP248" s="7"/>
      <c r="KQ248" s="7"/>
      <c r="KR248" s="7"/>
      <c r="KS248" s="7"/>
      <c r="KT248" s="7"/>
      <c r="KU248" s="7"/>
      <c r="KV248" s="7"/>
      <c r="KW248" s="7"/>
      <c r="KX248" s="7"/>
      <c r="KY248" s="7"/>
      <c r="KZ248" s="7"/>
      <c r="LA248" s="7"/>
      <c r="LB248" s="7"/>
      <c r="LC248" s="7"/>
      <c r="LD248" s="7"/>
      <c r="LE248" s="7"/>
      <c r="LF248" s="7"/>
      <c r="LG248" s="7"/>
      <c r="LH248" s="7"/>
      <c r="LI248" s="7"/>
      <c r="LJ248" s="7"/>
      <c r="LK248" s="7"/>
      <c r="LL248" s="7"/>
      <c r="LM248" s="7"/>
      <c r="LN248" s="7"/>
      <c r="LO248" s="7"/>
      <c r="LP248" s="7"/>
      <c r="LQ248" s="7"/>
      <c r="LR248" s="7"/>
      <c r="LS248" s="7"/>
      <c r="LT248" s="7"/>
      <c r="LU248" s="7"/>
      <c r="LV248" s="7"/>
      <c r="LW248" s="7"/>
      <c r="LX248" s="7"/>
      <c r="LY248" s="7"/>
      <c r="LZ248" s="7"/>
      <c r="MA248" s="7"/>
      <c r="MB248" s="7"/>
      <c r="MC248" s="7"/>
      <c r="MD248" s="7"/>
      <c r="ME248" s="7"/>
      <c r="MF248" s="7"/>
      <c r="MG248" s="7"/>
      <c r="MH248" s="7"/>
      <c r="MI248" s="7"/>
      <c r="MJ248" s="7"/>
      <c r="MK248" s="7"/>
      <c r="ML248" s="7"/>
      <c r="MM248" s="7"/>
      <c r="MN248" s="7"/>
      <c r="MO248" s="7"/>
      <c r="MP248" s="7"/>
      <c r="MQ248" s="7"/>
      <c r="MR248" s="7"/>
      <c r="MS248" s="7"/>
      <c r="MT248" s="7"/>
      <c r="MU248" s="7"/>
      <c r="MV248" s="7"/>
      <c r="MW248" s="7"/>
      <c r="MX248" s="7"/>
      <c r="MY248" s="7"/>
      <c r="MZ248" s="7"/>
      <c r="NA248" s="7"/>
      <c r="NB248" s="7"/>
      <c r="NC248" s="7"/>
      <c r="ND248" s="7"/>
      <c r="NE248" s="7"/>
      <c r="NF248" s="7"/>
      <c r="NG248" s="7"/>
      <c r="NH248" s="7"/>
      <c r="NI248" s="7"/>
      <c r="NJ248" s="7"/>
      <c r="NK248" s="7"/>
      <c r="NL248" s="7"/>
      <c r="NM248" s="7"/>
      <c r="NN248" s="7"/>
      <c r="NO248" s="7"/>
      <c r="NP248" s="7"/>
      <c r="NQ248" s="7"/>
      <c r="NR248" s="7"/>
      <c r="NS248" s="7"/>
      <c r="NT248" s="7"/>
      <c r="NU248" s="7"/>
      <c r="NV248" s="7"/>
      <c r="NW248" s="7"/>
      <c r="NX248" s="7"/>
      <c r="NY248" s="7"/>
      <c r="NZ248" s="7"/>
      <c r="OA248" s="7"/>
      <c r="OB248" s="7"/>
      <c r="OC248" s="7"/>
      <c r="OD248" s="7"/>
      <c r="OE248" s="7"/>
      <c r="OF248" s="7"/>
      <c r="OG248" s="7"/>
      <c r="OH248" s="7"/>
      <c r="OI248" s="7"/>
      <c r="OJ248" s="7"/>
      <c r="OK248" s="7"/>
      <c r="OL248" s="7"/>
      <c r="OM248" s="7"/>
      <c r="ON248" s="7"/>
      <c r="OO248" s="7"/>
      <c r="OP248" s="7"/>
      <c r="OQ248" s="7"/>
      <c r="OR248" s="7"/>
      <c r="OS248" s="7"/>
      <c r="OT248" s="7"/>
      <c r="OU248" s="7"/>
      <c r="OV248" s="7"/>
      <c r="OW248" s="7"/>
      <c r="OX248" s="7"/>
      <c r="OY248" s="7"/>
      <c r="OZ248" s="7"/>
      <c r="PA248" s="7"/>
      <c r="PB248" s="7"/>
      <c r="PC248" s="7"/>
      <c r="PD248" s="7"/>
      <c r="PE248" s="7"/>
      <c r="PF248" s="7"/>
      <c r="PG248" s="7"/>
      <c r="PH248" s="7"/>
      <c r="PI248" s="7"/>
      <c r="PJ248" s="7"/>
      <c r="PK248" s="7"/>
      <c r="PL248" s="7"/>
      <c r="PM248" s="7"/>
      <c r="PN248" s="7"/>
      <c r="PO248" s="7"/>
      <c r="PP248" s="7"/>
      <c r="PQ248" s="7"/>
      <c r="PR248" s="7"/>
      <c r="PS248" s="7"/>
      <c r="PT248" s="7"/>
      <c r="PU248" s="7"/>
      <c r="PV248" s="7"/>
      <c r="PW248" s="7"/>
      <c r="PX248" s="7"/>
      <c r="PY248" s="7"/>
      <c r="PZ248" s="7"/>
      <c r="QA248" s="7"/>
      <c r="QB248" s="7"/>
      <c r="QC248" s="7"/>
      <c r="QD248" s="7"/>
      <c r="QE248" s="7"/>
      <c r="QF248" s="7"/>
      <c r="QG248" s="7"/>
      <c r="QH248" s="7"/>
      <c r="QI248" s="7"/>
      <c r="QJ248" s="7"/>
      <c r="QK248" s="7"/>
      <c r="QL248" s="7"/>
      <c r="QM248" s="7"/>
      <c r="QN248" s="7"/>
      <c r="QO248" s="7"/>
      <c r="QP248" s="7"/>
      <c r="QQ248" s="7"/>
      <c r="QR248" s="7"/>
      <c r="QS248" s="7"/>
      <c r="QT248" s="7"/>
      <c r="QU248" s="7"/>
      <c r="QV248" s="7"/>
      <c r="QW248" s="7"/>
      <c r="QX248" s="7"/>
      <c r="QY248" s="7"/>
      <c r="QZ248" s="7"/>
      <c r="RA248" s="7"/>
      <c r="RB248" s="7"/>
      <c r="RC248" s="7"/>
      <c r="RD248" s="7"/>
      <c r="RE248" s="7"/>
      <c r="RF248" s="7"/>
      <c r="RG248" s="7"/>
      <c r="RH248" s="7"/>
      <c r="RI248" s="7"/>
      <c r="RJ248" s="7"/>
      <c r="RK248" s="7"/>
      <c r="RL248" s="7"/>
      <c r="RM248" s="7"/>
      <c r="RN248" s="7"/>
      <c r="RO248" s="7"/>
      <c r="RP248" s="7"/>
      <c r="RQ248" s="7"/>
      <c r="RR248" s="7"/>
      <c r="RS248" s="7"/>
      <c r="RT248" s="7"/>
      <c r="RU248" s="7"/>
      <c r="RV248" s="7"/>
      <c r="RW248" s="7"/>
      <c r="RX248" s="7"/>
      <c r="RY248" s="7"/>
      <c r="RZ248" s="7"/>
      <c r="SA248" s="7"/>
      <c r="SB248" s="7"/>
      <c r="SC248" s="7"/>
      <c r="SD248" s="7"/>
      <c r="SE248" s="7"/>
      <c r="SF248" s="7"/>
      <c r="SG248" s="7"/>
      <c r="SH248" s="7"/>
      <c r="SI248" s="7"/>
      <c r="SJ248" s="7"/>
      <c r="SK248" s="7"/>
      <c r="SL248" s="7"/>
      <c r="SM248" s="7"/>
      <c r="SN248" s="7"/>
      <c r="SO248" s="7"/>
      <c r="SP248" s="7"/>
      <c r="SQ248" s="7"/>
      <c r="SR248" s="7"/>
      <c r="SS248" s="7"/>
      <c r="ST248" s="7"/>
      <c r="SU248" s="7"/>
      <c r="SV248" s="7"/>
      <c r="SW248" s="7"/>
      <c r="SX248" s="7"/>
      <c r="SY248" s="7"/>
      <c r="SZ248" s="7"/>
      <c r="TA248" s="7"/>
      <c r="TB248" s="7"/>
      <c r="TC248" s="7"/>
      <c r="TD248" s="7"/>
      <c r="TE248" s="7"/>
      <c r="TF248" s="7"/>
      <c r="TG248" s="7"/>
      <c r="TH248" s="7"/>
      <c r="TI248" s="7"/>
      <c r="TJ248" s="7"/>
      <c r="TK248" s="7"/>
      <c r="TL248" s="7"/>
      <c r="TM248" s="7"/>
      <c r="TN248" s="7"/>
      <c r="TO248" s="7"/>
      <c r="TP248" s="7"/>
      <c r="TQ248" s="7"/>
      <c r="TR248" s="7"/>
      <c r="TS248" s="7"/>
      <c r="TT248" s="7"/>
      <c r="TU248" s="7"/>
      <c r="TV248" s="7"/>
      <c r="TW248" s="7"/>
      <c r="TX248" s="7"/>
      <c r="TY248" s="7"/>
      <c r="TZ248" s="7"/>
      <c r="UA248" s="7"/>
      <c r="UB248" s="7"/>
      <c r="UC248" s="7"/>
      <c r="UD248" s="7"/>
      <c r="UE248" s="7"/>
      <c r="UF248" s="7"/>
      <c r="UG248" s="7"/>
      <c r="UH248" s="7"/>
      <c r="UI248" s="7"/>
      <c r="UJ248" s="7"/>
      <c r="UK248" s="7"/>
      <c r="UL248" s="7"/>
      <c r="UM248" s="7"/>
      <c r="UN248" s="7"/>
      <c r="UO248" s="7"/>
      <c r="UP248" s="7"/>
      <c r="UQ248" s="7"/>
      <c r="UR248" s="7"/>
      <c r="US248" s="7"/>
      <c r="UT248" s="7"/>
      <c r="UU248" s="7"/>
      <c r="UV248" s="7"/>
      <c r="UW248" s="7"/>
      <c r="UX248" s="7"/>
      <c r="UY248" s="7"/>
      <c r="UZ248" s="7"/>
      <c r="VA248" s="7"/>
      <c r="VB248" s="7"/>
      <c r="VC248" s="7"/>
    </row>
    <row r="249" spans="1:575" x14ac:dyDescent="0.45">
      <c r="A249" t="s">
        <v>139</v>
      </c>
      <c r="B249" s="6">
        <v>4</v>
      </c>
      <c r="C249" s="6">
        <v>3</v>
      </c>
      <c r="D249" s="6">
        <v>4</v>
      </c>
      <c r="E249" s="6">
        <v>4</v>
      </c>
      <c r="F249" s="7">
        <v>4</v>
      </c>
      <c r="G249" s="7">
        <v>5</v>
      </c>
      <c r="H249" s="7">
        <v>4</v>
      </c>
      <c r="I249" s="7">
        <v>4</v>
      </c>
      <c r="J249" s="7">
        <v>4</v>
      </c>
      <c r="K249" s="7">
        <v>3</v>
      </c>
      <c r="L249" s="7">
        <v>5</v>
      </c>
      <c r="M249" s="7">
        <v>4</v>
      </c>
      <c r="N249" s="7">
        <v>4</v>
      </c>
      <c r="O249" s="7">
        <v>4</v>
      </c>
      <c r="P249" s="7">
        <v>5</v>
      </c>
      <c r="Q249" s="7">
        <v>3</v>
      </c>
      <c r="R249" s="7">
        <v>3</v>
      </c>
      <c r="S249" s="7">
        <v>4</v>
      </c>
      <c r="T249" s="7">
        <v>3</v>
      </c>
      <c r="U249" s="7">
        <v>3</v>
      </c>
      <c r="V249" s="7">
        <v>4</v>
      </c>
      <c r="W249" s="7">
        <v>3</v>
      </c>
      <c r="X249" s="7">
        <v>4</v>
      </c>
      <c r="Y249" s="7">
        <v>3</v>
      </c>
      <c r="Z249" s="7">
        <v>4</v>
      </c>
      <c r="AA249" s="7">
        <v>4</v>
      </c>
      <c r="AB249" s="7">
        <v>3</v>
      </c>
      <c r="AC249" s="7">
        <v>5</v>
      </c>
      <c r="AD249" s="7">
        <v>3</v>
      </c>
      <c r="AE249" s="7">
        <v>3</v>
      </c>
      <c r="AF249" s="7">
        <v>3</v>
      </c>
      <c r="AG249" s="7">
        <v>3</v>
      </c>
      <c r="AH249" s="7">
        <v>5</v>
      </c>
      <c r="AI249" s="7">
        <v>3</v>
      </c>
      <c r="AJ249" s="7">
        <v>4</v>
      </c>
      <c r="AK249" s="7">
        <v>5</v>
      </c>
      <c r="AL249" s="7">
        <v>3</v>
      </c>
      <c r="AM249" s="7">
        <v>4</v>
      </c>
      <c r="AN249" s="7">
        <v>3</v>
      </c>
      <c r="AO249" s="7">
        <v>4</v>
      </c>
      <c r="AP249" s="7">
        <v>4</v>
      </c>
      <c r="AQ249" s="7">
        <v>4</v>
      </c>
      <c r="AR249" s="7">
        <v>4</v>
      </c>
      <c r="AS249" s="7">
        <v>3</v>
      </c>
      <c r="AT249" s="7">
        <v>4</v>
      </c>
      <c r="AU249" s="7">
        <v>5</v>
      </c>
      <c r="AV249" s="16">
        <f t="shared" si="34"/>
        <v>3.7826086956521738</v>
      </c>
      <c r="AW249" s="16">
        <f t="shared" si="35"/>
        <v>0.69643675562779728</v>
      </c>
      <c r="AX249" s="17">
        <f t="shared" si="28"/>
        <v>1</v>
      </c>
      <c r="AY249" s="18">
        <f t="shared" si="36"/>
        <v>0.18411546413148663</v>
      </c>
      <c r="AZ249" s="19"/>
      <c r="BA249" s="19"/>
      <c r="BC249" s="7"/>
      <c r="BD249" s="7">
        <f t="shared" si="29"/>
        <v>46</v>
      </c>
      <c r="BE249" s="7">
        <f t="shared" si="30"/>
        <v>46</v>
      </c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  <c r="IV249" s="7"/>
      <c r="IW249" s="7"/>
      <c r="IX249" s="7"/>
      <c r="IY249" s="7"/>
      <c r="IZ249" s="7"/>
      <c r="JA249" s="7"/>
      <c r="JB249" s="7"/>
      <c r="JC249" s="7"/>
      <c r="JD249" s="7"/>
      <c r="JE249" s="7"/>
      <c r="JF249" s="7"/>
      <c r="JG249" s="7"/>
      <c r="JH249" s="7"/>
      <c r="JI249" s="7"/>
      <c r="JJ249" s="7"/>
      <c r="JK249" s="7"/>
      <c r="JL249" s="7"/>
      <c r="JM249" s="7"/>
      <c r="JN249" s="7"/>
      <c r="JO249" s="7"/>
      <c r="JP249" s="7"/>
      <c r="JQ249" s="7"/>
      <c r="JR249" s="7"/>
      <c r="JS249" s="7"/>
      <c r="JT249" s="7"/>
      <c r="JU249" s="7"/>
      <c r="JV249" s="7"/>
      <c r="JW249" s="7"/>
      <c r="JX249" s="7"/>
      <c r="JY249" s="7"/>
      <c r="JZ249" s="7"/>
      <c r="KA249" s="7"/>
      <c r="KB249" s="7"/>
      <c r="KC249" s="7"/>
      <c r="KD249" s="7"/>
      <c r="KE249" s="7"/>
      <c r="KF249" s="7"/>
      <c r="KG249" s="7"/>
      <c r="KH249" s="7"/>
      <c r="KI249" s="7"/>
      <c r="KJ249" s="7"/>
      <c r="KK249" s="7"/>
      <c r="KL249" s="7"/>
      <c r="KM249" s="7"/>
      <c r="KN249" s="7"/>
      <c r="KO249" s="7"/>
      <c r="KP249" s="7"/>
      <c r="KQ249" s="7"/>
      <c r="KR249" s="7"/>
      <c r="KS249" s="7"/>
      <c r="KT249" s="7"/>
      <c r="KU249" s="7"/>
      <c r="KV249" s="7"/>
      <c r="KW249" s="7"/>
      <c r="KX249" s="7"/>
      <c r="KY249" s="7"/>
      <c r="KZ249" s="7"/>
      <c r="LA249" s="7"/>
      <c r="LB249" s="7"/>
      <c r="LC249" s="7"/>
      <c r="LD249" s="7"/>
      <c r="LE249" s="7"/>
      <c r="LF249" s="7"/>
      <c r="LG249" s="7"/>
      <c r="LH249" s="7"/>
      <c r="LI249" s="7"/>
      <c r="LJ249" s="7"/>
      <c r="LK249" s="7"/>
      <c r="LL249" s="7"/>
      <c r="LM249" s="7"/>
      <c r="LN249" s="7"/>
      <c r="LO249" s="7"/>
      <c r="LP249" s="7"/>
      <c r="LQ249" s="7"/>
      <c r="LR249" s="7"/>
      <c r="LS249" s="7"/>
      <c r="LT249" s="7"/>
      <c r="LU249" s="7"/>
      <c r="LV249" s="7"/>
      <c r="LW249" s="7"/>
      <c r="LX249" s="7"/>
      <c r="LY249" s="7"/>
      <c r="LZ249" s="7"/>
      <c r="MA249" s="7"/>
      <c r="MB249" s="7"/>
      <c r="MC249" s="7"/>
      <c r="MD249" s="7"/>
      <c r="ME249" s="7"/>
      <c r="MF249" s="7"/>
      <c r="MG249" s="7"/>
      <c r="MH249" s="7"/>
      <c r="MI249" s="7"/>
      <c r="MJ249" s="7"/>
      <c r="MK249" s="7"/>
      <c r="ML249" s="7"/>
      <c r="MM249" s="7"/>
      <c r="MN249" s="7"/>
      <c r="MO249" s="7"/>
      <c r="MP249" s="7"/>
      <c r="MQ249" s="7"/>
      <c r="MR249" s="7"/>
      <c r="MS249" s="7"/>
      <c r="MT249" s="7"/>
      <c r="MU249" s="7"/>
      <c r="MV249" s="7"/>
      <c r="MW249" s="7"/>
      <c r="MX249" s="7"/>
      <c r="MY249" s="7"/>
      <c r="MZ249" s="7"/>
      <c r="NA249" s="7"/>
      <c r="NB249" s="7"/>
      <c r="NC249" s="7"/>
      <c r="ND249" s="7"/>
      <c r="NE249" s="7"/>
      <c r="NF249" s="7"/>
      <c r="NG249" s="7"/>
      <c r="NH249" s="7"/>
      <c r="NI249" s="7"/>
      <c r="NJ249" s="7"/>
      <c r="NK249" s="7"/>
      <c r="NL249" s="7"/>
      <c r="NM249" s="7"/>
      <c r="NN249" s="7"/>
      <c r="NO249" s="7"/>
      <c r="NP249" s="7"/>
      <c r="NQ249" s="7"/>
      <c r="NR249" s="7"/>
      <c r="NS249" s="7"/>
      <c r="NT249" s="7"/>
      <c r="NU249" s="7"/>
      <c r="NV249" s="7"/>
      <c r="NW249" s="7"/>
      <c r="NX249" s="7"/>
      <c r="NY249" s="7"/>
      <c r="NZ249" s="7"/>
      <c r="OA249" s="7"/>
      <c r="OB249" s="7"/>
      <c r="OC249" s="7"/>
      <c r="OD249" s="7"/>
      <c r="OE249" s="7"/>
      <c r="OF249" s="7"/>
      <c r="OG249" s="7"/>
      <c r="OH249" s="7"/>
      <c r="OI249" s="7"/>
      <c r="OJ249" s="7"/>
      <c r="OK249" s="7"/>
      <c r="OL249" s="7"/>
      <c r="OM249" s="7"/>
      <c r="ON249" s="7"/>
      <c r="OO249" s="7"/>
      <c r="OP249" s="7"/>
      <c r="OQ249" s="7"/>
      <c r="OR249" s="7"/>
      <c r="OS249" s="7"/>
      <c r="OT249" s="7"/>
      <c r="OU249" s="7"/>
      <c r="OV249" s="7"/>
      <c r="OW249" s="7"/>
      <c r="OX249" s="7"/>
      <c r="OY249" s="7"/>
      <c r="OZ249" s="7"/>
      <c r="PA249" s="7"/>
      <c r="PB249" s="7"/>
      <c r="PC249" s="7"/>
      <c r="PD249" s="7"/>
      <c r="PE249" s="7"/>
      <c r="PF249" s="7"/>
      <c r="PG249" s="7"/>
      <c r="PH249" s="7"/>
      <c r="PI249" s="7"/>
      <c r="PJ249" s="7"/>
      <c r="PK249" s="7"/>
      <c r="PL249" s="7"/>
      <c r="PM249" s="7"/>
      <c r="PN249" s="7"/>
      <c r="PO249" s="7"/>
      <c r="PP249" s="7"/>
      <c r="PQ249" s="7"/>
      <c r="PR249" s="7"/>
      <c r="PS249" s="7"/>
      <c r="PT249" s="7"/>
      <c r="PU249" s="7"/>
      <c r="PV249" s="7"/>
      <c r="PW249" s="7"/>
      <c r="PX249" s="7"/>
      <c r="PY249" s="7"/>
      <c r="PZ249" s="7"/>
      <c r="QA249" s="7"/>
      <c r="QB249" s="7"/>
      <c r="QC249" s="7"/>
      <c r="QD249" s="7"/>
      <c r="QE249" s="7"/>
      <c r="QF249" s="7"/>
      <c r="QG249" s="7"/>
      <c r="QH249" s="7"/>
      <c r="QI249" s="7"/>
      <c r="QJ249" s="7"/>
      <c r="QK249" s="7"/>
      <c r="QL249" s="7"/>
      <c r="QM249" s="7"/>
      <c r="QN249" s="7"/>
      <c r="QO249" s="7"/>
      <c r="QP249" s="7"/>
      <c r="QQ249" s="7"/>
      <c r="QR249" s="7"/>
      <c r="QS249" s="7"/>
      <c r="QT249" s="7"/>
      <c r="QU249" s="7"/>
      <c r="QV249" s="7"/>
      <c r="QW249" s="7"/>
      <c r="QX249" s="7"/>
      <c r="QY249" s="7"/>
      <c r="QZ249" s="7"/>
      <c r="RA249" s="7"/>
      <c r="RB249" s="7"/>
      <c r="RC249" s="7"/>
      <c r="RD249" s="7"/>
      <c r="RE249" s="7"/>
      <c r="RF249" s="7"/>
      <c r="RG249" s="7"/>
      <c r="RH249" s="7"/>
      <c r="RI249" s="7"/>
      <c r="RJ249" s="7"/>
      <c r="RK249" s="7"/>
      <c r="RL249" s="7"/>
      <c r="RM249" s="7"/>
      <c r="RN249" s="7"/>
      <c r="RO249" s="7"/>
      <c r="RP249" s="7"/>
      <c r="RQ249" s="7"/>
      <c r="RR249" s="7"/>
      <c r="RS249" s="7"/>
      <c r="RT249" s="7"/>
      <c r="RU249" s="7"/>
      <c r="RV249" s="7"/>
      <c r="RW249" s="7"/>
      <c r="RX249" s="7"/>
      <c r="RY249" s="7"/>
      <c r="RZ249" s="7"/>
      <c r="SA249" s="7"/>
      <c r="SB249" s="7"/>
      <c r="SC249" s="7"/>
      <c r="SD249" s="7"/>
      <c r="SE249" s="7"/>
      <c r="SF249" s="7"/>
      <c r="SG249" s="7"/>
      <c r="SH249" s="7"/>
      <c r="SI249" s="7"/>
      <c r="SJ249" s="7"/>
      <c r="SK249" s="7"/>
      <c r="SL249" s="7"/>
      <c r="SM249" s="7"/>
      <c r="SN249" s="7"/>
      <c r="SO249" s="7"/>
      <c r="SP249" s="7"/>
      <c r="SQ249" s="7"/>
      <c r="SR249" s="7"/>
      <c r="SS249" s="7"/>
      <c r="ST249" s="7"/>
      <c r="SU249" s="7"/>
      <c r="SV249" s="7"/>
      <c r="SW249" s="7"/>
      <c r="SX249" s="7"/>
      <c r="SY249" s="7"/>
      <c r="SZ249" s="7"/>
      <c r="TA249" s="7"/>
      <c r="TB249" s="7"/>
      <c r="TC249" s="7"/>
      <c r="TD249" s="7"/>
      <c r="TE249" s="7"/>
      <c r="TF249" s="7"/>
      <c r="TG249" s="7"/>
      <c r="TH249" s="7"/>
      <c r="TI249" s="7"/>
      <c r="TJ249" s="7"/>
      <c r="TK249" s="7"/>
      <c r="TL249" s="7"/>
      <c r="TM249" s="7"/>
      <c r="TN249" s="7"/>
      <c r="TO249" s="7"/>
      <c r="TP249" s="7"/>
      <c r="TQ249" s="7"/>
      <c r="TR249" s="7"/>
      <c r="TS249" s="7"/>
      <c r="TT249" s="7"/>
      <c r="TU249" s="7"/>
      <c r="TV249" s="7"/>
      <c r="TW249" s="7"/>
      <c r="TX249" s="7"/>
      <c r="TY249" s="7"/>
      <c r="TZ249" s="7"/>
      <c r="UA249" s="7"/>
      <c r="UB249" s="7"/>
      <c r="UC249" s="7"/>
      <c r="UD249" s="7"/>
      <c r="UE249" s="7"/>
      <c r="UF249" s="7"/>
      <c r="UG249" s="7"/>
      <c r="UH249" s="7"/>
      <c r="UI249" s="7"/>
      <c r="UJ249" s="7"/>
      <c r="UK249" s="7"/>
      <c r="UL249" s="7"/>
      <c r="UM249" s="7"/>
      <c r="UN249" s="7"/>
      <c r="UO249" s="7"/>
      <c r="UP249" s="7"/>
      <c r="UQ249" s="7"/>
      <c r="UR249" s="7"/>
      <c r="US249" s="7"/>
      <c r="UT249" s="7"/>
      <c r="UU249" s="7"/>
      <c r="UV249" s="7"/>
      <c r="UW249" s="7"/>
      <c r="UX249" s="7"/>
      <c r="UY249" s="7"/>
      <c r="UZ249" s="7"/>
      <c r="VA249" s="7"/>
      <c r="VB249" s="7"/>
      <c r="VC249" s="7"/>
    </row>
    <row r="250" spans="1:575" x14ac:dyDescent="0.45">
      <c r="A250" t="s">
        <v>140</v>
      </c>
      <c r="B250" s="6">
        <v>4</v>
      </c>
      <c r="C250" s="6">
        <v>4</v>
      </c>
      <c r="D250" s="6">
        <v>4</v>
      </c>
      <c r="E250" s="6">
        <v>4</v>
      </c>
      <c r="F250" s="7">
        <v>4</v>
      </c>
      <c r="G250" s="7">
        <v>5</v>
      </c>
      <c r="H250" s="7">
        <v>3</v>
      </c>
      <c r="I250" s="7">
        <v>5</v>
      </c>
      <c r="J250" s="7">
        <v>5</v>
      </c>
      <c r="K250" s="7">
        <v>3</v>
      </c>
      <c r="L250" s="7">
        <v>5</v>
      </c>
      <c r="M250" s="7">
        <v>4</v>
      </c>
      <c r="N250" s="7">
        <v>4</v>
      </c>
      <c r="O250" s="7">
        <v>4</v>
      </c>
      <c r="P250" s="7">
        <v>5</v>
      </c>
      <c r="Q250" s="7">
        <v>3</v>
      </c>
      <c r="R250" s="7">
        <v>3</v>
      </c>
      <c r="S250" s="7">
        <v>4</v>
      </c>
      <c r="T250" s="7">
        <v>3</v>
      </c>
      <c r="U250" s="7">
        <v>3</v>
      </c>
      <c r="V250" s="7">
        <v>4</v>
      </c>
      <c r="W250" s="7">
        <v>3</v>
      </c>
      <c r="X250" s="7">
        <v>4</v>
      </c>
      <c r="Y250" s="7">
        <v>5</v>
      </c>
      <c r="Z250" s="7">
        <v>3</v>
      </c>
      <c r="AA250" s="7">
        <v>3</v>
      </c>
      <c r="AB250" s="7">
        <v>3</v>
      </c>
      <c r="AC250" s="7">
        <v>5</v>
      </c>
      <c r="AD250" s="7">
        <v>3</v>
      </c>
      <c r="AE250" s="7">
        <v>3</v>
      </c>
      <c r="AF250" s="7">
        <v>3</v>
      </c>
      <c r="AG250" s="7">
        <v>3</v>
      </c>
      <c r="AH250" s="7">
        <v>5</v>
      </c>
      <c r="AI250" s="7">
        <v>3</v>
      </c>
      <c r="AJ250" s="7">
        <v>5</v>
      </c>
      <c r="AK250" s="7">
        <v>4</v>
      </c>
      <c r="AL250" s="7">
        <v>3</v>
      </c>
      <c r="AM250" s="7"/>
      <c r="AN250" s="7">
        <v>4</v>
      </c>
      <c r="AO250" s="7"/>
      <c r="AP250" s="7">
        <v>4</v>
      </c>
      <c r="AQ250" s="7">
        <v>4</v>
      </c>
      <c r="AR250" s="7">
        <v>4</v>
      </c>
      <c r="AS250" s="7">
        <v>4</v>
      </c>
      <c r="AT250" s="7">
        <v>4</v>
      </c>
      <c r="AU250" s="7">
        <v>5</v>
      </c>
      <c r="AV250" s="16">
        <f t="shared" si="34"/>
        <v>3.8636363636363638</v>
      </c>
      <c r="AW250" s="16">
        <f t="shared" si="35"/>
        <v>0.76526052991574911</v>
      </c>
      <c r="AX250" s="17">
        <f t="shared" si="28"/>
        <v>1</v>
      </c>
      <c r="AY250" s="18">
        <f t="shared" si="36"/>
        <v>0.19806743127231152</v>
      </c>
      <c r="AZ250" s="19"/>
      <c r="BA250" s="19"/>
      <c r="BC250" s="7"/>
      <c r="BD250" s="7">
        <f t="shared" si="29"/>
        <v>44</v>
      </c>
      <c r="BE250" s="7">
        <f t="shared" si="30"/>
        <v>44</v>
      </c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  <c r="IV250" s="7"/>
      <c r="IW250" s="7"/>
      <c r="IX250" s="7"/>
      <c r="IY250" s="7"/>
      <c r="IZ250" s="7"/>
      <c r="JA250" s="7"/>
      <c r="JB250" s="7"/>
      <c r="JC250" s="7"/>
      <c r="JD250" s="7"/>
      <c r="JE250" s="7"/>
      <c r="JF250" s="7"/>
      <c r="JG250" s="7"/>
      <c r="JH250" s="7"/>
      <c r="JI250" s="7"/>
      <c r="JJ250" s="7"/>
      <c r="JK250" s="7"/>
      <c r="JL250" s="7"/>
      <c r="JM250" s="7"/>
      <c r="JN250" s="7"/>
      <c r="JO250" s="7"/>
      <c r="JP250" s="7"/>
      <c r="JQ250" s="7"/>
      <c r="JR250" s="7"/>
      <c r="JS250" s="7"/>
      <c r="JT250" s="7"/>
      <c r="JU250" s="7"/>
      <c r="JV250" s="7"/>
      <c r="JW250" s="7"/>
      <c r="JX250" s="7"/>
      <c r="JY250" s="7"/>
      <c r="JZ250" s="7"/>
      <c r="KA250" s="7"/>
      <c r="KB250" s="7"/>
      <c r="KC250" s="7"/>
      <c r="KD250" s="7"/>
      <c r="KE250" s="7"/>
      <c r="KF250" s="7"/>
      <c r="KG250" s="7"/>
      <c r="KH250" s="7"/>
      <c r="KI250" s="7"/>
      <c r="KJ250" s="7"/>
      <c r="KK250" s="7"/>
      <c r="KL250" s="7"/>
      <c r="KM250" s="7"/>
      <c r="KN250" s="7"/>
      <c r="KO250" s="7"/>
      <c r="KP250" s="7"/>
      <c r="KQ250" s="7"/>
      <c r="KR250" s="7"/>
      <c r="KS250" s="7"/>
      <c r="KT250" s="7"/>
      <c r="KU250" s="7"/>
      <c r="KV250" s="7"/>
      <c r="KW250" s="7"/>
      <c r="KX250" s="7"/>
      <c r="KY250" s="7"/>
      <c r="KZ250" s="7"/>
      <c r="LA250" s="7"/>
      <c r="LB250" s="7"/>
      <c r="LC250" s="7"/>
      <c r="LD250" s="7"/>
      <c r="LE250" s="7"/>
      <c r="LF250" s="7"/>
      <c r="LG250" s="7"/>
      <c r="LH250" s="7"/>
      <c r="LI250" s="7"/>
      <c r="LJ250" s="7"/>
      <c r="LK250" s="7"/>
      <c r="LL250" s="7"/>
      <c r="LM250" s="7"/>
      <c r="LN250" s="7"/>
      <c r="LO250" s="7"/>
      <c r="LP250" s="7"/>
      <c r="LQ250" s="7"/>
      <c r="LR250" s="7"/>
      <c r="LS250" s="7"/>
      <c r="LT250" s="7"/>
      <c r="LU250" s="7"/>
      <c r="LV250" s="7"/>
      <c r="LW250" s="7"/>
      <c r="LX250" s="7"/>
      <c r="LY250" s="7"/>
      <c r="LZ250" s="7"/>
      <c r="MA250" s="7"/>
      <c r="MB250" s="7"/>
      <c r="MC250" s="7"/>
      <c r="MD250" s="7"/>
      <c r="ME250" s="7"/>
      <c r="MF250" s="7"/>
      <c r="MG250" s="7"/>
      <c r="MH250" s="7"/>
      <c r="MI250" s="7"/>
      <c r="MJ250" s="7"/>
      <c r="MK250" s="7"/>
      <c r="ML250" s="7"/>
      <c r="MM250" s="7"/>
      <c r="MN250" s="7"/>
      <c r="MO250" s="7"/>
      <c r="MP250" s="7"/>
      <c r="MQ250" s="7"/>
      <c r="MR250" s="7"/>
      <c r="MS250" s="7"/>
      <c r="MT250" s="7"/>
      <c r="MU250" s="7"/>
      <c r="MV250" s="7"/>
      <c r="MW250" s="7"/>
      <c r="MX250" s="7"/>
      <c r="MY250" s="7"/>
      <c r="MZ250" s="7"/>
      <c r="NA250" s="7"/>
      <c r="NB250" s="7"/>
      <c r="NC250" s="7"/>
      <c r="ND250" s="7"/>
      <c r="NE250" s="7"/>
      <c r="NF250" s="7"/>
      <c r="NG250" s="7"/>
      <c r="NH250" s="7"/>
      <c r="NI250" s="7"/>
      <c r="NJ250" s="7"/>
      <c r="NK250" s="7"/>
      <c r="NL250" s="7"/>
      <c r="NM250" s="7"/>
      <c r="NN250" s="7"/>
      <c r="NO250" s="7"/>
      <c r="NP250" s="7"/>
      <c r="NQ250" s="7"/>
      <c r="NR250" s="7"/>
      <c r="NS250" s="7"/>
      <c r="NT250" s="7"/>
      <c r="NU250" s="7"/>
      <c r="NV250" s="7"/>
      <c r="NW250" s="7"/>
      <c r="NX250" s="7"/>
      <c r="NY250" s="7"/>
      <c r="NZ250" s="7"/>
      <c r="OA250" s="7"/>
      <c r="OB250" s="7"/>
      <c r="OC250" s="7"/>
      <c r="OD250" s="7"/>
      <c r="OE250" s="7"/>
      <c r="OF250" s="7"/>
      <c r="OG250" s="7"/>
      <c r="OH250" s="7"/>
      <c r="OI250" s="7"/>
      <c r="OJ250" s="7"/>
      <c r="OK250" s="7"/>
      <c r="OL250" s="7"/>
      <c r="OM250" s="7"/>
      <c r="ON250" s="7"/>
      <c r="OO250" s="7"/>
      <c r="OP250" s="7"/>
      <c r="OQ250" s="7"/>
      <c r="OR250" s="7"/>
      <c r="OS250" s="7"/>
      <c r="OT250" s="7"/>
      <c r="OU250" s="7"/>
      <c r="OV250" s="7"/>
      <c r="OW250" s="7"/>
      <c r="OX250" s="7"/>
      <c r="OY250" s="7"/>
      <c r="OZ250" s="7"/>
      <c r="PA250" s="7"/>
      <c r="PB250" s="7"/>
      <c r="PC250" s="7"/>
      <c r="PD250" s="7"/>
      <c r="PE250" s="7"/>
      <c r="PF250" s="7"/>
      <c r="PG250" s="7"/>
      <c r="PH250" s="7"/>
      <c r="PI250" s="7"/>
      <c r="PJ250" s="7"/>
      <c r="PK250" s="7"/>
      <c r="PL250" s="7"/>
      <c r="PM250" s="7"/>
      <c r="PN250" s="7"/>
      <c r="PO250" s="7"/>
      <c r="PP250" s="7"/>
      <c r="PQ250" s="7"/>
      <c r="PR250" s="7"/>
      <c r="PS250" s="7"/>
      <c r="PT250" s="7"/>
      <c r="PU250" s="7"/>
      <c r="PV250" s="7"/>
      <c r="PW250" s="7"/>
      <c r="PX250" s="7"/>
      <c r="PY250" s="7"/>
      <c r="PZ250" s="7"/>
      <c r="QA250" s="7"/>
      <c r="QB250" s="7"/>
      <c r="QC250" s="7"/>
      <c r="QD250" s="7"/>
      <c r="QE250" s="7"/>
      <c r="QF250" s="7"/>
      <c r="QG250" s="7"/>
      <c r="QH250" s="7"/>
      <c r="QI250" s="7"/>
      <c r="QJ250" s="7"/>
      <c r="QK250" s="7"/>
      <c r="QL250" s="7"/>
      <c r="QM250" s="7"/>
      <c r="QN250" s="7"/>
      <c r="QO250" s="7"/>
      <c r="QP250" s="7"/>
      <c r="QQ250" s="7"/>
      <c r="QR250" s="7"/>
      <c r="QS250" s="7"/>
      <c r="QT250" s="7"/>
      <c r="QU250" s="7"/>
      <c r="QV250" s="7"/>
      <c r="QW250" s="7"/>
      <c r="QX250" s="7"/>
      <c r="QY250" s="7"/>
      <c r="QZ250" s="7"/>
      <c r="RA250" s="7"/>
      <c r="RB250" s="7"/>
      <c r="RC250" s="7"/>
      <c r="RD250" s="7"/>
      <c r="RE250" s="7"/>
      <c r="RF250" s="7"/>
      <c r="RG250" s="7"/>
      <c r="RH250" s="7"/>
      <c r="RI250" s="7"/>
      <c r="RJ250" s="7"/>
      <c r="RK250" s="7"/>
      <c r="RL250" s="7"/>
      <c r="RM250" s="7"/>
      <c r="RN250" s="7"/>
      <c r="RO250" s="7"/>
      <c r="RP250" s="7"/>
      <c r="RQ250" s="7"/>
      <c r="RR250" s="7"/>
      <c r="RS250" s="7"/>
      <c r="RT250" s="7"/>
      <c r="RU250" s="7"/>
      <c r="RV250" s="7"/>
      <c r="RW250" s="7"/>
      <c r="RX250" s="7"/>
      <c r="RY250" s="7"/>
      <c r="RZ250" s="7"/>
      <c r="SA250" s="7"/>
      <c r="SB250" s="7"/>
      <c r="SC250" s="7"/>
      <c r="SD250" s="7"/>
      <c r="SE250" s="7"/>
      <c r="SF250" s="7"/>
      <c r="SG250" s="7"/>
      <c r="SH250" s="7"/>
      <c r="SI250" s="7"/>
      <c r="SJ250" s="7"/>
      <c r="SK250" s="7"/>
      <c r="SL250" s="7"/>
      <c r="SM250" s="7"/>
      <c r="SN250" s="7"/>
      <c r="SO250" s="7"/>
      <c r="SP250" s="7"/>
      <c r="SQ250" s="7"/>
      <c r="SR250" s="7"/>
      <c r="SS250" s="7"/>
      <c r="ST250" s="7"/>
      <c r="SU250" s="7"/>
      <c r="SV250" s="7"/>
      <c r="SW250" s="7"/>
      <c r="SX250" s="7"/>
      <c r="SY250" s="7"/>
      <c r="SZ250" s="7"/>
      <c r="TA250" s="7"/>
      <c r="TB250" s="7"/>
      <c r="TC250" s="7"/>
      <c r="TD250" s="7"/>
      <c r="TE250" s="7"/>
      <c r="TF250" s="7"/>
      <c r="TG250" s="7"/>
      <c r="TH250" s="7"/>
      <c r="TI250" s="7"/>
      <c r="TJ250" s="7"/>
      <c r="TK250" s="7"/>
      <c r="TL250" s="7"/>
      <c r="TM250" s="7"/>
      <c r="TN250" s="7"/>
      <c r="TO250" s="7"/>
      <c r="TP250" s="7"/>
      <c r="TQ250" s="7"/>
      <c r="TR250" s="7"/>
      <c r="TS250" s="7"/>
      <c r="TT250" s="7"/>
      <c r="TU250" s="7"/>
      <c r="TV250" s="7"/>
      <c r="TW250" s="7"/>
      <c r="TX250" s="7"/>
      <c r="TY250" s="7"/>
      <c r="TZ250" s="7"/>
      <c r="UA250" s="7"/>
      <c r="UB250" s="7"/>
      <c r="UC250" s="7"/>
      <c r="UD250" s="7"/>
      <c r="UE250" s="7"/>
      <c r="UF250" s="7"/>
      <c r="UG250" s="7"/>
      <c r="UH250" s="7"/>
      <c r="UI250" s="7"/>
      <c r="UJ250" s="7"/>
      <c r="UK250" s="7"/>
      <c r="UL250" s="7"/>
      <c r="UM250" s="7"/>
      <c r="UN250" s="7"/>
      <c r="UO250" s="7"/>
      <c r="UP250" s="7"/>
      <c r="UQ250" s="7"/>
      <c r="UR250" s="7"/>
      <c r="US250" s="7"/>
      <c r="UT250" s="7"/>
      <c r="UU250" s="7"/>
      <c r="UV250" s="7"/>
      <c r="UW250" s="7"/>
      <c r="UX250" s="7"/>
      <c r="UY250" s="7"/>
      <c r="UZ250" s="7"/>
      <c r="VA250" s="7"/>
      <c r="VB250" s="7"/>
      <c r="VC250" s="7"/>
    </row>
    <row r="251" spans="1:575" x14ac:dyDescent="0.45">
      <c r="A251" t="s">
        <v>141</v>
      </c>
      <c r="B251" s="6">
        <v>4</v>
      </c>
      <c r="C251" s="6">
        <v>4</v>
      </c>
      <c r="D251" s="6">
        <v>5</v>
      </c>
      <c r="E251" s="6">
        <v>5</v>
      </c>
      <c r="F251" s="7">
        <v>4</v>
      </c>
      <c r="G251" s="7">
        <v>4</v>
      </c>
      <c r="H251" s="7">
        <v>4</v>
      </c>
      <c r="I251" s="7">
        <v>5</v>
      </c>
      <c r="J251" s="7">
        <v>5</v>
      </c>
      <c r="K251" s="7">
        <v>5</v>
      </c>
      <c r="L251" s="7">
        <v>5</v>
      </c>
      <c r="M251" s="7">
        <v>4</v>
      </c>
      <c r="N251" s="7">
        <v>4</v>
      </c>
      <c r="O251" s="7">
        <v>4</v>
      </c>
      <c r="P251" s="7">
        <v>5</v>
      </c>
      <c r="Q251" s="7">
        <v>5</v>
      </c>
      <c r="R251" s="7">
        <v>3</v>
      </c>
      <c r="S251" s="7">
        <v>4</v>
      </c>
      <c r="T251" s="7">
        <v>3</v>
      </c>
      <c r="U251" s="7">
        <v>3</v>
      </c>
      <c r="V251" s="7">
        <v>3</v>
      </c>
      <c r="W251" s="7">
        <v>3</v>
      </c>
      <c r="X251" s="7">
        <v>5</v>
      </c>
      <c r="Y251" s="7">
        <v>4</v>
      </c>
      <c r="Z251" s="7">
        <v>4</v>
      </c>
      <c r="AA251" s="7">
        <v>4</v>
      </c>
      <c r="AB251" s="7">
        <v>4</v>
      </c>
      <c r="AC251" s="7">
        <v>4</v>
      </c>
      <c r="AD251" s="7">
        <v>3</v>
      </c>
      <c r="AE251" s="7">
        <v>3</v>
      </c>
      <c r="AF251" s="7">
        <v>3</v>
      </c>
      <c r="AG251" s="7">
        <v>3</v>
      </c>
      <c r="AH251" s="7">
        <v>5</v>
      </c>
      <c r="AI251" s="7">
        <v>3</v>
      </c>
      <c r="AJ251" s="7">
        <v>4</v>
      </c>
      <c r="AK251" s="7">
        <v>5</v>
      </c>
      <c r="AL251" s="7">
        <v>3</v>
      </c>
      <c r="AM251" s="7"/>
      <c r="AN251" s="7">
        <v>4</v>
      </c>
      <c r="AO251" s="7"/>
      <c r="AP251" s="7">
        <v>5</v>
      </c>
      <c r="AQ251" s="7">
        <v>4</v>
      </c>
      <c r="AR251" s="7">
        <v>5</v>
      </c>
      <c r="AS251" s="7">
        <v>4</v>
      </c>
      <c r="AT251" s="7">
        <v>4</v>
      </c>
      <c r="AU251" s="7">
        <v>5</v>
      </c>
      <c r="AV251" s="16">
        <f t="shared" si="34"/>
        <v>4.0681818181818183</v>
      </c>
      <c r="AW251" s="16">
        <f t="shared" si="35"/>
        <v>0.75936715612493244</v>
      </c>
      <c r="AX251" s="17">
        <f t="shared" si="28"/>
        <v>1</v>
      </c>
      <c r="AY251" s="18">
        <f t="shared" si="36"/>
        <v>0.1866600830698158</v>
      </c>
      <c r="AZ251" s="19"/>
      <c r="BA251" s="19"/>
      <c r="BC251" s="7"/>
      <c r="BD251" s="7">
        <f t="shared" si="29"/>
        <v>44</v>
      </c>
      <c r="BE251" s="7">
        <f t="shared" si="30"/>
        <v>44</v>
      </c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  <c r="IV251" s="7"/>
      <c r="IW251" s="7"/>
      <c r="IX251" s="7"/>
      <c r="IY251" s="7"/>
      <c r="IZ251" s="7"/>
      <c r="JA251" s="7"/>
      <c r="JB251" s="7"/>
      <c r="JC251" s="7"/>
      <c r="JD251" s="7"/>
      <c r="JE251" s="7"/>
      <c r="JF251" s="7"/>
      <c r="JG251" s="7"/>
      <c r="JH251" s="7"/>
      <c r="JI251" s="7"/>
      <c r="JJ251" s="7"/>
      <c r="JK251" s="7"/>
      <c r="JL251" s="7"/>
      <c r="JM251" s="7"/>
      <c r="JN251" s="7"/>
      <c r="JO251" s="7"/>
      <c r="JP251" s="7"/>
      <c r="JQ251" s="7"/>
      <c r="JR251" s="7"/>
      <c r="JS251" s="7"/>
      <c r="JT251" s="7"/>
      <c r="JU251" s="7"/>
      <c r="JV251" s="7"/>
      <c r="JW251" s="7"/>
      <c r="JX251" s="7"/>
      <c r="JY251" s="7"/>
      <c r="JZ251" s="7"/>
      <c r="KA251" s="7"/>
      <c r="KB251" s="7"/>
      <c r="KC251" s="7"/>
      <c r="KD251" s="7"/>
      <c r="KE251" s="7"/>
      <c r="KF251" s="7"/>
      <c r="KG251" s="7"/>
      <c r="KH251" s="7"/>
      <c r="KI251" s="7"/>
      <c r="KJ251" s="7"/>
      <c r="KK251" s="7"/>
      <c r="KL251" s="7"/>
      <c r="KM251" s="7"/>
      <c r="KN251" s="7"/>
      <c r="KO251" s="7"/>
      <c r="KP251" s="7"/>
      <c r="KQ251" s="7"/>
      <c r="KR251" s="7"/>
      <c r="KS251" s="7"/>
      <c r="KT251" s="7"/>
      <c r="KU251" s="7"/>
      <c r="KV251" s="7"/>
      <c r="KW251" s="7"/>
      <c r="KX251" s="7"/>
      <c r="KY251" s="7"/>
      <c r="KZ251" s="7"/>
      <c r="LA251" s="7"/>
      <c r="LB251" s="7"/>
      <c r="LC251" s="7"/>
      <c r="LD251" s="7"/>
      <c r="LE251" s="7"/>
      <c r="LF251" s="7"/>
      <c r="LG251" s="7"/>
      <c r="LH251" s="7"/>
      <c r="LI251" s="7"/>
      <c r="LJ251" s="7"/>
      <c r="LK251" s="7"/>
      <c r="LL251" s="7"/>
      <c r="LM251" s="7"/>
      <c r="LN251" s="7"/>
      <c r="LO251" s="7"/>
      <c r="LP251" s="7"/>
      <c r="LQ251" s="7"/>
      <c r="LR251" s="7"/>
      <c r="LS251" s="7"/>
      <c r="LT251" s="7"/>
      <c r="LU251" s="7"/>
      <c r="LV251" s="7"/>
      <c r="LW251" s="7"/>
      <c r="LX251" s="7"/>
      <c r="LY251" s="7"/>
      <c r="LZ251" s="7"/>
      <c r="MA251" s="7"/>
      <c r="MB251" s="7"/>
      <c r="MC251" s="7"/>
      <c r="MD251" s="7"/>
      <c r="ME251" s="7"/>
      <c r="MF251" s="7"/>
      <c r="MG251" s="7"/>
      <c r="MH251" s="7"/>
      <c r="MI251" s="7"/>
      <c r="MJ251" s="7"/>
      <c r="MK251" s="7"/>
      <c r="ML251" s="7"/>
      <c r="MM251" s="7"/>
      <c r="MN251" s="7"/>
      <c r="MO251" s="7"/>
      <c r="MP251" s="7"/>
      <c r="MQ251" s="7"/>
      <c r="MR251" s="7"/>
      <c r="MS251" s="7"/>
      <c r="MT251" s="7"/>
      <c r="MU251" s="7"/>
      <c r="MV251" s="7"/>
      <c r="MW251" s="7"/>
      <c r="MX251" s="7"/>
      <c r="MY251" s="7"/>
      <c r="MZ251" s="7"/>
      <c r="NA251" s="7"/>
      <c r="NB251" s="7"/>
      <c r="NC251" s="7"/>
      <c r="ND251" s="7"/>
      <c r="NE251" s="7"/>
      <c r="NF251" s="7"/>
      <c r="NG251" s="7"/>
      <c r="NH251" s="7"/>
      <c r="NI251" s="7"/>
      <c r="NJ251" s="7"/>
      <c r="NK251" s="7"/>
      <c r="NL251" s="7"/>
      <c r="NM251" s="7"/>
      <c r="NN251" s="7"/>
      <c r="NO251" s="7"/>
      <c r="NP251" s="7"/>
      <c r="NQ251" s="7"/>
      <c r="NR251" s="7"/>
      <c r="NS251" s="7"/>
      <c r="NT251" s="7"/>
      <c r="NU251" s="7"/>
      <c r="NV251" s="7"/>
      <c r="NW251" s="7"/>
      <c r="NX251" s="7"/>
      <c r="NY251" s="7"/>
      <c r="NZ251" s="7"/>
      <c r="OA251" s="7"/>
      <c r="OB251" s="7"/>
      <c r="OC251" s="7"/>
      <c r="OD251" s="7"/>
      <c r="OE251" s="7"/>
      <c r="OF251" s="7"/>
      <c r="OG251" s="7"/>
      <c r="OH251" s="7"/>
      <c r="OI251" s="7"/>
      <c r="OJ251" s="7"/>
      <c r="OK251" s="7"/>
      <c r="OL251" s="7"/>
      <c r="OM251" s="7"/>
      <c r="ON251" s="7"/>
      <c r="OO251" s="7"/>
      <c r="OP251" s="7"/>
      <c r="OQ251" s="7"/>
      <c r="OR251" s="7"/>
      <c r="OS251" s="7"/>
      <c r="OT251" s="7"/>
      <c r="OU251" s="7"/>
      <c r="OV251" s="7"/>
      <c r="OW251" s="7"/>
      <c r="OX251" s="7"/>
      <c r="OY251" s="7"/>
      <c r="OZ251" s="7"/>
      <c r="PA251" s="7"/>
      <c r="PB251" s="7"/>
      <c r="PC251" s="7"/>
      <c r="PD251" s="7"/>
      <c r="PE251" s="7"/>
      <c r="PF251" s="7"/>
      <c r="PG251" s="7"/>
      <c r="PH251" s="7"/>
      <c r="PI251" s="7"/>
      <c r="PJ251" s="7"/>
      <c r="PK251" s="7"/>
      <c r="PL251" s="7"/>
      <c r="PM251" s="7"/>
      <c r="PN251" s="7"/>
      <c r="PO251" s="7"/>
      <c r="PP251" s="7"/>
      <c r="PQ251" s="7"/>
      <c r="PR251" s="7"/>
      <c r="PS251" s="7"/>
      <c r="PT251" s="7"/>
      <c r="PU251" s="7"/>
      <c r="PV251" s="7"/>
      <c r="PW251" s="7"/>
      <c r="PX251" s="7"/>
      <c r="PY251" s="7"/>
      <c r="PZ251" s="7"/>
      <c r="QA251" s="7"/>
      <c r="QB251" s="7"/>
      <c r="QC251" s="7"/>
      <c r="QD251" s="7"/>
      <c r="QE251" s="7"/>
      <c r="QF251" s="7"/>
      <c r="QG251" s="7"/>
      <c r="QH251" s="7"/>
      <c r="QI251" s="7"/>
      <c r="QJ251" s="7"/>
      <c r="QK251" s="7"/>
      <c r="QL251" s="7"/>
      <c r="QM251" s="7"/>
      <c r="QN251" s="7"/>
      <c r="QO251" s="7"/>
      <c r="QP251" s="7"/>
      <c r="QQ251" s="7"/>
      <c r="QR251" s="7"/>
      <c r="QS251" s="7"/>
      <c r="QT251" s="7"/>
      <c r="QU251" s="7"/>
      <c r="QV251" s="7"/>
      <c r="QW251" s="7"/>
      <c r="QX251" s="7"/>
      <c r="QY251" s="7"/>
      <c r="QZ251" s="7"/>
      <c r="RA251" s="7"/>
      <c r="RB251" s="7"/>
      <c r="RC251" s="7"/>
      <c r="RD251" s="7"/>
      <c r="RE251" s="7"/>
      <c r="RF251" s="7"/>
      <c r="RG251" s="7"/>
      <c r="RH251" s="7"/>
      <c r="RI251" s="7"/>
      <c r="RJ251" s="7"/>
      <c r="RK251" s="7"/>
      <c r="RL251" s="7"/>
      <c r="RM251" s="7"/>
      <c r="RN251" s="7"/>
      <c r="RO251" s="7"/>
      <c r="RP251" s="7"/>
      <c r="RQ251" s="7"/>
      <c r="RR251" s="7"/>
      <c r="RS251" s="7"/>
      <c r="RT251" s="7"/>
      <c r="RU251" s="7"/>
      <c r="RV251" s="7"/>
      <c r="RW251" s="7"/>
      <c r="RX251" s="7"/>
      <c r="RY251" s="7"/>
      <c r="RZ251" s="7"/>
      <c r="SA251" s="7"/>
      <c r="SB251" s="7"/>
      <c r="SC251" s="7"/>
      <c r="SD251" s="7"/>
      <c r="SE251" s="7"/>
      <c r="SF251" s="7"/>
      <c r="SG251" s="7"/>
      <c r="SH251" s="7"/>
      <c r="SI251" s="7"/>
      <c r="SJ251" s="7"/>
      <c r="SK251" s="7"/>
      <c r="SL251" s="7"/>
      <c r="SM251" s="7"/>
      <c r="SN251" s="7"/>
      <c r="SO251" s="7"/>
      <c r="SP251" s="7"/>
      <c r="SQ251" s="7"/>
      <c r="SR251" s="7"/>
      <c r="SS251" s="7"/>
      <c r="ST251" s="7"/>
      <c r="SU251" s="7"/>
      <c r="SV251" s="7"/>
      <c r="SW251" s="7"/>
      <c r="SX251" s="7"/>
      <c r="SY251" s="7"/>
      <c r="SZ251" s="7"/>
      <c r="TA251" s="7"/>
      <c r="TB251" s="7"/>
      <c r="TC251" s="7"/>
      <c r="TD251" s="7"/>
      <c r="TE251" s="7"/>
      <c r="TF251" s="7"/>
      <c r="TG251" s="7"/>
      <c r="TH251" s="7"/>
      <c r="TI251" s="7"/>
      <c r="TJ251" s="7"/>
      <c r="TK251" s="7"/>
      <c r="TL251" s="7"/>
      <c r="TM251" s="7"/>
      <c r="TN251" s="7"/>
      <c r="TO251" s="7"/>
      <c r="TP251" s="7"/>
      <c r="TQ251" s="7"/>
      <c r="TR251" s="7"/>
      <c r="TS251" s="7"/>
      <c r="TT251" s="7"/>
      <c r="TU251" s="7"/>
      <c r="TV251" s="7"/>
      <c r="TW251" s="7"/>
      <c r="TX251" s="7"/>
      <c r="TY251" s="7"/>
      <c r="TZ251" s="7"/>
      <c r="UA251" s="7"/>
      <c r="UB251" s="7"/>
      <c r="UC251" s="7"/>
      <c r="UD251" s="7"/>
      <c r="UE251" s="7"/>
      <c r="UF251" s="7"/>
      <c r="UG251" s="7"/>
      <c r="UH251" s="7"/>
      <c r="UI251" s="7"/>
      <c r="UJ251" s="7"/>
      <c r="UK251" s="7"/>
      <c r="UL251" s="7"/>
      <c r="UM251" s="7"/>
      <c r="UN251" s="7"/>
      <c r="UO251" s="7"/>
      <c r="UP251" s="7"/>
      <c r="UQ251" s="7"/>
      <c r="UR251" s="7"/>
      <c r="US251" s="7"/>
      <c r="UT251" s="7"/>
      <c r="UU251" s="7"/>
      <c r="UV251" s="7"/>
      <c r="UW251" s="7"/>
      <c r="UX251" s="7"/>
      <c r="UY251" s="7"/>
      <c r="UZ251" s="7"/>
      <c r="VA251" s="7"/>
      <c r="VB251" s="7"/>
      <c r="VC251" s="7"/>
    </row>
    <row r="252" spans="1:575" x14ac:dyDescent="0.45">
      <c r="A252" t="s">
        <v>142</v>
      </c>
      <c r="B252" s="6">
        <v>5</v>
      </c>
      <c r="C252" s="6">
        <v>5</v>
      </c>
      <c r="D252" s="6">
        <v>3</v>
      </c>
      <c r="E252" s="6">
        <v>3</v>
      </c>
      <c r="F252" s="7">
        <v>4</v>
      </c>
      <c r="G252" s="7">
        <v>5</v>
      </c>
      <c r="H252" s="7">
        <v>5</v>
      </c>
      <c r="I252" s="7">
        <v>5</v>
      </c>
      <c r="J252" s="7">
        <v>5</v>
      </c>
      <c r="K252" s="7">
        <v>3</v>
      </c>
      <c r="L252" s="7">
        <v>5</v>
      </c>
      <c r="M252" s="7">
        <v>4</v>
      </c>
      <c r="N252" s="7">
        <v>3</v>
      </c>
      <c r="O252" s="7">
        <v>4</v>
      </c>
      <c r="P252" s="7">
        <v>4</v>
      </c>
      <c r="Q252" s="7">
        <v>4</v>
      </c>
      <c r="R252" s="7">
        <v>3</v>
      </c>
      <c r="S252" s="7">
        <v>5</v>
      </c>
      <c r="T252" s="7">
        <v>3</v>
      </c>
      <c r="U252" s="7">
        <v>3</v>
      </c>
      <c r="V252" s="7">
        <v>4</v>
      </c>
      <c r="W252" s="7">
        <v>4</v>
      </c>
      <c r="X252" s="7">
        <v>5</v>
      </c>
      <c r="Y252" s="7">
        <v>5</v>
      </c>
      <c r="Z252" s="7">
        <v>5</v>
      </c>
      <c r="AA252" s="7">
        <v>5</v>
      </c>
      <c r="AB252" s="7">
        <v>3</v>
      </c>
      <c r="AC252" s="7">
        <v>5</v>
      </c>
      <c r="AD252" s="7">
        <v>4</v>
      </c>
      <c r="AE252" s="7">
        <v>3</v>
      </c>
      <c r="AF252" s="7">
        <v>3</v>
      </c>
      <c r="AG252" s="7">
        <v>3</v>
      </c>
      <c r="AH252" s="7">
        <v>4</v>
      </c>
      <c r="AI252" s="7">
        <v>4</v>
      </c>
      <c r="AJ252" s="7">
        <v>3</v>
      </c>
      <c r="AK252" s="7">
        <v>5</v>
      </c>
      <c r="AL252" s="7">
        <v>4</v>
      </c>
      <c r="AM252" s="7"/>
      <c r="AN252" s="7">
        <v>5</v>
      </c>
      <c r="AO252" s="7"/>
      <c r="AP252" s="7">
        <v>5</v>
      </c>
      <c r="AQ252" s="7">
        <v>5</v>
      </c>
      <c r="AR252" s="7">
        <v>5</v>
      </c>
      <c r="AS252" s="7">
        <v>4</v>
      </c>
      <c r="AT252" s="7">
        <v>4</v>
      </c>
      <c r="AU252" s="7">
        <v>4</v>
      </c>
      <c r="AV252" s="16">
        <f t="shared" si="34"/>
        <v>4.1363636363636367</v>
      </c>
      <c r="AW252" s="16">
        <f t="shared" si="35"/>
        <v>0.82380030010973337</v>
      </c>
      <c r="AX252" s="17">
        <f t="shared" si="28"/>
        <v>1</v>
      </c>
      <c r="AY252" s="18">
        <f t="shared" si="36"/>
        <v>0.19916051211444102</v>
      </c>
      <c r="AZ252" s="19"/>
      <c r="BA252" s="19"/>
      <c r="BC252" s="7"/>
      <c r="BD252" s="7">
        <f t="shared" si="29"/>
        <v>44</v>
      </c>
      <c r="BE252" s="7">
        <f t="shared" si="30"/>
        <v>44</v>
      </c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  <c r="IV252" s="7"/>
      <c r="IW252" s="7"/>
      <c r="IX252" s="7"/>
      <c r="IY252" s="7"/>
      <c r="IZ252" s="7"/>
      <c r="JA252" s="7"/>
      <c r="JB252" s="7"/>
      <c r="JC252" s="7"/>
      <c r="JD252" s="7"/>
      <c r="JE252" s="7"/>
      <c r="JF252" s="7"/>
      <c r="JG252" s="7"/>
      <c r="JH252" s="7"/>
      <c r="JI252" s="7"/>
      <c r="JJ252" s="7"/>
      <c r="JK252" s="7"/>
      <c r="JL252" s="7"/>
      <c r="JM252" s="7"/>
      <c r="JN252" s="7"/>
      <c r="JO252" s="7"/>
      <c r="JP252" s="7"/>
      <c r="JQ252" s="7"/>
      <c r="JR252" s="7"/>
      <c r="JS252" s="7"/>
      <c r="JT252" s="7"/>
      <c r="JU252" s="7"/>
      <c r="JV252" s="7"/>
      <c r="JW252" s="7"/>
      <c r="JX252" s="7"/>
      <c r="JY252" s="7"/>
      <c r="JZ252" s="7"/>
      <c r="KA252" s="7"/>
      <c r="KB252" s="7"/>
      <c r="KC252" s="7"/>
      <c r="KD252" s="7"/>
      <c r="KE252" s="7"/>
      <c r="KF252" s="7"/>
      <c r="KG252" s="7"/>
      <c r="KH252" s="7"/>
      <c r="KI252" s="7"/>
      <c r="KJ252" s="7"/>
      <c r="KK252" s="7"/>
      <c r="KL252" s="7"/>
      <c r="KM252" s="7"/>
      <c r="KN252" s="7"/>
      <c r="KO252" s="7"/>
      <c r="KP252" s="7"/>
      <c r="KQ252" s="7"/>
      <c r="KR252" s="7"/>
      <c r="KS252" s="7"/>
      <c r="KT252" s="7"/>
      <c r="KU252" s="7"/>
      <c r="KV252" s="7"/>
      <c r="KW252" s="7"/>
      <c r="KX252" s="7"/>
      <c r="KY252" s="7"/>
      <c r="KZ252" s="7"/>
      <c r="LA252" s="7"/>
      <c r="LB252" s="7"/>
      <c r="LC252" s="7"/>
      <c r="LD252" s="7"/>
      <c r="LE252" s="7"/>
      <c r="LF252" s="7"/>
      <c r="LG252" s="7"/>
      <c r="LH252" s="7"/>
      <c r="LI252" s="7"/>
      <c r="LJ252" s="7"/>
      <c r="LK252" s="7"/>
      <c r="LL252" s="7"/>
      <c r="LM252" s="7"/>
      <c r="LN252" s="7"/>
      <c r="LO252" s="7"/>
      <c r="LP252" s="7"/>
      <c r="LQ252" s="7"/>
      <c r="LR252" s="7"/>
      <c r="LS252" s="7"/>
      <c r="LT252" s="7"/>
      <c r="LU252" s="7"/>
      <c r="LV252" s="7"/>
      <c r="LW252" s="7"/>
      <c r="LX252" s="7"/>
      <c r="LY252" s="7"/>
      <c r="LZ252" s="7"/>
      <c r="MA252" s="7"/>
      <c r="MB252" s="7"/>
      <c r="MC252" s="7"/>
      <c r="MD252" s="7"/>
      <c r="ME252" s="7"/>
      <c r="MF252" s="7"/>
      <c r="MG252" s="7"/>
      <c r="MH252" s="7"/>
      <c r="MI252" s="7"/>
      <c r="MJ252" s="7"/>
      <c r="MK252" s="7"/>
      <c r="ML252" s="7"/>
      <c r="MM252" s="7"/>
      <c r="MN252" s="7"/>
      <c r="MO252" s="7"/>
      <c r="MP252" s="7"/>
      <c r="MQ252" s="7"/>
      <c r="MR252" s="7"/>
      <c r="MS252" s="7"/>
      <c r="MT252" s="7"/>
      <c r="MU252" s="7"/>
      <c r="MV252" s="7"/>
      <c r="MW252" s="7"/>
      <c r="MX252" s="7"/>
      <c r="MY252" s="7"/>
      <c r="MZ252" s="7"/>
      <c r="NA252" s="7"/>
      <c r="NB252" s="7"/>
      <c r="NC252" s="7"/>
      <c r="ND252" s="7"/>
      <c r="NE252" s="7"/>
      <c r="NF252" s="7"/>
      <c r="NG252" s="7"/>
      <c r="NH252" s="7"/>
      <c r="NI252" s="7"/>
      <c r="NJ252" s="7"/>
      <c r="NK252" s="7"/>
      <c r="NL252" s="7"/>
      <c r="NM252" s="7"/>
      <c r="NN252" s="7"/>
      <c r="NO252" s="7"/>
      <c r="NP252" s="7"/>
      <c r="NQ252" s="7"/>
      <c r="NR252" s="7"/>
      <c r="NS252" s="7"/>
      <c r="NT252" s="7"/>
      <c r="NU252" s="7"/>
      <c r="NV252" s="7"/>
      <c r="NW252" s="7"/>
      <c r="NX252" s="7"/>
      <c r="NY252" s="7"/>
      <c r="NZ252" s="7"/>
      <c r="OA252" s="7"/>
      <c r="OB252" s="7"/>
      <c r="OC252" s="7"/>
      <c r="OD252" s="7"/>
      <c r="OE252" s="7"/>
      <c r="OF252" s="7"/>
      <c r="OG252" s="7"/>
      <c r="OH252" s="7"/>
      <c r="OI252" s="7"/>
      <c r="OJ252" s="7"/>
      <c r="OK252" s="7"/>
      <c r="OL252" s="7"/>
      <c r="OM252" s="7"/>
      <c r="ON252" s="7"/>
      <c r="OO252" s="7"/>
      <c r="OP252" s="7"/>
      <c r="OQ252" s="7"/>
      <c r="OR252" s="7"/>
      <c r="OS252" s="7"/>
      <c r="OT252" s="7"/>
      <c r="OU252" s="7"/>
      <c r="OV252" s="7"/>
      <c r="OW252" s="7"/>
      <c r="OX252" s="7"/>
      <c r="OY252" s="7"/>
      <c r="OZ252" s="7"/>
      <c r="PA252" s="7"/>
      <c r="PB252" s="7"/>
      <c r="PC252" s="7"/>
      <c r="PD252" s="7"/>
      <c r="PE252" s="7"/>
      <c r="PF252" s="7"/>
      <c r="PG252" s="7"/>
      <c r="PH252" s="7"/>
      <c r="PI252" s="7"/>
      <c r="PJ252" s="7"/>
      <c r="PK252" s="7"/>
      <c r="PL252" s="7"/>
      <c r="PM252" s="7"/>
      <c r="PN252" s="7"/>
      <c r="PO252" s="7"/>
      <c r="PP252" s="7"/>
      <c r="PQ252" s="7"/>
      <c r="PR252" s="7"/>
      <c r="PS252" s="7"/>
      <c r="PT252" s="7"/>
      <c r="PU252" s="7"/>
      <c r="PV252" s="7"/>
      <c r="PW252" s="7"/>
      <c r="PX252" s="7"/>
      <c r="PY252" s="7"/>
      <c r="PZ252" s="7"/>
      <c r="QA252" s="7"/>
      <c r="QB252" s="7"/>
      <c r="QC252" s="7"/>
      <c r="QD252" s="7"/>
      <c r="QE252" s="7"/>
      <c r="QF252" s="7"/>
      <c r="QG252" s="7"/>
      <c r="QH252" s="7"/>
      <c r="QI252" s="7"/>
      <c r="QJ252" s="7"/>
      <c r="QK252" s="7"/>
      <c r="QL252" s="7"/>
      <c r="QM252" s="7"/>
      <c r="QN252" s="7"/>
      <c r="QO252" s="7"/>
      <c r="QP252" s="7"/>
      <c r="QQ252" s="7"/>
      <c r="QR252" s="7"/>
      <c r="QS252" s="7"/>
      <c r="QT252" s="7"/>
      <c r="QU252" s="7"/>
      <c r="QV252" s="7"/>
      <c r="QW252" s="7"/>
      <c r="QX252" s="7"/>
      <c r="QY252" s="7"/>
      <c r="QZ252" s="7"/>
      <c r="RA252" s="7"/>
      <c r="RB252" s="7"/>
      <c r="RC252" s="7"/>
      <c r="RD252" s="7"/>
      <c r="RE252" s="7"/>
      <c r="RF252" s="7"/>
      <c r="RG252" s="7"/>
      <c r="RH252" s="7"/>
      <c r="RI252" s="7"/>
      <c r="RJ252" s="7"/>
      <c r="RK252" s="7"/>
      <c r="RL252" s="7"/>
      <c r="RM252" s="7"/>
      <c r="RN252" s="7"/>
      <c r="RO252" s="7"/>
      <c r="RP252" s="7"/>
      <c r="RQ252" s="7"/>
      <c r="RR252" s="7"/>
      <c r="RS252" s="7"/>
      <c r="RT252" s="7"/>
      <c r="RU252" s="7"/>
      <c r="RV252" s="7"/>
      <c r="RW252" s="7"/>
      <c r="RX252" s="7"/>
      <c r="RY252" s="7"/>
      <c r="RZ252" s="7"/>
      <c r="SA252" s="7"/>
      <c r="SB252" s="7"/>
      <c r="SC252" s="7"/>
      <c r="SD252" s="7"/>
      <c r="SE252" s="7"/>
      <c r="SF252" s="7"/>
      <c r="SG252" s="7"/>
      <c r="SH252" s="7"/>
      <c r="SI252" s="7"/>
      <c r="SJ252" s="7"/>
      <c r="SK252" s="7"/>
      <c r="SL252" s="7"/>
      <c r="SM252" s="7"/>
      <c r="SN252" s="7"/>
      <c r="SO252" s="7"/>
      <c r="SP252" s="7"/>
      <c r="SQ252" s="7"/>
      <c r="SR252" s="7"/>
      <c r="SS252" s="7"/>
      <c r="ST252" s="7"/>
      <c r="SU252" s="7"/>
      <c r="SV252" s="7"/>
      <c r="SW252" s="7"/>
      <c r="SX252" s="7"/>
      <c r="SY252" s="7"/>
      <c r="SZ252" s="7"/>
      <c r="TA252" s="7"/>
      <c r="TB252" s="7"/>
      <c r="TC252" s="7"/>
      <c r="TD252" s="7"/>
      <c r="TE252" s="7"/>
      <c r="TF252" s="7"/>
      <c r="TG252" s="7"/>
      <c r="TH252" s="7"/>
      <c r="TI252" s="7"/>
      <c r="TJ252" s="7"/>
      <c r="TK252" s="7"/>
      <c r="TL252" s="7"/>
      <c r="TM252" s="7"/>
      <c r="TN252" s="7"/>
      <c r="TO252" s="7"/>
      <c r="TP252" s="7"/>
      <c r="TQ252" s="7"/>
      <c r="TR252" s="7"/>
      <c r="TS252" s="7"/>
      <c r="TT252" s="7"/>
      <c r="TU252" s="7"/>
      <c r="TV252" s="7"/>
      <c r="TW252" s="7"/>
      <c r="TX252" s="7"/>
      <c r="TY252" s="7"/>
      <c r="TZ252" s="7"/>
      <c r="UA252" s="7"/>
      <c r="UB252" s="7"/>
      <c r="UC252" s="7"/>
      <c r="UD252" s="7"/>
      <c r="UE252" s="7"/>
      <c r="UF252" s="7"/>
      <c r="UG252" s="7"/>
      <c r="UH252" s="7"/>
      <c r="UI252" s="7"/>
      <c r="UJ252" s="7"/>
      <c r="UK252" s="7"/>
      <c r="UL252" s="7"/>
      <c r="UM252" s="7"/>
      <c r="UN252" s="7"/>
      <c r="UO252" s="7"/>
      <c r="UP252" s="7"/>
      <c r="UQ252" s="7"/>
      <c r="UR252" s="7"/>
      <c r="US252" s="7"/>
      <c r="UT252" s="7"/>
      <c r="UU252" s="7"/>
      <c r="UV252" s="7"/>
      <c r="UW252" s="7"/>
      <c r="UX252" s="7"/>
      <c r="UY252" s="7"/>
      <c r="UZ252" s="7"/>
      <c r="VA252" s="7"/>
      <c r="VB252" s="7"/>
      <c r="VC252" s="7"/>
    </row>
    <row r="253" spans="1:575" x14ac:dyDescent="0.45">
      <c r="A253" t="s">
        <v>143</v>
      </c>
      <c r="B253" s="6">
        <v>4</v>
      </c>
      <c r="C253" s="6">
        <v>5</v>
      </c>
      <c r="D253" s="6">
        <v>3</v>
      </c>
      <c r="E253" s="6">
        <v>3</v>
      </c>
      <c r="F253" s="7">
        <v>4</v>
      </c>
      <c r="G253" s="7">
        <v>5</v>
      </c>
      <c r="H253" s="7">
        <v>5</v>
      </c>
      <c r="I253" s="7">
        <v>5</v>
      </c>
      <c r="J253" s="7">
        <v>4</v>
      </c>
      <c r="K253" s="7">
        <v>3</v>
      </c>
      <c r="L253" s="7">
        <v>5</v>
      </c>
      <c r="M253" s="7">
        <v>5</v>
      </c>
      <c r="N253" s="7">
        <v>4</v>
      </c>
      <c r="O253" s="7">
        <v>5</v>
      </c>
      <c r="P253" s="7">
        <v>4</v>
      </c>
      <c r="Q253" s="7">
        <v>5</v>
      </c>
      <c r="R253" s="7">
        <v>3</v>
      </c>
      <c r="S253" s="7">
        <v>5</v>
      </c>
      <c r="T253" s="7">
        <v>3</v>
      </c>
      <c r="U253" s="7">
        <v>3</v>
      </c>
      <c r="V253" s="7">
        <v>5</v>
      </c>
      <c r="W253" s="7">
        <v>4</v>
      </c>
      <c r="X253" s="7">
        <v>4</v>
      </c>
      <c r="Y253" s="7">
        <v>4</v>
      </c>
      <c r="Z253" s="7">
        <v>4</v>
      </c>
      <c r="AA253" s="7">
        <v>4</v>
      </c>
      <c r="AB253" s="7">
        <v>3</v>
      </c>
      <c r="AC253" s="7">
        <v>5</v>
      </c>
      <c r="AD253" s="7">
        <v>3</v>
      </c>
      <c r="AE253" s="7">
        <v>3</v>
      </c>
      <c r="AF253" s="7">
        <v>3</v>
      </c>
      <c r="AG253" s="7">
        <v>3</v>
      </c>
      <c r="AH253" s="7">
        <v>5</v>
      </c>
      <c r="AI253" s="7">
        <v>3</v>
      </c>
      <c r="AJ253" s="7">
        <v>4</v>
      </c>
      <c r="AK253" s="7">
        <v>5</v>
      </c>
      <c r="AL253" s="7">
        <v>3</v>
      </c>
      <c r="AM253" s="7"/>
      <c r="AN253" s="7">
        <v>5</v>
      </c>
      <c r="AO253" s="7"/>
      <c r="AP253" s="7">
        <v>4</v>
      </c>
      <c r="AQ253" s="7">
        <v>4</v>
      </c>
      <c r="AR253" s="7">
        <v>5</v>
      </c>
      <c r="AS253" s="7">
        <v>4</v>
      </c>
      <c r="AT253" s="7">
        <v>4</v>
      </c>
      <c r="AU253" s="7">
        <v>5</v>
      </c>
      <c r="AV253" s="16">
        <f t="shared" si="34"/>
        <v>4.0681818181818183</v>
      </c>
      <c r="AW253" s="16">
        <f t="shared" si="35"/>
        <v>0.81832862201882017</v>
      </c>
      <c r="AX253" s="17">
        <f t="shared" si="28"/>
        <v>1</v>
      </c>
      <c r="AY253" s="18">
        <f t="shared" si="36"/>
        <v>0.20115340429512898</v>
      </c>
      <c r="AZ253" s="19"/>
      <c r="BA253" s="19"/>
      <c r="BC253" s="7"/>
      <c r="BD253" s="7">
        <f t="shared" si="29"/>
        <v>44</v>
      </c>
      <c r="BE253" s="7">
        <f t="shared" si="30"/>
        <v>44</v>
      </c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  <c r="IU253" s="7"/>
      <c r="IV253" s="7"/>
      <c r="IW253" s="7"/>
      <c r="IX253" s="7"/>
      <c r="IY253" s="7"/>
      <c r="IZ253" s="7"/>
      <c r="JA253" s="7"/>
      <c r="JB253" s="7"/>
      <c r="JC253" s="7"/>
      <c r="JD253" s="7"/>
      <c r="JE253" s="7"/>
      <c r="JF253" s="7"/>
      <c r="JG253" s="7"/>
      <c r="JH253" s="7"/>
      <c r="JI253" s="7"/>
      <c r="JJ253" s="7"/>
      <c r="JK253" s="7"/>
      <c r="JL253" s="7"/>
      <c r="JM253" s="7"/>
      <c r="JN253" s="7"/>
      <c r="JO253" s="7"/>
      <c r="JP253" s="7"/>
      <c r="JQ253" s="7"/>
      <c r="JR253" s="7"/>
      <c r="JS253" s="7"/>
      <c r="JT253" s="7"/>
      <c r="JU253" s="7"/>
      <c r="JV253" s="7"/>
      <c r="JW253" s="7"/>
      <c r="JX253" s="7"/>
      <c r="JY253" s="7"/>
      <c r="JZ253" s="7"/>
      <c r="KA253" s="7"/>
      <c r="KB253" s="7"/>
      <c r="KC253" s="7"/>
      <c r="KD253" s="7"/>
      <c r="KE253" s="7"/>
      <c r="KF253" s="7"/>
      <c r="KG253" s="7"/>
      <c r="KH253" s="7"/>
      <c r="KI253" s="7"/>
      <c r="KJ253" s="7"/>
      <c r="KK253" s="7"/>
      <c r="KL253" s="7"/>
      <c r="KM253" s="7"/>
      <c r="KN253" s="7"/>
      <c r="KO253" s="7"/>
      <c r="KP253" s="7"/>
      <c r="KQ253" s="7"/>
      <c r="KR253" s="7"/>
      <c r="KS253" s="7"/>
      <c r="KT253" s="7"/>
      <c r="KU253" s="7"/>
      <c r="KV253" s="7"/>
      <c r="KW253" s="7"/>
      <c r="KX253" s="7"/>
      <c r="KY253" s="7"/>
      <c r="KZ253" s="7"/>
      <c r="LA253" s="7"/>
      <c r="LB253" s="7"/>
      <c r="LC253" s="7"/>
      <c r="LD253" s="7"/>
      <c r="LE253" s="7"/>
      <c r="LF253" s="7"/>
      <c r="LG253" s="7"/>
      <c r="LH253" s="7"/>
      <c r="LI253" s="7"/>
      <c r="LJ253" s="7"/>
      <c r="LK253" s="7"/>
      <c r="LL253" s="7"/>
      <c r="LM253" s="7"/>
      <c r="LN253" s="7"/>
      <c r="LO253" s="7"/>
      <c r="LP253" s="7"/>
      <c r="LQ253" s="7"/>
      <c r="LR253" s="7"/>
      <c r="LS253" s="7"/>
      <c r="LT253" s="7"/>
      <c r="LU253" s="7"/>
      <c r="LV253" s="7"/>
      <c r="LW253" s="7"/>
      <c r="LX253" s="7"/>
      <c r="LY253" s="7"/>
      <c r="LZ253" s="7"/>
      <c r="MA253" s="7"/>
      <c r="MB253" s="7"/>
      <c r="MC253" s="7"/>
      <c r="MD253" s="7"/>
      <c r="ME253" s="7"/>
      <c r="MF253" s="7"/>
      <c r="MG253" s="7"/>
      <c r="MH253" s="7"/>
      <c r="MI253" s="7"/>
      <c r="MJ253" s="7"/>
      <c r="MK253" s="7"/>
      <c r="ML253" s="7"/>
      <c r="MM253" s="7"/>
      <c r="MN253" s="7"/>
      <c r="MO253" s="7"/>
      <c r="MP253" s="7"/>
      <c r="MQ253" s="7"/>
      <c r="MR253" s="7"/>
      <c r="MS253" s="7"/>
      <c r="MT253" s="7"/>
      <c r="MU253" s="7"/>
      <c r="MV253" s="7"/>
      <c r="MW253" s="7"/>
      <c r="MX253" s="7"/>
      <c r="MY253" s="7"/>
      <c r="MZ253" s="7"/>
      <c r="NA253" s="7"/>
      <c r="NB253" s="7"/>
      <c r="NC253" s="7"/>
      <c r="ND253" s="7"/>
      <c r="NE253" s="7"/>
      <c r="NF253" s="7"/>
      <c r="NG253" s="7"/>
      <c r="NH253" s="7"/>
      <c r="NI253" s="7"/>
      <c r="NJ253" s="7"/>
      <c r="NK253" s="7"/>
      <c r="NL253" s="7"/>
      <c r="NM253" s="7"/>
      <c r="NN253" s="7"/>
      <c r="NO253" s="7"/>
      <c r="NP253" s="7"/>
      <c r="NQ253" s="7"/>
      <c r="NR253" s="7"/>
      <c r="NS253" s="7"/>
      <c r="NT253" s="7"/>
      <c r="NU253" s="7"/>
      <c r="NV253" s="7"/>
      <c r="NW253" s="7"/>
      <c r="NX253" s="7"/>
      <c r="NY253" s="7"/>
      <c r="NZ253" s="7"/>
      <c r="OA253" s="7"/>
      <c r="OB253" s="7"/>
      <c r="OC253" s="7"/>
      <c r="OD253" s="7"/>
      <c r="OE253" s="7"/>
      <c r="OF253" s="7"/>
      <c r="OG253" s="7"/>
      <c r="OH253" s="7"/>
      <c r="OI253" s="7"/>
      <c r="OJ253" s="7"/>
      <c r="OK253" s="7"/>
      <c r="OL253" s="7"/>
      <c r="OM253" s="7"/>
      <c r="ON253" s="7"/>
      <c r="OO253" s="7"/>
      <c r="OP253" s="7"/>
      <c r="OQ253" s="7"/>
      <c r="OR253" s="7"/>
      <c r="OS253" s="7"/>
      <c r="OT253" s="7"/>
      <c r="OU253" s="7"/>
      <c r="OV253" s="7"/>
      <c r="OW253" s="7"/>
      <c r="OX253" s="7"/>
      <c r="OY253" s="7"/>
      <c r="OZ253" s="7"/>
      <c r="PA253" s="7"/>
      <c r="PB253" s="7"/>
      <c r="PC253" s="7"/>
      <c r="PD253" s="7"/>
      <c r="PE253" s="7"/>
      <c r="PF253" s="7"/>
      <c r="PG253" s="7"/>
      <c r="PH253" s="7"/>
      <c r="PI253" s="7"/>
      <c r="PJ253" s="7"/>
      <c r="PK253" s="7"/>
      <c r="PL253" s="7"/>
      <c r="PM253" s="7"/>
      <c r="PN253" s="7"/>
      <c r="PO253" s="7"/>
      <c r="PP253" s="7"/>
      <c r="PQ253" s="7"/>
      <c r="PR253" s="7"/>
      <c r="PS253" s="7"/>
      <c r="PT253" s="7"/>
      <c r="PU253" s="7"/>
      <c r="PV253" s="7"/>
      <c r="PW253" s="7"/>
      <c r="PX253" s="7"/>
      <c r="PY253" s="7"/>
      <c r="PZ253" s="7"/>
      <c r="QA253" s="7"/>
      <c r="QB253" s="7"/>
      <c r="QC253" s="7"/>
      <c r="QD253" s="7"/>
      <c r="QE253" s="7"/>
      <c r="QF253" s="7"/>
      <c r="QG253" s="7"/>
      <c r="QH253" s="7"/>
      <c r="QI253" s="7"/>
      <c r="QJ253" s="7"/>
      <c r="QK253" s="7"/>
      <c r="QL253" s="7"/>
      <c r="QM253" s="7"/>
      <c r="QN253" s="7"/>
      <c r="QO253" s="7"/>
      <c r="QP253" s="7"/>
      <c r="QQ253" s="7"/>
      <c r="QR253" s="7"/>
      <c r="QS253" s="7"/>
      <c r="QT253" s="7"/>
      <c r="QU253" s="7"/>
      <c r="QV253" s="7"/>
      <c r="QW253" s="7"/>
      <c r="QX253" s="7"/>
      <c r="QY253" s="7"/>
      <c r="QZ253" s="7"/>
      <c r="RA253" s="7"/>
      <c r="RB253" s="7"/>
      <c r="RC253" s="7"/>
      <c r="RD253" s="7"/>
      <c r="RE253" s="7"/>
      <c r="RF253" s="7"/>
      <c r="RG253" s="7"/>
      <c r="RH253" s="7"/>
      <c r="RI253" s="7"/>
      <c r="RJ253" s="7"/>
      <c r="RK253" s="7"/>
      <c r="RL253" s="7"/>
      <c r="RM253" s="7"/>
      <c r="RN253" s="7"/>
      <c r="RO253" s="7"/>
      <c r="RP253" s="7"/>
      <c r="RQ253" s="7"/>
      <c r="RR253" s="7"/>
      <c r="RS253" s="7"/>
      <c r="RT253" s="7"/>
      <c r="RU253" s="7"/>
      <c r="RV253" s="7"/>
      <c r="RW253" s="7"/>
      <c r="RX253" s="7"/>
      <c r="RY253" s="7"/>
      <c r="RZ253" s="7"/>
      <c r="SA253" s="7"/>
      <c r="SB253" s="7"/>
      <c r="SC253" s="7"/>
      <c r="SD253" s="7"/>
      <c r="SE253" s="7"/>
      <c r="SF253" s="7"/>
      <c r="SG253" s="7"/>
      <c r="SH253" s="7"/>
      <c r="SI253" s="7"/>
      <c r="SJ253" s="7"/>
      <c r="SK253" s="7"/>
      <c r="SL253" s="7"/>
      <c r="SM253" s="7"/>
      <c r="SN253" s="7"/>
      <c r="SO253" s="7"/>
      <c r="SP253" s="7"/>
      <c r="SQ253" s="7"/>
      <c r="SR253" s="7"/>
      <c r="SS253" s="7"/>
      <c r="ST253" s="7"/>
      <c r="SU253" s="7"/>
      <c r="SV253" s="7"/>
      <c r="SW253" s="7"/>
      <c r="SX253" s="7"/>
      <c r="SY253" s="7"/>
      <c r="SZ253" s="7"/>
      <c r="TA253" s="7"/>
      <c r="TB253" s="7"/>
      <c r="TC253" s="7"/>
      <c r="TD253" s="7"/>
      <c r="TE253" s="7"/>
      <c r="TF253" s="7"/>
      <c r="TG253" s="7"/>
      <c r="TH253" s="7"/>
      <c r="TI253" s="7"/>
      <c r="TJ253" s="7"/>
      <c r="TK253" s="7"/>
      <c r="TL253" s="7"/>
      <c r="TM253" s="7"/>
      <c r="TN253" s="7"/>
      <c r="TO253" s="7"/>
      <c r="TP253" s="7"/>
      <c r="TQ253" s="7"/>
      <c r="TR253" s="7"/>
      <c r="TS253" s="7"/>
      <c r="TT253" s="7"/>
      <c r="TU253" s="7"/>
      <c r="TV253" s="7"/>
      <c r="TW253" s="7"/>
      <c r="TX253" s="7"/>
      <c r="TY253" s="7"/>
      <c r="TZ253" s="7"/>
      <c r="UA253" s="7"/>
      <c r="UB253" s="7"/>
      <c r="UC253" s="7"/>
      <c r="UD253" s="7"/>
      <c r="UE253" s="7"/>
      <c r="UF253" s="7"/>
      <c r="UG253" s="7"/>
      <c r="UH253" s="7"/>
      <c r="UI253" s="7"/>
      <c r="UJ253" s="7"/>
      <c r="UK253" s="7"/>
      <c r="UL253" s="7"/>
      <c r="UM253" s="7"/>
      <c r="UN253" s="7"/>
      <c r="UO253" s="7"/>
      <c r="UP253" s="7"/>
      <c r="UQ253" s="7"/>
      <c r="UR253" s="7"/>
      <c r="US253" s="7"/>
      <c r="UT253" s="7"/>
      <c r="UU253" s="7"/>
      <c r="UV253" s="7"/>
      <c r="UW253" s="7"/>
      <c r="UX253" s="7"/>
      <c r="UY253" s="7"/>
      <c r="UZ253" s="7"/>
      <c r="VA253" s="7"/>
      <c r="VB253" s="7"/>
      <c r="VC253" s="7"/>
    </row>
    <row r="254" spans="1:575" x14ac:dyDescent="0.45">
      <c r="A254" t="s">
        <v>144</v>
      </c>
      <c r="B254" s="6">
        <v>4</v>
      </c>
      <c r="C254" s="6">
        <v>4</v>
      </c>
      <c r="D254" s="6">
        <v>4</v>
      </c>
      <c r="E254" s="6">
        <v>4</v>
      </c>
      <c r="F254" s="7">
        <v>4</v>
      </c>
      <c r="G254" s="7">
        <v>4</v>
      </c>
      <c r="H254" s="7">
        <v>4</v>
      </c>
      <c r="I254" s="7">
        <v>5</v>
      </c>
      <c r="J254" s="7">
        <v>5</v>
      </c>
      <c r="K254" s="7">
        <v>5</v>
      </c>
      <c r="L254" s="7">
        <v>5</v>
      </c>
      <c r="M254" s="7">
        <v>4</v>
      </c>
      <c r="N254" s="7">
        <v>4</v>
      </c>
      <c r="O254" s="7">
        <v>4</v>
      </c>
      <c r="P254" s="7">
        <v>3</v>
      </c>
      <c r="Q254" s="7">
        <v>4</v>
      </c>
      <c r="R254" s="7">
        <v>3</v>
      </c>
      <c r="S254" s="7">
        <v>4</v>
      </c>
      <c r="T254" s="7">
        <v>3</v>
      </c>
      <c r="U254" s="7">
        <v>3</v>
      </c>
      <c r="V254" s="7">
        <v>5</v>
      </c>
      <c r="W254" s="7">
        <v>3</v>
      </c>
      <c r="X254" s="7">
        <v>5</v>
      </c>
      <c r="Y254" s="7">
        <v>5</v>
      </c>
      <c r="Z254" s="7">
        <v>4</v>
      </c>
      <c r="AA254" s="7">
        <v>4</v>
      </c>
      <c r="AB254" s="7">
        <v>4</v>
      </c>
      <c r="AC254" s="7">
        <v>3</v>
      </c>
      <c r="AD254" s="7">
        <v>4</v>
      </c>
      <c r="AE254" s="7">
        <v>3</v>
      </c>
      <c r="AF254" s="7">
        <v>3</v>
      </c>
      <c r="AG254" s="7">
        <v>3</v>
      </c>
      <c r="AH254" s="7">
        <v>3</v>
      </c>
      <c r="AI254" s="7">
        <v>3</v>
      </c>
      <c r="AJ254" s="7">
        <v>3</v>
      </c>
      <c r="AK254" s="7">
        <v>5</v>
      </c>
      <c r="AL254" s="7">
        <v>4</v>
      </c>
      <c r="AM254" s="7"/>
      <c r="AN254" s="7">
        <v>4</v>
      </c>
      <c r="AO254" s="7"/>
      <c r="AP254" s="7">
        <v>5</v>
      </c>
      <c r="AQ254" s="7">
        <v>5</v>
      </c>
      <c r="AR254" s="7">
        <v>4</v>
      </c>
      <c r="AS254" s="7">
        <v>4</v>
      </c>
      <c r="AT254" s="7">
        <v>5</v>
      </c>
      <c r="AU254" s="7">
        <v>5</v>
      </c>
      <c r="AV254" s="16">
        <f t="shared" si="34"/>
        <v>4</v>
      </c>
      <c r="AW254" s="16">
        <f t="shared" si="35"/>
        <v>0.7470873676376284</v>
      </c>
      <c r="AX254" s="17">
        <f t="shared" si="28"/>
        <v>1</v>
      </c>
      <c r="AY254" s="18">
        <f t="shared" si="36"/>
        <v>0.1867718419094071</v>
      </c>
      <c r="AZ254" s="19"/>
      <c r="BA254" s="19"/>
      <c r="BB254" s="7"/>
      <c r="BC254" s="7"/>
      <c r="BD254" s="7">
        <f t="shared" si="29"/>
        <v>44</v>
      </c>
      <c r="BE254" s="7">
        <f t="shared" si="30"/>
        <v>44</v>
      </c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  <c r="IU254" s="7"/>
      <c r="IV254" s="7"/>
      <c r="IW254" s="7"/>
      <c r="IX254" s="7"/>
      <c r="IY254" s="7"/>
      <c r="IZ254" s="7"/>
      <c r="JA254" s="7"/>
      <c r="JB254" s="7"/>
      <c r="JC254" s="7"/>
      <c r="JD254" s="7"/>
      <c r="JE254" s="7"/>
      <c r="JF254" s="7"/>
      <c r="JG254" s="7"/>
      <c r="JH254" s="7"/>
      <c r="JI254" s="7"/>
      <c r="JJ254" s="7"/>
      <c r="JK254" s="7"/>
      <c r="JL254" s="7"/>
      <c r="JM254" s="7"/>
      <c r="JN254" s="7"/>
      <c r="JO254" s="7"/>
      <c r="JP254" s="7"/>
      <c r="JQ254" s="7"/>
      <c r="JR254" s="7"/>
      <c r="JS254" s="7"/>
      <c r="JT254" s="7"/>
      <c r="JU254" s="7"/>
      <c r="JV254" s="7"/>
      <c r="JW254" s="7"/>
      <c r="JX254" s="7"/>
      <c r="JY254" s="7"/>
      <c r="JZ254" s="7"/>
      <c r="KA254" s="7"/>
      <c r="KB254" s="7"/>
      <c r="KC254" s="7"/>
      <c r="KD254" s="7"/>
      <c r="KE254" s="7"/>
      <c r="KF254" s="7"/>
      <c r="KG254" s="7"/>
      <c r="KH254" s="7"/>
      <c r="KI254" s="7"/>
      <c r="KJ254" s="7"/>
      <c r="KK254" s="7"/>
      <c r="KL254" s="7"/>
      <c r="KM254" s="7"/>
      <c r="KN254" s="7"/>
      <c r="KO254" s="7"/>
      <c r="KP254" s="7"/>
      <c r="KQ254" s="7"/>
      <c r="KR254" s="7"/>
      <c r="KS254" s="7"/>
      <c r="KT254" s="7"/>
      <c r="KU254" s="7"/>
      <c r="KV254" s="7"/>
      <c r="KW254" s="7"/>
      <c r="KX254" s="7"/>
      <c r="KY254" s="7"/>
      <c r="KZ254" s="7"/>
      <c r="LA254" s="7"/>
      <c r="LB254" s="7"/>
      <c r="LC254" s="7"/>
      <c r="LD254" s="7"/>
      <c r="LE254" s="7"/>
      <c r="LF254" s="7"/>
      <c r="LG254" s="7"/>
      <c r="LH254" s="7"/>
      <c r="LI254" s="7"/>
      <c r="LJ254" s="7"/>
      <c r="LK254" s="7"/>
      <c r="LL254" s="7"/>
      <c r="LM254" s="7"/>
      <c r="LN254" s="7"/>
      <c r="LO254" s="7"/>
      <c r="LP254" s="7"/>
      <c r="LQ254" s="7"/>
      <c r="LR254" s="7"/>
      <c r="LS254" s="7"/>
      <c r="LT254" s="7"/>
      <c r="LU254" s="7"/>
      <c r="LV254" s="7"/>
      <c r="LW254" s="7"/>
      <c r="LX254" s="7"/>
      <c r="LY254" s="7"/>
      <c r="LZ254" s="7"/>
      <c r="MA254" s="7"/>
      <c r="MB254" s="7"/>
      <c r="MC254" s="7"/>
      <c r="MD254" s="7"/>
      <c r="ME254" s="7"/>
      <c r="MF254" s="7"/>
      <c r="MG254" s="7"/>
      <c r="MH254" s="7"/>
      <c r="MI254" s="7"/>
      <c r="MJ254" s="7"/>
      <c r="MK254" s="7"/>
      <c r="ML254" s="7"/>
      <c r="MM254" s="7"/>
      <c r="MN254" s="7"/>
      <c r="MO254" s="7"/>
      <c r="MP254" s="7"/>
      <c r="MQ254" s="7"/>
      <c r="MR254" s="7"/>
      <c r="MS254" s="7"/>
      <c r="MT254" s="7"/>
      <c r="MU254" s="7"/>
      <c r="MV254" s="7"/>
      <c r="MW254" s="7"/>
      <c r="MX254" s="7"/>
      <c r="MY254" s="7"/>
      <c r="MZ254" s="7"/>
      <c r="NA254" s="7"/>
      <c r="NB254" s="7"/>
      <c r="NC254" s="7"/>
      <c r="ND254" s="7"/>
      <c r="NE254" s="7"/>
      <c r="NF254" s="7"/>
      <c r="NG254" s="7"/>
      <c r="NH254" s="7"/>
      <c r="NI254" s="7"/>
      <c r="NJ254" s="7"/>
      <c r="NK254" s="7"/>
      <c r="NL254" s="7"/>
      <c r="NM254" s="7"/>
      <c r="NN254" s="7"/>
      <c r="NO254" s="7"/>
      <c r="NP254" s="7"/>
      <c r="NQ254" s="7"/>
      <c r="NR254" s="7"/>
      <c r="NS254" s="7"/>
      <c r="NT254" s="7"/>
      <c r="NU254" s="7"/>
      <c r="NV254" s="7"/>
      <c r="NW254" s="7"/>
      <c r="NX254" s="7"/>
      <c r="NY254" s="7"/>
      <c r="NZ254" s="7"/>
      <c r="OA254" s="7"/>
      <c r="OB254" s="7"/>
      <c r="OC254" s="7"/>
      <c r="OD254" s="7"/>
      <c r="OE254" s="7"/>
      <c r="OF254" s="7"/>
      <c r="OG254" s="7"/>
      <c r="OH254" s="7"/>
      <c r="OI254" s="7"/>
      <c r="OJ254" s="7"/>
      <c r="OK254" s="7"/>
      <c r="OL254" s="7"/>
      <c r="OM254" s="7"/>
      <c r="ON254" s="7"/>
      <c r="OO254" s="7"/>
      <c r="OP254" s="7"/>
      <c r="OQ254" s="7"/>
      <c r="OR254" s="7"/>
      <c r="OS254" s="7"/>
      <c r="OT254" s="7"/>
      <c r="OU254" s="7"/>
      <c r="OV254" s="7"/>
      <c r="OW254" s="7"/>
      <c r="OX254" s="7"/>
      <c r="OY254" s="7"/>
      <c r="OZ254" s="7"/>
      <c r="PA254" s="7"/>
      <c r="PB254" s="7"/>
      <c r="PC254" s="7"/>
      <c r="PD254" s="7"/>
      <c r="PE254" s="7"/>
      <c r="PF254" s="7"/>
      <c r="PG254" s="7"/>
      <c r="PH254" s="7"/>
      <c r="PI254" s="7"/>
      <c r="PJ254" s="7"/>
      <c r="PK254" s="7"/>
      <c r="PL254" s="7"/>
      <c r="PM254" s="7"/>
      <c r="PN254" s="7"/>
      <c r="PO254" s="7"/>
      <c r="PP254" s="7"/>
      <c r="PQ254" s="7"/>
      <c r="PR254" s="7"/>
      <c r="PS254" s="7"/>
      <c r="PT254" s="7"/>
      <c r="PU254" s="7"/>
      <c r="PV254" s="7"/>
      <c r="PW254" s="7"/>
      <c r="PX254" s="7"/>
      <c r="PY254" s="7"/>
      <c r="PZ254" s="7"/>
      <c r="QA254" s="7"/>
      <c r="QB254" s="7"/>
      <c r="QC254" s="7"/>
      <c r="QD254" s="7"/>
      <c r="QE254" s="7"/>
      <c r="QF254" s="7"/>
      <c r="QG254" s="7"/>
      <c r="QH254" s="7"/>
      <c r="QI254" s="7"/>
      <c r="QJ254" s="7"/>
      <c r="QK254" s="7"/>
      <c r="QL254" s="7"/>
      <c r="QM254" s="7"/>
      <c r="QN254" s="7"/>
      <c r="QO254" s="7"/>
      <c r="QP254" s="7"/>
      <c r="QQ254" s="7"/>
      <c r="QR254" s="7"/>
      <c r="QS254" s="7"/>
      <c r="QT254" s="7"/>
      <c r="QU254" s="7"/>
      <c r="QV254" s="7"/>
      <c r="QW254" s="7"/>
      <c r="QX254" s="7"/>
      <c r="QY254" s="7"/>
      <c r="QZ254" s="7"/>
      <c r="RA254" s="7"/>
      <c r="RB254" s="7"/>
      <c r="RC254" s="7"/>
      <c r="RD254" s="7"/>
      <c r="RE254" s="7"/>
      <c r="RF254" s="7"/>
      <c r="RG254" s="7"/>
      <c r="RH254" s="7"/>
      <c r="RI254" s="7"/>
      <c r="RJ254" s="7"/>
      <c r="RK254" s="7"/>
      <c r="RL254" s="7"/>
      <c r="RM254" s="7"/>
      <c r="RN254" s="7"/>
      <c r="RO254" s="7"/>
      <c r="RP254" s="7"/>
      <c r="RQ254" s="7"/>
      <c r="RR254" s="7"/>
      <c r="RS254" s="7"/>
      <c r="RT254" s="7"/>
      <c r="RU254" s="7"/>
      <c r="RV254" s="7"/>
      <c r="RW254" s="7"/>
      <c r="RX254" s="7"/>
      <c r="RY254" s="7"/>
      <c r="RZ254" s="7"/>
      <c r="SA254" s="7"/>
      <c r="SB254" s="7"/>
      <c r="SC254" s="7"/>
      <c r="SD254" s="7"/>
      <c r="SE254" s="7"/>
      <c r="SF254" s="7"/>
      <c r="SG254" s="7"/>
      <c r="SH254" s="7"/>
      <c r="SI254" s="7"/>
      <c r="SJ254" s="7"/>
      <c r="SK254" s="7"/>
      <c r="SL254" s="7"/>
      <c r="SM254" s="7"/>
      <c r="SN254" s="7"/>
      <c r="SO254" s="7"/>
      <c r="SP254" s="7"/>
      <c r="SQ254" s="7"/>
      <c r="SR254" s="7"/>
      <c r="SS254" s="7"/>
      <c r="ST254" s="7"/>
      <c r="SU254" s="7"/>
      <c r="SV254" s="7"/>
      <c r="SW254" s="7"/>
      <c r="SX254" s="7"/>
      <c r="SY254" s="7"/>
      <c r="SZ254" s="7"/>
      <c r="TA254" s="7"/>
      <c r="TB254" s="7"/>
      <c r="TC254" s="7"/>
      <c r="TD254" s="7"/>
      <c r="TE254" s="7"/>
      <c r="TF254" s="7"/>
      <c r="TG254" s="7"/>
      <c r="TH254" s="7"/>
      <c r="TI254" s="7"/>
      <c r="TJ254" s="7"/>
      <c r="TK254" s="7"/>
      <c r="TL254" s="7"/>
      <c r="TM254" s="7"/>
      <c r="TN254" s="7"/>
      <c r="TO254" s="7"/>
      <c r="TP254" s="7"/>
      <c r="TQ254" s="7"/>
      <c r="TR254" s="7"/>
      <c r="TS254" s="7"/>
      <c r="TT254" s="7"/>
      <c r="TU254" s="7"/>
      <c r="TV254" s="7"/>
      <c r="TW254" s="7"/>
      <c r="TX254" s="7"/>
      <c r="TY254" s="7"/>
      <c r="TZ254" s="7"/>
      <c r="UA254" s="7"/>
      <c r="UB254" s="7"/>
      <c r="UC254" s="7"/>
      <c r="UD254" s="7"/>
      <c r="UE254" s="7"/>
      <c r="UF254" s="7"/>
      <c r="UG254" s="7"/>
      <c r="UH254" s="7"/>
      <c r="UI254" s="7"/>
      <c r="UJ254" s="7"/>
      <c r="UK254" s="7"/>
      <c r="UL254" s="7"/>
      <c r="UM254" s="7"/>
      <c r="UN254" s="7"/>
      <c r="UO254" s="7"/>
      <c r="UP254" s="7"/>
      <c r="UQ254" s="7"/>
      <c r="UR254" s="7"/>
      <c r="US254" s="7"/>
      <c r="UT254" s="7"/>
      <c r="UU254" s="7"/>
      <c r="UV254" s="7"/>
      <c r="UW254" s="7"/>
      <c r="UX254" s="7"/>
      <c r="UY254" s="7"/>
      <c r="UZ254" s="7"/>
      <c r="VA254" s="7"/>
      <c r="VB254" s="7"/>
      <c r="VC254" s="7"/>
    </row>
    <row r="255" spans="1:575" x14ac:dyDescent="0.45">
      <c r="A255" t="s">
        <v>145</v>
      </c>
      <c r="B255" s="6">
        <v>3</v>
      </c>
      <c r="C255" s="6">
        <v>3</v>
      </c>
      <c r="D255" s="6">
        <v>5</v>
      </c>
      <c r="E255" s="6">
        <v>5</v>
      </c>
      <c r="F255" s="7">
        <v>5</v>
      </c>
      <c r="G255" s="7">
        <v>5</v>
      </c>
      <c r="H255" s="7">
        <v>3</v>
      </c>
      <c r="I255" s="7">
        <v>5</v>
      </c>
      <c r="J255" s="7">
        <v>4</v>
      </c>
      <c r="K255" s="7">
        <v>3</v>
      </c>
      <c r="L255" s="7">
        <v>5</v>
      </c>
      <c r="M255" s="7">
        <v>5</v>
      </c>
      <c r="N255" s="7">
        <v>4</v>
      </c>
      <c r="O255" s="7">
        <v>4</v>
      </c>
      <c r="P255" s="7">
        <v>4</v>
      </c>
      <c r="Q255" s="7">
        <v>5</v>
      </c>
      <c r="R255" s="7">
        <v>3</v>
      </c>
      <c r="S255" s="7">
        <v>3</v>
      </c>
      <c r="T255" s="7">
        <v>4</v>
      </c>
      <c r="U255" s="7">
        <v>3</v>
      </c>
      <c r="V255" s="7">
        <v>4</v>
      </c>
      <c r="W255" s="7">
        <v>4</v>
      </c>
      <c r="X255" s="7">
        <v>4</v>
      </c>
      <c r="Y255" s="7">
        <v>4</v>
      </c>
      <c r="Z255" s="7">
        <v>4</v>
      </c>
      <c r="AA255" s="7">
        <v>4</v>
      </c>
      <c r="AB255" s="7">
        <v>3</v>
      </c>
      <c r="AC255" s="7">
        <v>5</v>
      </c>
      <c r="AD255" s="7">
        <v>3</v>
      </c>
      <c r="AE255" s="7">
        <v>4</v>
      </c>
      <c r="AF255" s="7">
        <v>4</v>
      </c>
      <c r="AG255" s="7">
        <v>3</v>
      </c>
      <c r="AH255" s="7">
        <v>5</v>
      </c>
      <c r="AI255" s="7">
        <v>3</v>
      </c>
      <c r="AJ255" s="7">
        <v>5</v>
      </c>
      <c r="AK255" s="7">
        <v>5</v>
      </c>
      <c r="AL255" s="7">
        <v>3</v>
      </c>
      <c r="AM255" s="7"/>
      <c r="AN255" s="7">
        <v>3</v>
      </c>
      <c r="AO255" s="7"/>
      <c r="AP255" s="7">
        <v>4</v>
      </c>
      <c r="AQ255" s="7">
        <v>4</v>
      </c>
      <c r="AR255" s="7">
        <v>3</v>
      </c>
      <c r="AS255" s="7">
        <v>3</v>
      </c>
      <c r="AT255" s="7">
        <v>4</v>
      </c>
      <c r="AU255" s="7">
        <v>5</v>
      </c>
      <c r="AV255" s="16">
        <f t="shared" si="34"/>
        <v>3.9545454545454546</v>
      </c>
      <c r="AW255" s="16">
        <f t="shared" si="35"/>
        <v>0.80563554154022465</v>
      </c>
      <c r="AX255" s="17">
        <f t="shared" si="28"/>
        <v>1</v>
      </c>
      <c r="AY255" s="18">
        <f t="shared" si="36"/>
        <v>0.2037239300446545</v>
      </c>
      <c r="AZ255" s="19"/>
      <c r="BA255" s="19"/>
      <c r="BB255" s="7"/>
      <c r="BC255" s="7"/>
      <c r="BD255" s="7">
        <f t="shared" si="29"/>
        <v>44</v>
      </c>
      <c r="BE255" s="7">
        <f t="shared" si="30"/>
        <v>44</v>
      </c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  <c r="IV255" s="7"/>
      <c r="IW255" s="7"/>
      <c r="IX255" s="7"/>
      <c r="IY255" s="7"/>
      <c r="IZ255" s="7"/>
      <c r="JA255" s="7"/>
      <c r="JB255" s="7"/>
      <c r="JC255" s="7"/>
      <c r="JD255" s="7"/>
      <c r="JE255" s="7"/>
      <c r="JF255" s="7"/>
      <c r="JG255" s="7"/>
      <c r="JH255" s="7"/>
      <c r="JI255" s="7"/>
      <c r="JJ255" s="7"/>
      <c r="JK255" s="7"/>
      <c r="JL255" s="7"/>
      <c r="JM255" s="7"/>
      <c r="JN255" s="7"/>
      <c r="JO255" s="7"/>
      <c r="JP255" s="7"/>
      <c r="JQ255" s="7"/>
      <c r="JR255" s="7"/>
      <c r="JS255" s="7"/>
      <c r="JT255" s="7"/>
      <c r="JU255" s="7"/>
      <c r="JV255" s="7"/>
      <c r="JW255" s="7"/>
      <c r="JX255" s="7"/>
      <c r="JY255" s="7"/>
      <c r="JZ255" s="7"/>
      <c r="KA255" s="7"/>
      <c r="KB255" s="7"/>
      <c r="KC255" s="7"/>
      <c r="KD255" s="7"/>
      <c r="KE255" s="7"/>
      <c r="KF255" s="7"/>
      <c r="KG255" s="7"/>
      <c r="KH255" s="7"/>
      <c r="KI255" s="7"/>
      <c r="KJ255" s="7"/>
      <c r="KK255" s="7"/>
      <c r="KL255" s="7"/>
      <c r="KM255" s="7"/>
      <c r="KN255" s="7"/>
      <c r="KO255" s="7"/>
      <c r="KP255" s="7"/>
      <c r="KQ255" s="7"/>
      <c r="KR255" s="7"/>
      <c r="KS255" s="7"/>
      <c r="KT255" s="7"/>
      <c r="KU255" s="7"/>
      <c r="KV255" s="7"/>
      <c r="KW255" s="7"/>
      <c r="KX255" s="7"/>
      <c r="KY255" s="7"/>
      <c r="KZ255" s="7"/>
      <c r="LA255" s="7"/>
      <c r="LB255" s="7"/>
      <c r="LC255" s="7"/>
      <c r="LD255" s="7"/>
      <c r="LE255" s="7"/>
      <c r="LF255" s="7"/>
      <c r="LG255" s="7"/>
      <c r="LH255" s="7"/>
      <c r="LI255" s="7"/>
      <c r="LJ255" s="7"/>
      <c r="LK255" s="7"/>
      <c r="LL255" s="7"/>
      <c r="LM255" s="7"/>
      <c r="LN255" s="7"/>
      <c r="LO255" s="7"/>
      <c r="LP255" s="7"/>
      <c r="LQ255" s="7"/>
      <c r="LR255" s="7"/>
      <c r="LS255" s="7"/>
      <c r="LT255" s="7"/>
      <c r="LU255" s="7"/>
      <c r="LV255" s="7"/>
      <c r="LW255" s="7"/>
      <c r="LX255" s="7"/>
      <c r="LY255" s="7"/>
      <c r="LZ255" s="7"/>
      <c r="MA255" s="7"/>
      <c r="MB255" s="7"/>
      <c r="MC255" s="7"/>
      <c r="MD255" s="7"/>
      <c r="ME255" s="7"/>
      <c r="MF255" s="7"/>
      <c r="MG255" s="7"/>
      <c r="MH255" s="7"/>
      <c r="MI255" s="7"/>
      <c r="MJ255" s="7"/>
      <c r="MK255" s="7"/>
      <c r="ML255" s="7"/>
      <c r="MM255" s="7"/>
      <c r="MN255" s="7"/>
      <c r="MO255" s="7"/>
      <c r="MP255" s="7"/>
      <c r="MQ255" s="7"/>
      <c r="MR255" s="7"/>
      <c r="MS255" s="7"/>
      <c r="MT255" s="7"/>
      <c r="MU255" s="7"/>
      <c r="MV255" s="7"/>
      <c r="MW255" s="7"/>
      <c r="MX255" s="7"/>
      <c r="MY255" s="7"/>
      <c r="MZ255" s="7"/>
      <c r="NA255" s="7"/>
      <c r="NB255" s="7"/>
      <c r="NC255" s="7"/>
      <c r="ND255" s="7"/>
      <c r="NE255" s="7"/>
      <c r="NF255" s="7"/>
      <c r="NG255" s="7"/>
      <c r="NH255" s="7"/>
      <c r="NI255" s="7"/>
      <c r="NJ255" s="7"/>
      <c r="NK255" s="7"/>
      <c r="NL255" s="7"/>
      <c r="NM255" s="7"/>
      <c r="NN255" s="7"/>
      <c r="NO255" s="7"/>
      <c r="NP255" s="7"/>
      <c r="NQ255" s="7"/>
      <c r="NR255" s="7"/>
      <c r="NS255" s="7"/>
      <c r="NT255" s="7"/>
      <c r="NU255" s="7"/>
      <c r="NV255" s="7"/>
      <c r="NW255" s="7"/>
      <c r="NX255" s="7"/>
      <c r="NY255" s="7"/>
      <c r="NZ255" s="7"/>
      <c r="OA255" s="7"/>
      <c r="OB255" s="7"/>
      <c r="OC255" s="7"/>
      <c r="OD255" s="7"/>
      <c r="OE255" s="7"/>
      <c r="OF255" s="7"/>
      <c r="OG255" s="7"/>
      <c r="OH255" s="7"/>
      <c r="OI255" s="7"/>
      <c r="OJ255" s="7"/>
      <c r="OK255" s="7"/>
      <c r="OL255" s="7"/>
      <c r="OM255" s="7"/>
      <c r="ON255" s="7"/>
      <c r="OO255" s="7"/>
      <c r="OP255" s="7"/>
      <c r="OQ255" s="7"/>
      <c r="OR255" s="7"/>
      <c r="OS255" s="7"/>
      <c r="OT255" s="7"/>
      <c r="OU255" s="7"/>
      <c r="OV255" s="7"/>
      <c r="OW255" s="7"/>
      <c r="OX255" s="7"/>
      <c r="OY255" s="7"/>
      <c r="OZ255" s="7"/>
      <c r="PA255" s="7"/>
      <c r="PB255" s="7"/>
      <c r="PC255" s="7"/>
      <c r="PD255" s="7"/>
      <c r="PE255" s="7"/>
      <c r="PF255" s="7"/>
      <c r="PG255" s="7"/>
      <c r="PH255" s="7"/>
      <c r="PI255" s="7"/>
      <c r="PJ255" s="7"/>
      <c r="PK255" s="7"/>
      <c r="PL255" s="7"/>
      <c r="PM255" s="7"/>
      <c r="PN255" s="7"/>
      <c r="PO255" s="7"/>
      <c r="PP255" s="7"/>
      <c r="PQ255" s="7"/>
      <c r="PR255" s="7"/>
      <c r="PS255" s="7"/>
      <c r="PT255" s="7"/>
      <c r="PU255" s="7"/>
      <c r="PV255" s="7"/>
      <c r="PW255" s="7"/>
      <c r="PX255" s="7"/>
      <c r="PY255" s="7"/>
      <c r="PZ255" s="7"/>
      <c r="QA255" s="7"/>
      <c r="QB255" s="7"/>
      <c r="QC255" s="7"/>
      <c r="QD255" s="7"/>
      <c r="QE255" s="7"/>
      <c r="QF255" s="7"/>
      <c r="QG255" s="7"/>
      <c r="QH255" s="7"/>
      <c r="QI255" s="7"/>
      <c r="QJ255" s="7"/>
      <c r="QK255" s="7"/>
      <c r="QL255" s="7"/>
      <c r="QM255" s="7"/>
      <c r="QN255" s="7"/>
      <c r="QO255" s="7"/>
      <c r="QP255" s="7"/>
      <c r="QQ255" s="7"/>
      <c r="QR255" s="7"/>
      <c r="QS255" s="7"/>
      <c r="QT255" s="7"/>
      <c r="QU255" s="7"/>
      <c r="QV255" s="7"/>
      <c r="QW255" s="7"/>
      <c r="QX255" s="7"/>
      <c r="QY255" s="7"/>
      <c r="QZ255" s="7"/>
      <c r="RA255" s="7"/>
      <c r="RB255" s="7"/>
      <c r="RC255" s="7"/>
      <c r="RD255" s="7"/>
      <c r="RE255" s="7"/>
      <c r="RF255" s="7"/>
      <c r="RG255" s="7"/>
      <c r="RH255" s="7"/>
      <c r="RI255" s="7"/>
      <c r="RJ255" s="7"/>
      <c r="RK255" s="7"/>
      <c r="RL255" s="7"/>
      <c r="RM255" s="7"/>
      <c r="RN255" s="7"/>
      <c r="RO255" s="7"/>
      <c r="RP255" s="7"/>
      <c r="RQ255" s="7"/>
      <c r="RR255" s="7"/>
      <c r="RS255" s="7"/>
      <c r="RT255" s="7"/>
      <c r="RU255" s="7"/>
      <c r="RV255" s="7"/>
      <c r="RW255" s="7"/>
      <c r="RX255" s="7"/>
      <c r="RY255" s="7"/>
      <c r="RZ255" s="7"/>
      <c r="SA255" s="7"/>
      <c r="SB255" s="7"/>
      <c r="SC255" s="7"/>
      <c r="SD255" s="7"/>
      <c r="SE255" s="7"/>
      <c r="SF255" s="7"/>
      <c r="SG255" s="7"/>
      <c r="SH255" s="7"/>
      <c r="SI255" s="7"/>
      <c r="SJ255" s="7"/>
      <c r="SK255" s="7"/>
      <c r="SL255" s="7"/>
      <c r="SM255" s="7"/>
      <c r="SN255" s="7"/>
      <c r="SO255" s="7"/>
      <c r="SP255" s="7"/>
      <c r="SQ255" s="7"/>
      <c r="SR255" s="7"/>
      <c r="SS255" s="7"/>
      <c r="ST255" s="7"/>
      <c r="SU255" s="7"/>
      <c r="SV255" s="7"/>
      <c r="SW255" s="7"/>
      <c r="SX255" s="7"/>
      <c r="SY255" s="7"/>
      <c r="SZ255" s="7"/>
      <c r="TA255" s="7"/>
      <c r="TB255" s="7"/>
      <c r="TC255" s="7"/>
      <c r="TD255" s="7"/>
      <c r="TE255" s="7"/>
      <c r="TF255" s="7"/>
      <c r="TG255" s="7"/>
      <c r="TH255" s="7"/>
      <c r="TI255" s="7"/>
      <c r="TJ255" s="7"/>
      <c r="TK255" s="7"/>
      <c r="TL255" s="7"/>
      <c r="TM255" s="7"/>
      <c r="TN255" s="7"/>
      <c r="TO255" s="7"/>
      <c r="TP255" s="7"/>
      <c r="TQ255" s="7"/>
      <c r="TR255" s="7"/>
      <c r="TS255" s="7"/>
      <c r="TT255" s="7"/>
      <c r="TU255" s="7"/>
      <c r="TV255" s="7"/>
      <c r="TW255" s="7"/>
      <c r="TX255" s="7"/>
      <c r="TY255" s="7"/>
      <c r="TZ255" s="7"/>
      <c r="UA255" s="7"/>
      <c r="UB255" s="7"/>
      <c r="UC255" s="7"/>
      <c r="UD255" s="7"/>
      <c r="UE255" s="7"/>
      <c r="UF255" s="7"/>
      <c r="UG255" s="7"/>
      <c r="UH255" s="7"/>
      <c r="UI255" s="7"/>
      <c r="UJ255" s="7"/>
      <c r="UK255" s="7"/>
      <c r="UL255" s="7"/>
      <c r="UM255" s="7"/>
      <c r="UN255" s="7"/>
      <c r="UO255" s="7"/>
      <c r="UP255" s="7"/>
      <c r="UQ255" s="7"/>
      <c r="UR255" s="7"/>
      <c r="US255" s="7"/>
      <c r="UT255" s="7"/>
      <c r="UU255" s="7"/>
      <c r="UV255" s="7"/>
      <c r="UW255" s="7"/>
      <c r="UX255" s="7"/>
      <c r="UY255" s="7"/>
      <c r="UZ255" s="7"/>
      <c r="VA255" s="7"/>
      <c r="VB255" s="7"/>
      <c r="VC255" s="7"/>
    </row>
    <row r="256" spans="1:575" x14ac:dyDescent="0.45">
      <c r="A256" t="s">
        <v>146</v>
      </c>
      <c r="B256" s="6">
        <v>3</v>
      </c>
      <c r="C256" s="6">
        <v>3</v>
      </c>
      <c r="D256" s="6">
        <v>4</v>
      </c>
      <c r="E256" s="6">
        <v>4</v>
      </c>
      <c r="F256" s="7">
        <v>5</v>
      </c>
      <c r="G256" s="7">
        <v>5</v>
      </c>
      <c r="H256" s="7">
        <v>3</v>
      </c>
      <c r="I256" s="7">
        <v>5</v>
      </c>
      <c r="J256" s="7">
        <v>4</v>
      </c>
      <c r="K256" s="7">
        <v>4</v>
      </c>
      <c r="L256" s="7">
        <v>5</v>
      </c>
      <c r="M256" s="7">
        <v>5</v>
      </c>
      <c r="N256" s="7">
        <v>3</v>
      </c>
      <c r="O256" s="7">
        <v>5</v>
      </c>
      <c r="P256" s="7">
        <v>5</v>
      </c>
      <c r="Q256" s="7">
        <v>4</v>
      </c>
      <c r="R256" s="7">
        <v>3</v>
      </c>
      <c r="S256" s="7">
        <v>3</v>
      </c>
      <c r="T256" s="7">
        <v>3</v>
      </c>
      <c r="U256" s="7">
        <v>3</v>
      </c>
      <c r="V256" s="7">
        <v>3</v>
      </c>
      <c r="W256" s="7">
        <v>3</v>
      </c>
      <c r="X256" s="7">
        <v>3</v>
      </c>
      <c r="Y256" s="7">
        <v>3</v>
      </c>
      <c r="Z256" s="7">
        <v>4</v>
      </c>
      <c r="AA256" s="7">
        <v>4</v>
      </c>
      <c r="AB256" s="7">
        <v>3</v>
      </c>
      <c r="AC256" s="7">
        <v>5</v>
      </c>
      <c r="AD256" s="7">
        <v>3</v>
      </c>
      <c r="AE256" s="7">
        <v>4</v>
      </c>
      <c r="AF256" s="7">
        <v>3</v>
      </c>
      <c r="AG256" s="7">
        <v>3</v>
      </c>
      <c r="AH256" s="7">
        <v>5</v>
      </c>
      <c r="AI256" s="7">
        <v>3</v>
      </c>
      <c r="AJ256" s="7">
        <v>5</v>
      </c>
      <c r="AK256" s="7">
        <v>5</v>
      </c>
      <c r="AL256" s="7">
        <v>3</v>
      </c>
      <c r="AM256" s="7"/>
      <c r="AN256" s="7">
        <v>3</v>
      </c>
      <c r="AO256" s="7"/>
      <c r="AP256" s="7">
        <v>3</v>
      </c>
      <c r="AQ256" s="7">
        <v>3</v>
      </c>
      <c r="AR256" s="7">
        <v>3</v>
      </c>
      <c r="AS256" s="7">
        <v>3</v>
      </c>
      <c r="AT256" s="7">
        <v>3</v>
      </c>
      <c r="AU256" s="7">
        <v>5</v>
      </c>
      <c r="AV256" s="16">
        <f t="shared" si="34"/>
        <v>3.7272727272727271</v>
      </c>
      <c r="AW256" s="16">
        <f t="shared" si="35"/>
        <v>0.87241009035345818</v>
      </c>
      <c r="AX256" s="17">
        <f t="shared" si="28"/>
        <v>1</v>
      </c>
      <c r="AY256" s="18">
        <f t="shared" si="36"/>
        <v>0.23406124375336684</v>
      </c>
      <c r="AZ256" s="19"/>
      <c r="BA256" s="19"/>
      <c r="BB256" s="7"/>
      <c r="BC256" s="7"/>
      <c r="BD256" s="7">
        <f t="shared" si="29"/>
        <v>44</v>
      </c>
      <c r="BE256" s="7">
        <f t="shared" si="30"/>
        <v>44</v>
      </c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  <c r="IV256" s="7"/>
      <c r="IW256" s="7"/>
      <c r="IX256" s="7"/>
      <c r="IY256" s="7"/>
      <c r="IZ256" s="7"/>
      <c r="JA256" s="7"/>
      <c r="JB256" s="7"/>
      <c r="JC256" s="7"/>
      <c r="JD256" s="7"/>
      <c r="JE256" s="7"/>
      <c r="JF256" s="7"/>
      <c r="JG256" s="7"/>
      <c r="JH256" s="7"/>
      <c r="JI256" s="7"/>
      <c r="JJ256" s="7"/>
      <c r="JK256" s="7"/>
      <c r="JL256" s="7"/>
      <c r="JM256" s="7"/>
      <c r="JN256" s="7"/>
      <c r="JO256" s="7"/>
      <c r="JP256" s="7"/>
      <c r="JQ256" s="7"/>
      <c r="JR256" s="7"/>
      <c r="JS256" s="7"/>
      <c r="JT256" s="7"/>
      <c r="JU256" s="7"/>
      <c r="JV256" s="7"/>
      <c r="JW256" s="7"/>
      <c r="JX256" s="7"/>
      <c r="JY256" s="7"/>
      <c r="JZ256" s="7"/>
      <c r="KA256" s="7"/>
      <c r="KB256" s="7"/>
      <c r="KC256" s="7"/>
      <c r="KD256" s="7"/>
      <c r="KE256" s="7"/>
      <c r="KF256" s="7"/>
      <c r="KG256" s="7"/>
      <c r="KH256" s="7"/>
      <c r="KI256" s="7"/>
      <c r="KJ256" s="7"/>
      <c r="KK256" s="7"/>
      <c r="KL256" s="7"/>
      <c r="KM256" s="7"/>
      <c r="KN256" s="7"/>
      <c r="KO256" s="7"/>
      <c r="KP256" s="7"/>
      <c r="KQ256" s="7"/>
      <c r="KR256" s="7"/>
      <c r="KS256" s="7"/>
      <c r="KT256" s="7"/>
      <c r="KU256" s="7"/>
      <c r="KV256" s="7"/>
      <c r="KW256" s="7"/>
      <c r="KX256" s="7"/>
      <c r="KY256" s="7"/>
      <c r="KZ256" s="7"/>
      <c r="LA256" s="7"/>
      <c r="LB256" s="7"/>
      <c r="LC256" s="7"/>
      <c r="LD256" s="7"/>
      <c r="LE256" s="7"/>
      <c r="LF256" s="7"/>
      <c r="LG256" s="7"/>
      <c r="LH256" s="7"/>
      <c r="LI256" s="7"/>
      <c r="LJ256" s="7"/>
      <c r="LK256" s="7"/>
      <c r="LL256" s="7"/>
      <c r="LM256" s="7"/>
      <c r="LN256" s="7"/>
      <c r="LO256" s="7"/>
      <c r="LP256" s="7"/>
      <c r="LQ256" s="7"/>
      <c r="LR256" s="7"/>
      <c r="LS256" s="7"/>
      <c r="LT256" s="7"/>
      <c r="LU256" s="7"/>
      <c r="LV256" s="7"/>
      <c r="LW256" s="7"/>
      <c r="LX256" s="7"/>
      <c r="LY256" s="7"/>
      <c r="LZ256" s="7"/>
      <c r="MA256" s="7"/>
      <c r="MB256" s="7"/>
      <c r="MC256" s="7"/>
      <c r="MD256" s="7"/>
      <c r="ME256" s="7"/>
      <c r="MF256" s="7"/>
      <c r="MG256" s="7"/>
      <c r="MH256" s="7"/>
      <c r="MI256" s="7"/>
      <c r="MJ256" s="7"/>
      <c r="MK256" s="7"/>
      <c r="ML256" s="7"/>
      <c r="MM256" s="7"/>
      <c r="MN256" s="7"/>
      <c r="MO256" s="7"/>
      <c r="MP256" s="7"/>
      <c r="MQ256" s="7"/>
      <c r="MR256" s="7"/>
      <c r="MS256" s="7"/>
      <c r="MT256" s="7"/>
      <c r="MU256" s="7"/>
      <c r="MV256" s="7"/>
      <c r="MW256" s="7"/>
      <c r="MX256" s="7"/>
      <c r="MY256" s="7"/>
      <c r="MZ256" s="7"/>
      <c r="NA256" s="7"/>
      <c r="NB256" s="7"/>
      <c r="NC256" s="7"/>
      <c r="ND256" s="7"/>
      <c r="NE256" s="7"/>
      <c r="NF256" s="7"/>
      <c r="NG256" s="7"/>
      <c r="NH256" s="7"/>
      <c r="NI256" s="7"/>
      <c r="NJ256" s="7"/>
      <c r="NK256" s="7"/>
      <c r="NL256" s="7"/>
      <c r="NM256" s="7"/>
      <c r="NN256" s="7"/>
      <c r="NO256" s="7"/>
      <c r="NP256" s="7"/>
      <c r="NQ256" s="7"/>
      <c r="NR256" s="7"/>
      <c r="NS256" s="7"/>
      <c r="NT256" s="7"/>
      <c r="NU256" s="7"/>
      <c r="NV256" s="7"/>
      <c r="NW256" s="7"/>
      <c r="NX256" s="7"/>
      <c r="NY256" s="7"/>
      <c r="NZ256" s="7"/>
      <c r="OA256" s="7"/>
      <c r="OB256" s="7"/>
      <c r="OC256" s="7"/>
      <c r="OD256" s="7"/>
      <c r="OE256" s="7"/>
      <c r="OF256" s="7"/>
      <c r="OG256" s="7"/>
      <c r="OH256" s="7"/>
      <c r="OI256" s="7"/>
      <c r="OJ256" s="7"/>
      <c r="OK256" s="7"/>
      <c r="OL256" s="7"/>
      <c r="OM256" s="7"/>
      <c r="ON256" s="7"/>
      <c r="OO256" s="7"/>
      <c r="OP256" s="7"/>
      <c r="OQ256" s="7"/>
      <c r="OR256" s="7"/>
      <c r="OS256" s="7"/>
      <c r="OT256" s="7"/>
      <c r="OU256" s="7"/>
      <c r="OV256" s="7"/>
      <c r="OW256" s="7"/>
      <c r="OX256" s="7"/>
      <c r="OY256" s="7"/>
      <c r="OZ256" s="7"/>
      <c r="PA256" s="7"/>
      <c r="PB256" s="7"/>
      <c r="PC256" s="7"/>
      <c r="PD256" s="7"/>
      <c r="PE256" s="7"/>
      <c r="PF256" s="7"/>
      <c r="PG256" s="7"/>
      <c r="PH256" s="7"/>
      <c r="PI256" s="7"/>
      <c r="PJ256" s="7"/>
      <c r="PK256" s="7"/>
      <c r="PL256" s="7"/>
      <c r="PM256" s="7"/>
      <c r="PN256" s="7"/>
      <c r="PO256" s="7"/>
      <c r="PP256" s="7"/>
      <c r="PQ256" s="7"/>
      <c r="PR256" s="7"/>
      <c r="PS256" s="7"/>
      <c r="PT256" s="7"/>
      <c r="PU256" s="7"/>
      <c r="PV256" s="7"/>
      <c r="PW256" s="7"/>
      <c r="PX256" s="7"/>
      <c r="PY256" s="7"/>
      <c r="PZ256" s="7"/>
      <c r="QA256" s="7"/>
      <c r="QB256" s="7"/>
      <c r="QC256" s="7"/>
      <c r="QD256" s="7"/>
      <c r="QE256" s="7"/>
      <c r="QF256" s="7"/>
      <c r="QG256" s="7"/>
      <c r="QH256" s="7"/>
      <c r="QI256" s="7"/>
      <c r="QJ256" s="7"/>
      <c r="QK256" s="7"/>
      <c r="QL256" s="7"/>
      <c r="QM256" s="7"/>
      <c r="QN256" s="7"/>
      <c r="QO256" s="7"/>
      <c r="QP256" s="7"/>
      <c r="QQ256" s="7"/>
      <c r="QR256" s="7"/>
      <c r="QS256" s="7"/>
      <c r="QT256" s="7"/>
      <c r="QU256" s="7"/>
      <c r="QV256" s="7"/>
      <c r="QW256" s="7"/>
      <c r="QX256" s="7"/>
      <c r="QY256" s="7"/>
      <c r="QZ256" s="7"/>
      <c r="RA256" s="7"/>
      <c r="RB256" s="7"/>
      <c r="RC256" s="7"/>
      <c r="RD256" s="7"/>
      <c r="RE256" s="7"/>
      <c r="RF256" s="7"/>
      <c r="RG256" s="7"/>
      <c r="RH256" s="7"/>
      <c r="RI256" s="7"/>
      <c r="RJ256" s="7"/>
      <c r="RK256" s="7"/>
      <c r="RL256" s="7"/>
      <c r="RM256" s="7"/>
      <c r="RN256" s="7"/>
      <c r="RO256" s="7"/>
      <c r="RP256" s="7"/>
      <c r="RQ256" s="7"/>
      <c r="RR256" s="7"/>
      <c r="RS256" s="7"/>
      <c r="RT256" s="7"/>
      <c r="RU256" s="7"/>
      <c r="RV256" s="7"/>
      <c r="RW256" s="7"/>
      <c r="RX256" s="7"/>
      <c r="RY256" s="7"/>
      <c r="RZ256" s="7"/>
      <c r="SA256" s="7"/>
      <c r="SB256" s="7"/>
      <c r="SC256" s="7"/>
      <c r="SD256" s="7"/>
      <c r="SE256" s="7"/>
      <c r="SF256" s="7"/>
      <c r="SG256" s="7"/>
      <c r="SH256" s="7"/>
      <c r="SI256" s="7"/>
      <c r="SJ256" s="7"/>
      <c r="SK256" s="7"/>
      <c r="SL256" s="7"/>
      <c r="SM256" s="7"/>
      <c r="SN256" s="7"/>
      <c r="SO256" s="7"/>
      <c r="SP256" s="7"/>
      <c r="SQ256" s="7"/>
      <c r="SR256" s="7"/>
      <c r="SS256" s="7"/>
      <c r="ST256" s="7"/>
      <c r="SU256" s="7"/>
      <c r="SV256" s="7"/>
      <c r="SW256" s="7"/>
      <c r="SX256" s="7"/>
      <c r="SY256" s="7"/>
      <c r="SZ256" s="7"/>
      <c r="TA256" s="7"/>
      <c r="TB256" s="7"/>
      <c r="TC256" s="7"/>
      <c r="TD256" s="7"/>
      <c r="TE256" s="7"/>
      <c r="TF256" s="7"/>
      <c r="TG256" s="7"/>
      <c r="TH256" s="7"/>
      <c r="TI256" s="7"/>
      <c r="TJ256" s="7"/>
      <c r="TK256" s="7"/>
      <c r="TL256" s="7"/>
      <c r="TM256" s="7"/>
      <c r="TN256" s="7"/>
      <c r="TO256" s="7"/>
      <c r="TP256" s="7"/>
      <c r="TQ256" s="7"/>
      <c r="TR256" s="7"/>
      <c r="TS256" s="7"/>
      <c r="TT256" s="7"/>
      <c r="TU256" s="7"/>
      <c r="TV256" s="7"/>
      <c r="TW256" s="7"/>
      <c r="TX256" s="7"/>
      <c r="TY256" s="7"/>
      <c r="TZ256" s="7"/>
      <c r="UA256" s="7"/>
      <c r="UB256" s="7"/>
      <c r="UC256" s="7"/>
      <c r="UD256" s="7"/>
      <c r="UE256" s="7"/>
      <c r="UF256" s="7"/>
      <c r="UG256" s="7"/>
      <c r="UH256" s="7"/>
      <c r="UI256" s="7"/>
      <c r="UJ256" s="7"/>
      <c r="UK256" s="7"/>
      <c r="UL256" s="7"/>
      <c r="UM256" s="7"/>
      <c r="UN256" s="7"/>
      <c r="UO256" s="7"/>
      <c r="UP256" s="7"/>
      <c r="UQ256" s="7"/>
      <c r="UR256" s="7"/>
      <c r="US256" s="7"/>
      <c r="UT256" s="7"/>
      <c r="UU256" s="7"/>
      <c r="UV256" s="7"/>
      <c r="UW256" s="7"/>
      <c r="UX256" s="7"/>
      <c r="UY256" s="7"/>
      <c r="UZ256" s="7"/>
      <c r="VA256" s="7"/>
      <c r="VB256" s="7"/>
      <c r="VC256" s="7"/>
    </row>
    <row r="257" spans="1:575" x14ac:dyDescent="0.45">
      <c r="A257" t="s">
        <v>147</v>
      </c>
      <c r="B257" s="6">
        <v>3</v>
      </c>
      <c r="C257" s="6">
        <v>3</v>
      </c>
      <c r="D257" s="6">
        <v>3</v>
      </c>
      <c r="E257" s="6">
        <v>3</v>
      </c>
      <c r="F257" s="7">
        <v>5</v>
      </c>
      <c r="G257" s="7">
        <v>5</v>
      </c>
      <c r="H257" s="7">
        <v>3</v>
      </c>
      <c r="I257" s="7">
        <v>5</v>
      </c>
      <c r="J257" s="7">
        <v>4</v>
      </c>
      <c r="K257" s="7">
        <v>4</v>
      </c>
      <c r="L257" s="7">
        <v>5</v>
      </c>
      <c r="M257" s="7">
        <v>4</v>
      </c>
      <c r="N257" s="7">
        <v>3</v>
      </c>
      <c r="O257" s="7">
        <v>4</v>
      </c>
      <c r="P257" s="7">
        <v>4</v>
      </c>
      <c r="Q257" s="7">
        <v>4</v>
      </c>
      <c r="R257" s="7">
        <v>3</v>
      </c>
      <c r="S257" s="7">
        <v>3</v>
      </c>
      <c r="T257" s="7">
        <v>3</v>
      </c>
      <c r="U257" s="7">
        <v>3</v>
      </c>
      <c r="V257" s="7">
        <v>3</v>
      </c>
      <c r="W257" s="7">
        <v>4</v>
      </c>
      <c r="X257" s="7">
        <v>3</v>
      </c>
      <c r="Y257" s="7">
        <v>4</v>
      </c>
      <c r="Z257" s="7">
        <v>4</v>
      </c>
      <c r="AA257" s="7">
        <v>4</v>
      </c>
      <c r="AB257" s="7">
        <v>3</v>
      </c>
      <c r="AC257" s="7">
        <v>5</v>
      </c>
      <c r="AD257" s="7">
        <v>3</v>
      </c>
      <c r="AE257" s="7">
        <v>3</v>
      </c>
      <c r="AF257" s="7">
        <v>3</v>
      </c>
      <c r="AG257" s="7">
        <v>3</v>
      </c>
      <c r="AH257" s="7">
        <v>4</v>
      </c>
      <c r="AI257" s="7">
        <v>3</v>
      </c>
      <c r="AJ257" s="7">
        <v>4</v>
      </c>
      <c r="AK257" s="7">
        <v>5</v>
      </c>
      <c r="AL257" s="7">
        <v>3</v>
      </c>
      <c r="AM257" s="7"/>
      <c r="AN257" s="7">
        <v>3</v>
      </c>
      <c r="AO257" s="7"/>
      <c r="AP257" s="7">
        <v>3</v>
      </c>
      <c r="AQ257" s="7">
        <v>3</v>
      </c>
      <c r="AR257" s="7">
        <v>3</v>
      </c>
      <c r="AS257" s="7">
        <v>3</v>
      </c>
      <c r="AT257" s="7">
        <v>3</v>
      </c>
      <c r="AU257" s="7">
        <v>5</v>
      </c>
      <c r="AV257" s="16">
        <f t="shared" si="34"/>
        <v>3.5909090909090908</v>
      </c>
      <c r="AW257" s="16">
        <f t="shared" si="35"/>
        <v>0.75692713600303607</v>
      </c>
      <c r="AX257" s="17">
        <f t="shared" si="28"/>
        <v>1</v>
      </c>
      <c r="AY257" s="18">
        <f t="shared" si="36"/>
        <v>0.21078983534261764</v>
      </c>
      <c r="AZ257" s="19"/>
      <c r="BA257" s="19"/>
      <c r="BB257" s="7"/>
      <c r="BC257" s="7"/>
      <c r="BD257" s="7">
        <f t="shared" si="29"/>
        <v>44</v>
      </c>
      <c r="BE257" s="7">
        <f t="shared" si="30"/>
        <v>44</v>
      </c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  <c r="IV257" s="7"/>
      <c r="IW257" s="7"/>
      <c r="IX257" s="7"/>
      <c r="IY257" s="7"/>
      <c r="IZ257" s="7"/>
      <c r="JA257" s="7"/>
      <c r="JB257" s="7"/>
      <c r="JC257" s="7"/>
      <c r="JD257" s="7"/>
      <c r="JE257" s="7"/>
      <c r="JF257" s="7"/>
      <c r="JG257" s="7"/>
      <c r="JH257" s="7"/>
      <c r="JI257" s="7"/>
      <c r="JJ257" s="7"/>
      <c r="JK257" s="7"/>
      <c r="JL257" s="7"/>
      <c r="JM257" s="7"/>
      <c r="JN257" s="7"/>
      <c r="JO257" s="7"/>
      <c r="JP257" s="7"/>
      <c r="JQ257" s="7"/>
      <c r="JR257" s="7"/>
      <c r="JS257" s="7"/>
      <c r="JT257" s="7"/>
      <c r="JU257" s="7"/>
      <c r="JV257" s="7"/>
      <c r="JW257" s="7"/>
      <c r="JX257" s="7"/>
      <c r="JY257" s="7"/>
      <c r="JZ257" s="7"/>
      <c r="KA257" s="7"/>
      <c r="KB257" s="7"/>
      <c r="KC257" s="7"/>
      <c r="KD257" s="7"/>
      <c r="KE257" s="7"/>
      <c r="KF257" s="7"/>
      <c r="KG257" s="7"/>
      <c r="KH257" s="7"/>
      <c r="KI257" s="7"/>
      <c r="KJ257" s="7"/>
      <c r="KK257" s="7"/>
      <c r="KL257" s="7"/>
      <c r="KM257" s="7"/>
      <c r="KN257" s="7"/>
      <c r="KO257" s="7"/>
      <c r="KP257" s="7"/>
      <c r="KQ257" s="7"/>
      <c r="KR257" s="7"/>
      <c r="KS257" s="7"/>
      <c r="KT257" s="7"/>
      <c r="KU257" s="7"/>
      <c r="KV257" s="7"/>
      <c r="KW257" s="7"/>
      <c r="KX257" s="7"/>
      <c r="KY257" s="7"/>
      <c r="KZ257" s="7"/>
      <c r="LA257" s="7"/>
      <c r="LB257" s="7"/>
      <c r="LC257" s="7"/>
      <c r="LD257" s="7"/>
      <c r="LE257" s="7"/>
      <c r="LF257" s="7"/>
      <c r="LG257" s="7"/>
      <c r="LH257" s="7"/>
      <c r="LI257" s="7"/>
      <c r="LJ257" s="7"/>
      <c r="LK257" s="7"/>
      <c r="LL257" s="7"/>
      <c r="LM257" s="7"/>
      <c r="LN257" s="7"/>
      <c r="LO257" s="7"/>
      <c r="LP257" s="7"/>
      <c r="LQ257" s="7"/>
      <c r="LR257" s="7"/>
      <c r="LS257" s="7"/>
      <c r="LT257" s="7"/>
      <c r="LU257" s="7"/>
      <c r="LV257" s="7"/>
      <c r="LW257" s="7"/>
      <c r="LX257" s="7"/>
      <c r="LY257" s="7"/>
      <c r="LZ257" s="7"/>
      <c r="MA257" s="7"/>
      <c r="MB257" s="7"/>
      <c r="MC257" s="7"/>
      <c r="MD257" s="7"/>
      <c r="ME257" s="7"/>
      <c r="MF257" s="7"/>
      <c r="MG257" s="7"/>
      <c r="MH257" s="7"/>
      <c r="MI257" s="7"/>
      <c r="MJ257" s="7"/>
      <c r="MK257" s="7"/>
      <c r="ML257" s="7"/>
      <c r="MM257" s="7"/>
      <c r="MN257" s="7"/>
      <c r="MO257" s="7"/>
      <c r="MP257" s="7"/>
      <c r="MQ257" s="7"/>
      <c r="MR257" s="7"/>
      <c r="MS257" s="7"/>
      <c r="MT257" s="7"/>
      <c r="MU257" s="7"/>
      <c r="MV257" s="7"/>
      <c r="MW257" s="7"/>
      <c r="MX257" s="7"/>
      <c r="MY257" s="7"/>
      <c r="MZ257" s="7"/>
      <c r="NA257" s="7"/>
      <c r="NB257" s="7"/>
      <c r="NC257" s="7"/>
      <c r="ND257" s="7"/>
      <c r="NE257" s="7"/>
      <c r="NF257" s="7"/>
      <c r="NG257" s="7"/>
      <c r="NH257" s="7"/>
      <c r="NI257" s="7"/>
      <c r="NJ257" s="7"/>
      <c r="NK257" s="7"/>
      <c r="NL257" s="7"/>
      <c r="NM257" s="7"/>
      <c r="NN257" s="7"/>
      <c r="NO257" s="7"/>
      <c r="NP257" s="7"/>
      <c r="NQ257" s="7"/>
      <c r="NR257" s="7"/>
      <c r="NS257" s="7"/>
      <c r="NT257" s="7"/>
      <c r="NU257" s="7"/>
      <c r="NV257" s="7"/>
      <c r="NW257" s="7"/>
      <c r="NX257" s="7"/>
      <c r="NY257" s="7"/>
      <c r="NZ257" s="7"/>
      <c r="OA257" s="7"/>
      <c r="OB257" s="7"/>
      <c r="OC257" s="7"/>
      <c r="OD257" s="7"/>
      <c r="OE257" s="7"/>
      <c r="OF257" s="7"/>
      <c r="OG257" s="7"/>
      <c r="OH257" s="7"/>
      <c r="OI257" s="7"/>
      <c r="OJ257" s="7"/>
      <c r="OK257" s="7"/>
      <c r="OL257" s="7"/>
      <c r="OM257" s="7"/>
      <c r="ON257" s="7"/>
      <c r="OO257" s="7"/>
      <c r="OP257" s="7"/>
      <c r="OQ257" s="7"/>
      <c r="OR257" s="7"/>
      <c r="OS257" s="7"/>
      <c r="OT257" s="7"/>
      <c r="OU257" s="7"/>
      <c r="OV257" s="7"/>
      <c r="OW257" s="7"/>
      <c r="OX257" s="7"/>
      <c r="OY257" s="7"/>
      <c r="OZ257" s="7"/>
      <c r="PA257" s="7"/>
      <c r="PB257" s="7"/>
      <c r="PC257" s="7"/>
      <c r="PD257" s="7"/>
      <c r="PE257" s="7"/>
      <c r="PF257" s="7"/>
      <c r="PG257" s="7"/>
      <c r="PH257" s="7"/>
      <c r="PI257" s="7"/>
      <c r="PJ257" s="7"/>
      <c r="PK257" s="7"/>
      <c r="PL257" s="7"/>
      <c r="PM257" s="7"/>
      <c r="PN257" s="7"/>
      <c r="PO257" s="7"/>
      <c r="PP257" s="7"/>
      <c r="PQ257" s="7"/>
      <c r="PR257" s="7"/>
      <c r="PS257" s="7"/>
      <c r="PT257" s="7"/>
      <c r="PU257" s="7"/>
      <c r="PV257" s="7"/>
      <c r="PW257" s="7"/>
      <c r="PX257" s="7"/>
      <c r="PY257" s="7"/>
      <c r="PZ257" s="7"/>
      <c r="QA257" s="7"/>
      <c r="QB257" s="7"/>
      <c r="QC257" s="7"/>
      <c r="QD257" s="7"/>
      <c r="QE257" s="7"/>
      <c r="QF257" s="7"/>
      <c r="QG257" s="7"/>
      <c r="QH257" s="7"/>
      <c r="QI257" s="7"/>
      <c r="QJ257" s="7"/>
      <c r="QK257" s="7"/>
      <c r="QL257" s="7"/>
      <c r="QM257" s="7"/>
      <c r="QN257" s="7"/>
      <c r="QO257" s="7"/>
      <c r="QP257" s="7"/>
      <c r="QQ257" s="7"/>
      <c r="QR257" s="7"/>
      <c r="QS257" s="7"/>
      <c r="QT257" s="7"/>
      <c r="QU257" s="7"/>
      <c r="QV257" s="7"/>
      <c r="QW257" s="7"/>
      <c r="QX257" s="7"/>
      <c r="QY257" s="7"/>
      <c r="QZ257" s="7"/>
      <c r="RA257" s="7"/>
      <c r="RB257" s="7"/>
      <c r="RC257" s="7"/>
      <c r="RD257" s="7"/>
      <c r="RE257" s="7"/>
      <c r="RF257" s="7"/>
      <c r="RG257" s="7"/>
      <c r="RH257" s="7"/>
      <c r="RI257" s="7"/>
      <c r="RJ257" s="7"/>
      <c r="RK257" s="7"/>
      <c r="RL257" s="7"/>
      <c r="RM257" s="7"/>
      <c r="RN257" s="7"/>
      <c r="RO257" s="7"/>
      <c r="RP257" s="7"/>
      <c r="RQ257" s="7"/>
      <c r="RR257" s="7"/>
      <c r="RS257" s="7"/>
      <c r="RT257" s="7"/>
      <c r="RU257" s="7"/>
      <c r="RV257" s="7"/>
      <c r="RW257" s="7"/>
      <c r="RX257" s="7"/>
      <c r="RY257" s="7"/>
      <c r="RZ257" s="7"/>
      <c r="SA257" s="7"/>
      <c r="SB257" s="7"/>
      <c r="SC257" s="7"/>
      <c r="SD257" s="7"/>
      <c r="SE257" s="7"/>
      <c r="SF257" s="7"/>
      <c r="SG257" s="7"/>
      <c r="SH257" s="7"/>
      <c r="SI257" s="7"/>
      <c r="SJ257" s="7"/>
      <c r="SK257" s="7"/>
      <c r="SL257" s="7"/>
      <c r="SM257" s="7"/>
      <c r="SN257" s="7"/>
      <c r="SO257" s="7"/>
      <c r="SP257" s="7"/>
      <c r="SQ257" s="7"/>
      <c r="SR257" s="7"/>
      <c r="SS257" s="7"/>
      <c r="ST257" s="7"/>
      <c r="SU257" s="7"/>
      <c r="SV257" s="7"/>
      <c r="SW257" s="7"/>
      <c r="SX257" s="7"/>
      <c r="SY257" s="7"/>
      <c r="SZ257" s="7"/>
      <c r="TA257" s="7"/>
      <c r="TB257" s="7"/>
      <c r="TC257" s="7"/>
      <c r="TD257" s="7"/>
      <c r="TE257" s="7"/>
      <c r="TF257" s="7"/>
      <c r="TG257" s="7"/>
      <c r="TH257" s="7"/>
      <c r="TI257" s="7"/>
      <c r="TJ257" s="7"/>
      <c r="TK257" s="7"/>
      <c r="TL257" s="7"/>
      <c r="TM257" s="7"/>
      <c r="TN257" s="7"/>
      <c r="TO257" s="7"/>
      <c r="TP257" s="7"/>
      <c r="TQ257" s="7"/>
      <c r="TR257" s="7"/>
      <c r="TS257" s="7"/>
      <c r="TT257" s="7"/>
      <c r="TU257" s="7"/>
      <c r="TV257" s="7"/>
      <c r="TW257" s="7"/>
      <c r="TX257" s="7"/>
      <c r="TY257" s="7"/>
      <c r="TZ257" s="7"/>
      <c r="UA257" s="7"/>
      <c r="UB257" s="7"/>
      <c r="UC257" s="7"/>
      <c r="UD257" s="7"/>
      <c r="UE257" s="7"/>
      <c r="UF257" s="7"/>
      <c r="UG257" s="7"/>
      <c r="UH257" s="7"/>
      <c r="UI257" s="7"/>
      <c r="UJ257" s="7"/>
      <c r="UK257" s="7"/>
      <c r="UL257" s="7"/>
      <c r="UM257" s="7"/>
      <c r="UN257" s="7"/>
      <c r="UO257" s="7"/>
      <c r="UP257" s="7"/>
      <c r="UQ257" s="7"/>
      <c r="UR257" s="7"/>
      <c r="US257" s="7"/>
      <c r="UT257" s="7"/>
      <c r="UU257" s="7"/>
      <c r="UV257" s="7"/>
      <c r="UW257" s="7"/>
      <c r="UX257" s="7"/>
      <c r="UY257" s="7"/>
      <c r="UZ257" s="7"/>
      <c r="VA257" s="7"/>
      <c r="VB257" s="7"/>
      <c r="VC257" s="7"/>
    </row>
    <row r="258" spans="1:575" x14ac:dyDescent="0.45">
      <c r="A258" t="s">
        <v>148</v>
      </c>
      <c r="B258" s="6">
        <v>3</v>
      </c>
      <c r="C258" s="6">
        <v>4</v>
      </c>
      <c r="D258" s="6">
        <v>4</v>
      </c>
      <c r="E258" s="6">
        <v>4</v>
      </c>
      <c r="F258" s="7">
        <v>4</v>
      </c>
      <c r="G258" s="7">
        <v>5</v>
      </c>
      <c r="H258" s="7">
        <v>4</v>
      </c>
      <c r="I258" s="7">
        <v>5</v>
      </c>
      <c r="J258" s="7">
        <v>4</v>
      </c>
      <c r="K258" s="7">
        <v>3</v>
      </c>
      <c r="L258" s="7">
        <v>5</v>
      </c>
      <c r="M258" s="7">
        <v>4</v>
      </c>
      <c r="N258" s="7">
        <v>3</v>
      </c>
      <c r="O258" s="7">
        <v>4</v>
      </c>
      <c r="P258" s="7">
        <v>5</v>
      </c>
      <c r="Q258" s="7">
        <v>5</v>
      </c>
      <c r="R258" s="7">
        <v>3</v>
      </c>
      <c r="S258" s="7">
        <v>4</v>
      </c>
      <c r="T258" s="7">
        <v>3</v>
      </c>
      <c r="U258" s="7">
        <v>3</v>
      </c>
      <c r="V258" s="7">
        <v>3</v>
      </c>
      <c r="W258" s="7">
        <v>4</v>
      </c>
      <c r="X258" s="7">
        <v>3</v>
      </c>
      <c r="Y258" s="7">
        <v>4</v>
      </c>
      <c r="Z258" s="7">
        <v>5</v>
      </c>
      <c r="AA258" s="7">
        <v>5</v>
      </c>
      <c r="AB258" s="7">
        <v>3</v>
      </c>
      <c r="AC258" s="7">
        <v>5</v>
      </c>
      <c r="AD258" s="7">
        <v>3</v>
      </c>
      <c r="AE258" s="7">
        <v>3</v>
      </c>
      <c r="AF258" s="7">
        <v>4</v>
      </c>
      <c r="AG258" s="7">
        <v>3</v>
      </c>
      <c r="AH258" s="7">
        <v>5</v>
      </c>
      <c r="AI258" s="7">
        <v>3</v>
      </c>
      <c r="AJ258" s="7">
        <v>5</v>
      </c>
      <c r="AK258" s="7">
        <v>5</v>
      </c>
      <c r="AL258" s="7">
        <v>3</v>
      </c>
      <c r="AM258" s="7"/>
      <c r="AN258" s="7">
        <v>4</v>
      </c>
      <c r="AO258" s="7"/>
      <c r="AP258" s="7">
        <v>3</v>
      </c>
      <c r="AQ258" s="7">
        <v>3</v>
      </c>
      <c r="AR258" s="7">
        <v>4</v>
      </c>
      <c r="AS258" s="7">
        <v>4</v>
      </c>
      <c r="AT258" s="7">
        <v>4</v>
      </c>
      <c r="AU258" s="7">
        <v>5</v>
      </c>
      <c r="AV258" s="16">
        <f t="shared" si="34"/>
        <v>3.9090909090909092</v>
      </c>
      <c r="AW258" s="16">
        <f t="shared" si="35"/>
        <v>0.8016895478164997</v>
      </c>
      <c r="AX258" s="17">
        <f t="shared" si="28"/>
        <v>1</v>
      </c>
      <c r="AY258" s="18">
        <f t="shared" si="36"/>
        <v>0.20508337269724411</v>
      </c>
      <c r="AZ258" s="19"/>
      <c r="BA258" s="19"/>
      <c r="BB258" s="7"/>
      <c r="BC258" s="7"/>
      <c r="BD258" s="7">
        <f t="shared" si="29"/>
        <v>44</v>
      </c>
      <c r="BE258" s="7">
        <f t="shared" si="30"/>
        <v>44</v>
      </c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  <c r="QL258" s="7"/>
      <c r="QM258" s="7"/>
      <c r="QN258" s="7"/>
      <c r="QO258" s="7"/>
      <c r="QP258" s="7"/>
      <c r="QQ258" s="7"/>
      <c r="QR258" s="7"/>
      <c r="QS258" s="7"/>
      <c r="QT258" s="7"/>
      <c r="QU258" s="7"/>
      <c r="QV258" s="7"/>
      <c r="QW258" s="7"/>
      <c r="QX258" s="7"/>
      <c r="QY258" s="7"/>
      <c r="QZ258" s="7"/>
      <c r="RA258" s="7"/>
      <c r="RB258" s="7"/>
      <c r="RC258" s="7"/>
      <c r="RD258" s="7"/>
      <c r="RE258" s="7"/>
      <c r="RF258" s="7"/>
      <c r="RG258" s="7"/>
      <c r="RH258" s="7"/>
      <c r="RI258" s="7"/>
      <c r="RJ258" s="7"/>
      <c r="RK258" s="7"/>
      <c r="RL258" s="7"/>
      <c r="RM258" s="7"/>
      <c r="RN258" s="7"/>
      <c r="RO258" s="7"/>
      <c r="RP258" s="7"/>
      <c r="RQ258" s="7"/>
      <c r="RR258" s="7"/>
      <c r="RS258" s="7"/>
      <c r="RT258" s="7"/>
      <c r="RU258" s="7"/>
      <c r="RV258" s="7"/>
      <c r="RW258" s="7"/>
      <c r="RX258" s="7"/>
      <c r="RY258" s="7"/>
      <c r="RZ258" s="7"/>
      <c r="SA258" s="7"/>
      <c r="SB258" s="7"/>
      <c r="SC258" s="7"/>
      <c r="SD258" s="7"/>
      <c r="SE258" s="7"/>
      <c r="SF258" s="7"/>
      <c r="SG258" s="7"/>
      <c r="SH258" s="7"/>
      <c r="SI258" s="7"/>
      <c r="SJ258" s="7"/>
      <c r="SK258" s="7"/>
      <c r="SL258" s="7"/>
      <c r="SM258" s="7"/>
      <c r="SN258" s="7"/>
      <c r="SO258" s="7"/>
      <c r="SP258" s="7"/>
      <c r="SQ258" s="7"/>
      <c r="SR258" s="7"/>
      <c r="SS258" s="7"/>
      <c r="ST258" s="7"/>
      <c r="SU258" s="7"/>
      <c r="SV258" s="7"/>
      <c r="SW258" s="7"/>
      <c r="SX258" s="7"/>
      <c r="SY258" s="7"/>
      <c r="SZ258" s="7"/>
      <c r="TA258" s="7"/>
      <c r="TB258" s="7"/>
      <c r="TC258" s="7"/>
      <c r="TD258" s="7"/>
      <c r="TE258" s="7"/>
      <c r="TF258" s="7"/>
      <c r="TG258" s="7"/>
      <c r="TH258" s="7"/>
      <c r="TI258" s="7"/>
      <c r="TJ258" s="7"/>
      <c r="TK258" s="7"/>
      <c r="TL258" s="7"/>
      <c r="TM258" s="7"/>
      <c r="TN258" s="7"/>
      <c r="TO258" s="7"/>
      <c r="TP258" s="7"/>
      <c r="TQ258" s="7"/>
      <c r="TR258" s="7"/>
      <c r="TS258" s="7"/>
      <c r="TT258" s="7"/>
      <c r="TU258" s="7"/>
      <c r="TV258" s="7"/>
      <c r="TW258" s="7"/>
      <c r="TX258" s="7"/>
      <c r="TY258" s="7"/>
      <c r="TZ258" s="7"/>
      <c r="UA258" s="7"/>
      <c r="UB258" s="7"/>
      <c r="UC258" s="7"/>
      <c r="UD258" s="7"/>
      <c r="UE258" s="7"/>
      <c r="UF258" s="7"/>
      <c r="UG258" s="7"/>
      <c r="UH258" s="7"/>
      <c r="UI258" s="7"/>
      <c r="UJ258" s="7"/>
      <c r="UK258" s="7"/>
      <c r="UL258" s="7"/>
      <c r="UM258" s="7"/>
      <c r="UN258" s="7"/>
      <c r="UO258" s="7"/>
      <c r="UP258" s="7"/>
      <c r="UQ258" s="7"/>
      <c r="UR258" s="7"/>
      <c r="US258" s="7"/>
      <c r="UT258" s="7"/>
      <c r="UU258" s="7"/>
      <c r="UV258" s="7"/>
      <c r="UW258" s="7"/>
      <c r="UX258" s="7"/>
      <c r="UY258" s="7"/>
      <c r="UZ258" s="7"/>
      <c r="VA258" s="7"/>
      <c r="VB258" s="7"/>
      <c r="VC258" s="7"/>
    </row>
    <row r="259" spans="1:575" x14ac:dyDescent="0.45">
      <c r="A259" t="s">
        <v>149</v>
      </c>
      <c r="B259" s="6">
        <v>5</v>
      </c>
      <c r="C259" s="6">
        <v>5</v>
      </c>
      <c r="D259" s="6">
        <v>4</v>
      </c>
      <c r="E259" s="6">
        <v>4</v>
      </c>
      <c r="F259" s="7">
        <v>5</v>
      </c>
      <c r="G259" s="7">
        <v>5</v>
      </c>
      <c r="H259" s="7">
        <v>5</v>
      </c>
      <c r="I259" s="7">
        <v>5</v>
      </c>
      <c r="J259" s="7">
        <v>4</v>
      </c>
      <c r="K259" s="7">
        <v>3</v>
      </c>
      <c r="L259" s="7">
        <v>5</v>
      </c>
      <c r="M259" s="7">
        <v>4</v>
      </c>
      <c r="N259" s="7">
        <v>3</v>
      </c>
      <c r="O259" s="7">
        <v>4</v>
      </c>
      <c r="P259" s="7">
        <v>4</v>
      </c>
      <c r="Q259" s="7">
        <v>4</v>
      </c>
      <c r="R259" s="7">
        <v>3</v>
      </c>
      <c r="S259" s="7">
        <v>5</v>
      </c>
      <c r="T259" s="7">
        <v>3</v>
      </c>
      <c r="U259" s="7">
        <v>3</v>
      </c>
      <c r="V259" s="7">
        <v>4</v>
      </c>
      <c r="W259" s="7">
        <v>5</v>
      </c>
      <c r="X259" s="7">
        <v>5</v>
      </c>
      <c r="Y259" s="7">
        <v>3</v>
      </c>
      <c r="Z259" s="7">
        <v>4</v>
      </c>
      <c r="AA259" s="7">
        <v>4</v>
      </c>
      <c r="AB259" s="7">
        <v>4</v>
      </c>
      <c r="AC259" s="7">
        <v>5</v>
      </c>
      <c r="AD259" s="7">
        <v>3</v>
      </c>
      <c r="AE259" s="7">
        <v>3</v>
      </c>
      <c r="AF259" s="7">
        <v>3</v>
      </c>
      <c r="AG259" s="7">
        <v>3</v>
      </c>
      <c r="AH259" s="7">
        <v>5</v>
      </c>
      <c r="AI259" s="7">
        <v>4</v>
      </c>
      <c r="AJ259" s="7">
        <v>5</v>
      </c>
      <c r="AK259" s="7">
        <v>5</v>
      </c>
      <c r="AL259" s="7">
        <v>3</v>
      </c>
      <c r="AM259" s="7"/>
      <c r="AN259" s="7">
        <v>5</v>
      </c>
      <c r="AO259" s="7"/>
      <c r="AP259" s="7">
        <v>5</v>
      </c>
      <c r="AQ259" s="7">
        <v>5</v>
      </c>
      <c r="AR259" s="7">
        <v>5</v>
      </c>
      <c r="AS259" s="7">
        <v>5</v>
      </c>
      <c r="AT259" s="7">
        <v>5</v>
      </c>
      <c r="AU259" s="7">
        <v>4</v>
      </c>
      <c r="AV259" s="16">
        <f t="shared" si="34"/>
        <v>4.2045454545454541</v>
      </c>
      <c r="AW259" s="16">
        <f t="shared" si="35"/>
        <v>0.82347944311602073</v>
      </c>
      <c r="AX259" s="17">
        <f t="shared" si="28"/>
        <v>1</v>
      </c>
      <c r="AY259" s="18">
        <f t="shared" si="36"/>
        <v>0.19585457025462116</v>
      </c>
      <c r="AZ259" s="19"/>
      <c r="BA259" s="19"/>
      <c r="BB259" s="7"/>
      <c r="BC259" s="7"/>
      <c r="BD259" s="7">
        <f t="shared" si="29"/>
        <v>44</v>
      </c>
      <c r="BE259" s="7">
        <f t="shared" si="30"/>
        <v>44</v>
      </c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  <c r="QL259" s="7"/>
      <c r="QM259" s="7"/>
      <c r="QN259" s="7"/>
      <c r="QO259" s="7"/>
      <c r="QP259" s="7"/>
      <c r="QQ259" s="7"/>
      <c r="QR259" s="7"/>
      <c r="QS259" s="7"/>
      <c r="QT259" s="7"/>
      <c r="QU259" s="7"/>
      <c r="QV259" s="7"/>
      <c r="QW259" s="7"/>
      <c r="QX259" s="7"/>
      <c r="QY259" s="7"/>
      <c r="QZ259" s="7"/>
      <c r="RA259" s="7"/>
      <c r="RB259" s="7"/>
      <c r="RC259" s="7"/>
      <c r="RD259" s="7"/>
      <c r="RE259" s="7"/>
      <c r="RF259" s="7"/>
      <c r="RG259" s="7"/>
      <c r="RH259" s="7"/>
      <c r="RI259" s="7"/>
      <c r="RJ259" s="7"/>
      <c r="RK259" s="7"/>
      <c r="RL259" s="7"/>
      <c r="RM259" s="7"/>
      <c r="RN259" s="7"/>
      <c r="RO259" s="7"/>
      <c r="RP259" s="7"/>
      <c r="RQ259" s="7"/>
      <c r="RR259" s="7"/>
      <c r="RS259" s="7"/>
      <c r="RT259" s="7"/>
      <c r="RU259" s="7"/>
      <c r="RV259" s="7"/>
      <c r="RW259" s="7"/>
      <c r="RX259" s="7"/>
      <c r="RY259" s="7"/>
      <c r="RZ259" s="7"/>
      <c r="SA259" s="7"/>
      <c r="SB259" s="7"/>
      <c r="SC259" s="7"/>
      <c r="SD259" s="7"/>
      <c r="SE259" s="7"/>
      <c r="SF259" s="7"/>
      <c r="SG259" s="7"/>
      <c r="SH259" s="7"/>
      <c r="SI259" s="7"/>
      <c r="SJ259" s="7"/>
      <c r="SK259" s="7"/>
      <c r="SL259" s="7"/>
      <c r="SM259" s="7"/>
      <c r="SN259" s="7"/>
      <c r="SO259" s="7"/>
      <c r="SP259" s="7"/>
      <c r="SQ259" s="7"/>
      <c r="SR259" s="7"/>
      <c r="SS259" s="7"/>
      <c r="ST259" s="7"/>
      <c r="SU259" s="7"/>
      <c r="SV259" s="7"/>
      <c r="SW259" s="7"/>
      <c r="SX259" s="7"/>
      <c r="SY259" s="7"/>
      <c r="SZ259" s="7"/>
      <c r="TA259" s="7"/>
      <c r="TB259" s="7"/>
      <c r="TC259" s="7"/>
      <c r="TD259" s="7"/>
      <c r="TE259" s="7"/>
      <c r="TF259" s="7"/>
      <c r="TG259" s="7"/>
      <c r="TH259" s="7"/>
      <c r="TI259" s="7"/>
      <c r="TJ259" s="7"/>
      <c r="TK259" s="7"/>
      <c r="TL259" s="7"/>
      <c r="TM259" s="7"/>
      <c r="TN259" s="7"/>
      <c r="TO259" s="7"/>
      <c r="TP259" s="7"/>
      <c r="TQ259" s="7"/>
      <c r="TR259" s="7"/>
      <c r="TS259" s="7"/>
      <c r="TT259" s="7"/>
      <c r="TU259" s="7"/>
      <c r="TV259" s="7"/>
      <c r="TW259" s="7"/>
      <c r="TX259" s="7"/>
      <c r="TY259" s="7"/>
      <c r="TZ259" s="7"/>
      <c r="UA259" s="7"/>
      <c r="UB259" s="7"/>
      <c r="UC259" s="7"/>
      <c r="UD259" s="7"/>
      <c r="UE259" s="7"/>
      <c r="UF259" s="7"/>
      <c r="UG259" s="7"/>
      <c r="UH259" s="7"/>
      <c r="UI259" s="7"/>
      <c r="UJ259" s="7"/>
      <c r="UK259" s="7"/>
      <c r="UL259" s="7"/>
      <c r="UM259" s="7"/>
      <c r="UN259" s="7"/>
      <c r="UO259" s="7"/>
      <c r="UP259" s="7"/>
      <c r="UQ259" s="7"/>
      <c r="UR259" s="7"/>
      <c r="US259" s="7"/>
      <c r="UT259" s="7"/>
      <c r="UU259" s="7"/>
      <c r="UV259" s="7"/>
      <c r="UW259" s="7"/>
      <c r="UX259" s="7"/>
      <c r="UY259" s="7"/>
      <c r="UZ259" s="7"/>
      <c r="VA259" s="7"/>
      <c r="VB259" s="7"/>
      <c r="VC259" s="7"/>
    </row>
    <row r="260" spans="1:575" x14ac:dyDescent="0.45">
      <c r="A260" t="s">
        <v>150</v>
      </c>
      <c r="B260" s="6">
        <v>3</v>
      </c>
      <c r="C260" s="6">
        <v>3</v>
      </c>
      <c r="D260" s="6">
        <v>3</v>
      </c>
      <c r="E260" s="6">
        <v>3</v>
      </c>
      <c r="F260" s="7">
        <v>5</v>
      </c>
      <c r="G260" s="7">
        <v>5</v>
      </c>
      <c r="H260" s="7">
        <v>3</v>
      </c>
      <c r="I260" s="7">
        <v>5</v>
      </c>
      <c r="J260" s="7">
        <v>4</v>
      </c>
      <c r="K260" s="7">
        <v>3</v>
      </c>
      <c r="L260" s="7">
        <v>5</v>
      </c>
      <c r="M260" s="7">
        <v>3</v>
      </c>
      <c r="N260" s="7">
        <v>3</v>
      </c>
      <c r="O260" s="7">
        <v>4</v>
      </c>
      <c r="P260" s="7">
        <v>4</v>
      </c>
      <c r="Q260" s="7">
        <v>5</v>
      </c>
      <c r="R260" s="7">
        <v>3</v>
      </c>
      <c r="S260" s="7">
        <v>3</v>
      </c>
      <c r="T260" s="7">
        <v>3</v>
      </c>
      <c r="U260" s="7">
        <v>3</v>
      </c>
      <c r="V260" s="7">
        <v>4</v>
      </c>
      <c r="W260" s="7">
        <v>3</v>
      </c>
      <c r="X260" s="7">
        <v>4</v>
      </c>
      <c r="Y260" s="7">
        <v>4</v>
      </c>
      <c r="Z260" s="7">
        <v>3</v>
      </c>
      <c r="AA260" s="7">
        <v>3</v>
      </c>
      <c r="AB260" s="7">
        <v>4</v>
      </c>
      <c r="AC260" s="7">
        <v>5</v>
      </c>
      <c r="AD260" s="7">
        <v>4</v>
      </c>
      <c r="AE260" s="7">
        <v>3</v>
      </c>
      <c r="AF260" s="7">
        <v>3</v>
      </c>
      <c r="AG260" s="7">
        <v>3</v>
      </c>
      <c r="AH260" s="7">
        <v>4</v>
      </c>
      <c r="AI260" s="7">
        <v>3</v>
      </c>
      <c r="AJ260" s="7">
        <v>4</v>
      </c>
      <c r="AK260" s="7">
        <v>5</v>
      </c>
      <c r="AL260" s="7">
        <v>3</v>
      </c>
      <c r="AM260" s="7"/>
      <c r="AN260" s="7">
        <v>3</v>
      </c>
      <c r="AO260" s="7"/>
      <c r="AP260" s="7">
        <v>4</v>
      </c>
      <c r="AQ260" s="7">
        <v>3</v>
      </c>
      <c r="AR260" s="7">
        <v>4</v>
      </c>
      <c r="AS260" s="7">
        <v>4</v>
      </c>
      <c r="AT260" s="7">
        <v>4</v>
      </c>
      <c r="AU260" s="7">
        <v>4</v>
      </c>
      <c r="AV260" s="16">
        <f t="shared" si="34"/>
        <v>3.6590909090909092</v>
      </c>
      <c r="AW260" s="16">
        <f t="shared" si="35"/>
        <v>0.74531659632175273</v>
      </c>
      <c r="AX260" s="17">
        <f t="shared" si="28"/>
        <v>1</v>
      </c>
      <c r="AY260" s="18">
        <f t="shared" si="36"/>
        <v>0.2036890076904169</v>
      </c>
      <c r="AZ260" s="19"/>
      <c r="BA260" s="19"/>
      <c r="BB260" s="7"/>
      <c r="BC260" s="7"/>
      <c r="BD260" s="7">
        <f t="shared" si="29"/>
        <v>44</v>
      </c>
      <c r="BE260" s="7">
        <f t="shared" si="30"/>
        <v>44</v>
      </c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  <c r="IU260" s="7"/>
      <c r="IV260" s="7"/>
      <c r="IW260" s="7"/>
      <c r="IX260" s="7"/>
      <c r="IY260" s="7"/>
      <c r="IZ260" s="7"/>
      <c r="JA260" s="7"/>
      <c r="JB260" s="7"/>
      <c r="JC260" s="7"/>
      <c r="JD260" s="7"/>
      <c r="JE260" s="7"/>
      <c r="JF260" s="7"/>
      <c r="JG260" s="7"/>
      <c r="JH260" s="7"/>
      <c r="JI260" s="7"/>
      <c r="JJ260" s="7"/>
      <c r="JK260" s="7"/>
      <c r="JL260" s="7"/>
      <c r="JM260" s="7"/>
      <c r="JN260" s="7"/>
      <c r="JO260" s="7"/>
      <c r="JP260" s="7"/>
      <c r="JQ260" s="7"/>
      <c r="JR260" s="7"/>
      <c r="JS260" s="7"/>
      <c r="JT260" s="7"/>
      <c r="JU260" s="7"/>
      <c r="JV260" s="7"/>
      <c r="JW260" s="7"/>
      <c r="JX260" s="7"/>
      <c r="JY260" s="7"/>
      <c r="JZ260" s="7"/>
      <c r="KA260" s="7"/>
      <c r="KB260" s="7"/>
      <c r="KC260" s="7"/>
      <c r="KD260" s="7"/>
      <c r="KE260" s="7"/>
      <c r="KF260" s="7"/>
      <c r="KG260" s="7"/>
      <c r="KH260" s="7"/>
      <c r="KI260" s="7"/>
      <c r="KJ260" s="7"/>
      <c r="KK260" s="7"/>
      <c r="KL260" s="7"/>
      <c r="KM260" s="7"/>
      <c r="KN260" s="7"/>
      <c r="KO260" s="7"/>
      <c r="KP260" s="7"/>
      <c r="KQ260" s="7"/>
      <c r="KR260" s="7"/>
      <c r="KS260" s="7"/>
      <c r="KT260" s="7"/>
      <c r="KU260" s="7"/>
      <c r="KV260" s="7"/>
      <c r="KW260" s="7"/>
      <c r="KX260" s="7"/>
      <c r="KY260" s="7"/>
      <c r="KZ260" s="7"/>
      <c r="LA260" s="7"/>
      <c r="LB260" s="7"/>
      <c r="LC260" s="7"/>
      <c r="LD260" s="7"/>
      <c r="LE260" s="7"/>
      <c r="LF260" s="7"/>
      <c r="LG260" s="7"/>
      <c r="LH260" s="7"/>
      <c r="LI260" s="7"/>
      <c r="LJ260" s="7"/>
      <c r="LK260" s="7"/>
      <c r="LL260" s="7"/>
      <c r="LM260" s="7"/>
      <c r="LN260" s="7"/>
      <c r="LO260" s="7"/>
      <c r="LP260" s="7"/>
      <c r="LQ260" s="7"/>
      <c r="LR260" s="7"/>
      <c r="LS260" s="7"/>
      <c r="LT260" s="7"/>
      <c r="LU260" s="7"/>
      <c r="LV260" s="7"/>
      <c r="LW260" s="7"/>
      <c r="LX260" s="7"/>
      <c r="LY260" s="7"/>
      <c r="LZ260" s="7"/>
      <c r="MA260" s="7"/>
      <c r="MB260" s="7"/>
      <c r="MC260" s="7"/>
      <c r="MD260" s="7"/>
      <c r="ME260" s="7"/>
      <c r="MF260" s="7"/>
      <c r="MG260" s="7"/>
      <c r="MH260" s="7"/>
      <c r="MI260" s="7"/>
      <c r="MJ260" s="7"/>
      <c r="MK260" s="7"/>
      <c r="ML260" s="7"/>
      <c r="MM260" s="7"/>
      <c r="MN260" s="7"/>
      <c r="MO260" s="7"/>
      <c r="MP260" s="7"/>
      <c r="MQ260" s="7"/>
      <c r="MR260" s="7"/>
      <c r="MS260" s="7"/>
      <c r="MT260" s="7"/>
      <c r="MU260" s="7"/>
      <c r="MV260" s="7"/>
      <c r="MW260" s="7"/>
      <c r="MX260" s="7"/>
      <c r="MY260" s="7"/>
      <c r="MZ260" s="7"/>
      <c r="NA260" s="7"/>
      <c r="NB260" s="7"/>
      <c r="NC260" s="7"/>
      <c r="ND260" s="7"/>
      <c r="NE260" s="7"/>
      <c r="NF260" s="7"/>
      <c r="NG260" s="7"/>
      <c r="NH260" s="7"/>
      <c r="NI260" s="7"/>
      <c r="NJ260" s="7"/>
      <c r="NK260" s="7"/>
      <c r="NL260" s="7"/>
      <c r="NM260" s="7"/>
      <c r="NN260" s="7"/>
      <c r="NO260" s="7"/>
      <c r="NP260" s="7"/>
      <c r="NQ260" s="7"/>
      <c r="NR260" s="7"/>
      <c r="NS260" s="7"/>
      <c r="NT260" s="7"/>
      <c r="NU260" s="7"/>
      <c r="NV260" s="7"/>
      <c r="NW260" s="7"/>
      <c r="NX260" s="7"/>
      <c r="NY260" s="7"/>
      <c r="NZ260" s="7"/>
      <c r="OA260" s="7"/>
      <c r="OB260" s="7"/>
      <c r="OC260" s="7"/>
      <c r="OD260" s="7"/>
      <c r="OE260" s="7"/>
      <c r="OF260" s="7"/>
      <c r="OG260" s="7"/>
      <c r="OH260" s="7"/>
      <c r="OI260" s="7"/>
      <c r="OJ260" s="7"/>
      <c r="OK260" s="7"/>
      <c r="OL260" s="7"/>
      <c r="OM260" s="7"/>
      <c r="ON260" s="7"/>
      <c r="OO260" s="7"/>
      <c r="OP260" s="7"/>
      <c r="OQ260" s="7"/>
      <c r="OR260" s="7"/>
      <c r="OS260" s="7"/>
      <c r="OT260" s="7"/>
      <c r="OU260" s="7"/>
      <c r="OV260" s="7"/>
      <c r="OW260" s="7"/>
      <c r="OX260" s="7"/>
      <c r="OY260" s="7"/>
      <c r="OZ260" s="7"/>
      <c r="PA260" s="7"/>
      <c r="PB260" s="7"/>
      <c r="PC260" s="7"/>
      <c r="PD260" s="7"/>
      <c r="PE260" s="7"/>
      <c r="PF260" s="7"/>
      <c r="PG260" s="7"/>
      <c r="PH260" s="7"/>
      <c r="PI260" s="7"/>
      <c r="PJ260" s="7"/>
      <c r="PK260" s="7"/>
      <c r="PL260" s="7"/>
      <c r="PM260" s="7"/>
      <c r="PN260" s="7"/>
      <c r="PO260" s="7"/>
      <c r="PP260" s="7"/>
      <c r="PQ260" s="7"/>
      <c r="PR260" s="7"/>
      <c r="PS260" s="7"/>
      <c r="PT260" s="7"/>
      <c r="PU260" s="7"/>
      <c r="PV260" s="7"/>
      <c r="PW260" s="7"/>
      <c r="PX260" s="7"/>
      <c r="PY260" s="7"/>
      <c r="PZ260" s="7"/>
      <c r="QA260" s="7"/>
      <c r="QB260" s="7"/>
      <c r="QC260" s="7"/>
      <c r="QD260" s="7"/>
      <c r="QE260" s="7"/>
      <c r="QF260" s="7"/>
      <c r="QG260" s="7"/>
      <c r="QH260" s="7"/>
      <c r="QI260" s="7"/>
      <c r="QJ260" s="7"/>
      <c r="QK260" s="7"/>
      <c r="QL260" s="7"/>
      <c r="QM260" s="7"/>
      <c r="QN260" s="7"/>
      <c r="QO260" s="7"/>
      <c r="QP260" s="7"/>
      <c r="QQ260" s="7"/>
      <c r="QR260" s="7"/>
      <c r="QS260" s="7"/>
      <c r="QT260" s="7"/>
      <c r="QU260" s="7"/>
      <c r="QV260" s="7"/>
      <c r="QW260" s="7"/>
      <c r="QX260" s="7"/>
      <c r="QY260" s="7"/>
      <c r="QZ260" s="7"/>
      <c r="RA260" s="7"/>
      <c r="RB260" s="7"/>
      <c r="RC260" s="7"/>
      <c r="RD260" s="7"/>
      <c r="RE260" s="7"/>
      <c r="RF260" s="7"/>
      <c r="RG260" s="7"/>
      <c r="RH260" s="7"/>
      <c r="RI260" s="7"/>
      <c r="RJ260" s="7"/>
      <c r="RK260" s="7"/>
      <c r="RL260" s="7"/>
      <c r="RM260" s="7"/>
      <c r="RN260" s="7"/>
      <c r="RO260" s="7"/>
      <c r="RP260" s="7"/>
      <c r="RQ260" s="7"/>
      <c r="RR260" s="7"/>
      <c r="RS260" s="7"/>
      <c r="RT260" s="7"/>
      <c r="RU260" s="7"/>
      <c r="RV260" s="7"/>
      <c r="RW260" s="7"/>
      <c r="RX260" s="7"/>
      <c r="RY260" s="7"/>
      <c r="RZ260" s="7"/>
      <c r="SA260" s="7"/>
      <c r="SB260" s="7"/>
      <c r="SC260" s="7"/>
      <c r="SD260" s="7"/>
      <c r="SE260" s="7"/>
      <c r="SF260" s="7"/>
      <c r="SG260" s="7"/>
      <c r="SH260" s="7"/>
      <c r="SI260" s="7"/>
      <c r="SJ260" s="7"/>
      <c r="SK260" s="7"/>
      <c r="SL260" s="7"/>
      <c r="SM260" s="7"/>
      <c r="SN260" s="7"/>
      <c r="SO260" s="7"/>
      <c r="SP260" s="7"/>
      <c r="SQ260" s="7"/>
      <c r="SR260" s="7"/>
      <c r="SS260" s="7"/>
      <c r="ST260" s="7"/>
      <c r="SU260" s="7"/>
      <c r="SV260" s="7"/>
      <c r="SW260" s="7"/>
      <c r="SX260" s="7"/>
      <c r="SY260" s="7"/>
      <c r="SZ260" s="7"/>
      <c r="TA260" s="7"/>
      <c r="TB260" s="7"/>
      <c r="TC260" s="7"/>
      <c r="TD260" s="7"/>
      <c r="TE260" s="7"/>
      <c r="TF260" s="7"/>
      <c r="TG260" s="7"/>
      <c r="TH260" s="7"/>
      <c r="TI260" s="7"/>
      <c r="TJ260" s="7"/>
      <c r="TK260" s="7"/>
      <c r="TL260" s="7"/>
      <c r="TM260" s="7"/>
      <c r="TN260" s="7"/>
      <c r="TO260" s="7"/>
      <c r="TP260" s="7"/>
      <c r="TQ260" s="7"/>
      <c r="TR260" s="7"/>
      <c r="TS260" s="7"/>
      <c r="TT260" s="7"/>
      <c r="TU260" s="7"/>
      <c r="TV260" s="7"/>
      <c r="TW260" s="7"/>
      <c r="TX260" s="7"/>
      <c r="TY260" s="7"/>
      <c r="TZ260" s="7"/>
      <c r="UA260" s="7"/>
      <c r="UB260" s="7"/>
      <c r="UC260" s="7"/>
      <c r="UD260" s="7"/>
      <c r="UE260" s="7"/>
      <c r="UF260" s="7"/>
      <c r="UG260" s="7"/>
      <c r="UH260" s="7"/>
      <c r="UI260" s="7"/>
      <c r="UJ260" s="7"/>
      <c r="UK260" s="7"/>
      <c r="UL260" s="7"/>
      <c r="UM260" s="7"/>
      <c r="UN260" s="7"/>
      <c r="UO260" s="7"/>
      <c r="UP260" s="7"/>
      <c r="UQ260" s="7"/>
      <c r="UR260" s="7"/>
      <c r="US260" s="7"/>
      <c r="UT260" s="7"/>
      <c r="UU260" s="7"/>
      <c r="UV260" s="7"/>
      <c r="UW260" s="7"/>
      <c r="UX260" s="7"/>
      <c r="UY260" s="7"/>
      <c r="UZ260" s="7"/>
      <c r="VA260" s="7"/>
      <c r="VB260" s="7"/>
      <c r="VC260" s="7"/>
    </row>
    <row r="261" spans="1:575" x14ac:dyDescent="0.45">
      <c r="A261" t="s">
        <v>151</v>
      </c>
      <c r="B261" s="6">
        <v>3</v>
      </c>
      <c r="C261" s="6">
        <v>3</v>
      </c>
      <c r="D261" s="6">
        <v>4</v>
      </c>
      <c r="E261" s="6">
        <v>4</v>
      </c>
      <c r="F261" s="7">
        <v>4</v>
      </c>
      <c r="G261" s="7">
        <v>3</v>
      </c>
      <c r="H261" s="7">
        <v>3</v>
      </c>
      <c r="I261" s="7">
        <v>5</v>
      </c>
      <c r="J261" s="7">
        <v>4</v>
      </c>
      <c r="K261" s="7">
        <v>3</v>
      </c>
      <c r="L261" s="7">
        <v>5</v>
      </c>
      <c r="M261" s="7">
        <v>4</v>
      </c>
      <c r="N261" s="7">
        <v>5</v>
      </c>
      <c r="O261" s="7">
        <v>5</v>
      </c>
      <c r="P261" s="7">
        <v>3</v>
      </c>
      <c r="Q261" s="7">
        <v>4</v>
      </c>
      <c r="R261" s="7">
        <v>3</v>
      </c>
      <c r="S261" s="7">
        <v>3</v>
      </c>
      <c r="T261" s="7">
        <v>3</v>
      </c>
      <c r="U261" s="7">
        <v>3</v>
      </c>
      <c r="V261" s="7">
        <v>3</v>
      </c>
      <c r="W261" s="7">
        <v>5</v>
      </c>
      <c r="X261" s="7">
        <v>3</v>
      </c>
      <c r="Y261" s="7">
        <v>4</v>
      </c>
      <c r="Z261" s="7">
        <v>4</v>
      </c>
      <c r="AA261" s="7">
        <v>4</v>
      </c>
      <c r="AB261" s="7">
        <v>4</v>
      </c>
      <c r="AC261" s="7">
        <v>5</v>
      </c>
      <c r="AD261" s="7">
        <v>3</v>
      </c>
      <c r="AE261" s="7">
        <v>3</v>
      </c>
      <c r="AF261" s="7">
        <v>3</v>
      </c>
      <c r="AG261" s="7">
        <v>3</v>
      </c>
      <c r="AH261" s="7">
        <v>3</v>
      </c>
      <c r="AI261" s="7">
        <v>3</v>
      </c>
      <c r="AJ261" s="7">
        <v>5</v>
      </c>
      <c r="AK261" s="7">
        <v>3</v>
      </c>
      <c r="AL261" s="7">
        <v>3</v>
      </c>
      <c r="AM261" s="7"/>
      <c r="AN261" s="7">
        <v>3</v>
      </c>
      <c r="AO261" s="7"/>
      <c r="AP261" s="7">
        <v>3</v>
      </c>
      <c r="AQ261" s="7">
        <v>3</v>
      </c>
      <c r="AR261" s="7">
        <v>3</v>
      </c>
      <c r="AS261" s="7">
        <v>3</v>
      </c>
      <c r="AT261" s="7">
        <v>3</v>
      </c>
      <c r="AU261" s="7">
        <v>5</v>
      </c>
      <c r="AV261" s="16">
        <f t="shared" si="34"/>
        <v>3.5909090909090908</v>
      </c>
      <c r="AW261" s="16">
        <f t="shared" si="35"/>
        <v>0.78705166102660351</v>
      </c>
      <c r="AX261" s="17">
        <f t="shared" si="28"/>
        <v>1</v>
      </c>
      <c r="AY261" s="18">
        <f t="shared" si="36"/>
        <v>0.21917894357702883</v>
      </c>
      <c r="AZ261" s="19"/>
      <c r="BA261" s="19"/>
      <c r="BB261" s="7"/>
      <c r="BC261" s="7"/>
      <c r="BD261" s="7">
        <f t="shared" si="29"/>
        <v>44</v>
      </c>
      <c r="BE261" s="7">
        <f t="shared" si="30"/>
        <v>44</v>
      </c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  <c r="QL261" s="7"/>
      <c r="QM261" s="7"/>
      <c r="QN261" s="7"/>
      <c r="QO261" s="7"/>
      <c r="QP261" s="7"/>
      <c r="QQ261" s="7"/>
      <c r="QR261" s="7"/>
      <c r="QS261" s="7"/>
      <c r="QT261" s="7"/>
      <c r="QU261" s="7"/>
      <c r="QV261" s="7"/>
      <c r="QW261" s="7"/>
      <c r="QX261" s="7"/>
      <c r="QY261" s="7"/>
      <c r="QZ261" s="7"/>
      <c r="RA261" s="7"/>
      <c r="RB261" s="7"/>
      <c r="RC261" s="7"/>
      <c r="RD261" s="7"/>
      <c r="RE261" s="7"/>
      <c r="RF261" s="7"/>
      <c r="RG261" s="7"/>
      <c r="RH261" s="7"/>
      <c r="RI261" s="7"/>
      <c r="RJ261" s="7"/>
      <c r="RK261" s="7"/>
      <c r="RL261" s="7"/>
      <c r="RM261" s="7"/>
      <c r="RN261" s="7"/>
      <c r="RO261" s="7"/>
      <c r="RP261" s="7"/>
      <c r="RQ261" s="7"/>
      <c r="RR261" s="7"/>
      <c r="RS261" s="7"/>
      <c r="RT261" s="7"/>
      <c r="RU261" s="7"/>
      <c r="RV261" s="7"/>
      <c r="RW261" s="7"/>
      <c r="RX261" s="7"/>
      <c r="RY261" s="7"/>
      <c r="RZ261" s="7"/>
      <c r="SA261" s="7"/>
      <c r="SB261" s="7"/>
      <c r="SC261" s="7"/>
      <c r="SD261" s="7"/>
      <c r="SE261" s="7"/>
      <c r="SF261" s="7"/>
      <c r="SG261" s="7"/>
      <c r="SH261" s="7"/>
      <c r="SI261" s="7"/>
      <c r="SJ261" s="7"/>
      <c r="SK261" s="7"/>
      <c r="SL261" s="7"/>
      <c r="SM261" s="7"/>
      <c r="SN261" s="7"/>
      <c r="SO261" s="7"/>
      <c r="SP261" s="7"/>
      <c r="SQ261" s="7"/>
      <c r="SR261" s="7"/>
      <c r="SS261" s="7"/>
      <c r="ST261" s="7"/>
      <c r="SU261" s="7"/>
      <c r="SV261" s="7"/>
      <c r="SW261" s="7"/>
      <c r="SX261" s="7"/>
      <c r="SY261" s="7"/>
      <c r="SZ261" s="7"/>
      <c r="TA261" s="7"/>
      <c r="TB261" s="7"/>
      <c r="TC261" s="7"/>
      <c r="TD261" s="7"/>
      <c r="TE261" s="7"/>
      <c r="TF261" s="7"/>
      <c r="TG261" s="7"/>
      <c r="TH261" s="7"/>
      <c r="TI261" s="7"/>
      <c r="TJ261" s="7"/>
      <c r="TK261" s="7"/>
      <c r="TL261" s="7"/>
      <c r="TM261" s="7"/>
      <c r="TN261" s="7"/>
      <c r="TO261" s="7"/>
      <c r="TP261" s="7"/>
      <c r="TQ261" s="7"/>
      <c r="TR261" s="7"/>
      <c r="TS261" s="7"/>
      <c r="TT261" s="7"/>
      <c r="TU261" s="7"/>
      <c r="TV261" s="7"/>
      <c r="TW261" s="7"/>
      <c r="TX261" s="7"/>
      <c r="TY261" s="7"/>
      <c r="TZ261" s="7"/>
      <c r="UA261" s="7"/>
      <c r="UB261" s="7"/>
      <c r="UC261" s="7"/>
      <c r="UD261" s="7"/>
      <c r="UE261" s="7"/>
      <c r="UF261" s="7"/>
      <c r="UG261" s="7"/>
      <c r="UH261" s="7"/>
      <c r="UI261" s="7"/>
      <c r="UJ261" s="7"/>
      <c r="UK261" s="7"/>
      <c r="UL261" s="7"/>
      <c r="UM261" s="7"/>
      <c r="UN261" s="7"/>
      <c r="UO261" s="7"/>
      <c r="UP261" s="7"/>
      <c r="UQ261" s="7"/>
      <c r="UR261" s="7"/>
      <c r="US261" s="7"/>
      <c r="UT261" s="7"/>
      <c r="UU261" s="7"/>
      <c r="UV261" s="7"/>
      <c r="UW261" s="7"/>
      <c r="UX261" s="7"/>
      <c r="UY261" s="7"/>
      <c r="UZ261" s="7"/>
      <c r="VA261" s="7"/>
      <c r="VB261" s="7"/>
      <c r="VC261" s="7"/>
    </row>
    <row r="262" spans="1:575" x14ac:dyDescent="0.45">
      <c r="A262" t="s">
        <v>152</v>
      </c>
      <c r="B262" s="6">
        <v>4</v>
      </c>
      <c r="C262" s="6">
        <v>5</v>
      </c>
      <c r="D262" s="6">
        <v>4</v>
      </c>
      <c r="E262" s="6">
        <v>4</v>
      </c>
      <c r="F262" s="7">
        <v>4</v>
      </c>
      <c r="G262" s="7">
        <v>3</v>
      </c>
      <c r="H262" s="7">
        <v>5</v>
      </c>
      <c r="I262" s="7">
        <v>5</v>
      </c>
      <c r="J262" s="7">
        <v>4</v>
      </c>
      <c r="K262" s="7">
        <v>3</v>
      </c>
      <c r="L262" s="7">
        <v>5</v>
      </c>
      <c r="M262" s="7">
        <v>4</v>
      </c>
      <c r="N262" s="7">
        <v>4</v>
      </c>
      <c r="O262" s="7">
        <v>5</v>
      </c>
      <c r="P262" s="7">
        <v>3</v>
      </c>
      <c r="Q262" s="7">
        <v>4</v>
      </c>
      <c r="R262" s="7">
        <v>3</v>
      </c>
      <c r="S262" s="7">
        <v>5</v>
      </c>
      <c r="T262" s="7">
        <v>3</v>
      </c>
      <c r="U262" s="7">
        <v>3</v>
      </c>
      <c r="V262" s="7">
        <v>4</v>
      </c>
      <c r="W262" s="7">
        <v>3</v>
      </c>
      <c r="X262" s="7">
        <v>4</v>
      </c>
      <c r="Y262" s="7">
        <v>4</v>
      </c>
      <c r="Z262" s="7">
        <v>5</v>
      </c>
      <c r="AA262" s="7">
        <v>5</v>
      </c>
      <c r="AB262" s="7">
        <v>5</v>
      </c>
      <c r="AC262" s="7">
        <v>5</v>
      </c>
      <c r="AD262" s="7">
        <v>3</v>
      </c>
      <c r="AE262" s="7">
        <v>3</v>
      </c>
      <c r="AF262" s="7">
        <v>3</v>
      </c>
      <c r="AG262" s="7">
        <v>3</v>
      </c>
      <c r="AH262" s="7">
        <v>3</v>
      </c>
      <c r="AI262" s="7">
        <v>3</v>
      </c>
      <c r="AJ262" s="7">
        <v>4</v>
      </c>
      <c r="AK262" s="7">
        <v>5</v>
      </c>
      <c r="AL262" s="7">
        <v>3</v>
      </c>
      <c r="AM262" s="7"/>
      <c r="AN262" s="7">
        <v>5</v>
      </c>
      <c r="AO262" s="7"/>
      <c r="AP262" s="7">
        <v>4</v>
      </c>
      <c r="AQ262" s="7">
        <v>5</v>
      </c>
      <c r="AR262" s="7">
        <v>4</v>
      </c>
      <c r="AS262" s="7">
        <v>4</v>
      </c>
      <c r="AT262" s="7">
        <v>5</v>
      </c>
      <c r="AU262" s="7">
        <v>5</v>
      </c>
      <c r="AV262" s="16">
        <f t="shared" si="34"/>
        <v>4.0227272727272725</v>
      </c>
      <c r="AW262" s="16">
        <f t="shared" si="35"/>
        <v>0.82090807245692721</v>
      </c>
      <c r="AX262" s="17">
        <f t="shared" si="28"/>
        <v>1</v>
      </c>
      <c r="AY262" s="18">
        <f t="shared" si="36"/>
        <v>0.20406754343562034</v>
      </c>
      <c r="AZ262" s="19"/>
      <c r="BA262" s="19"/>
      <c r="BB262" s="7"/>
      <c r="BC262" s="7"/>
      <c r="BD262" s="7">
        <f t="shared" si="29"/>
        <v>44</v>
      </c>
      <c r="BE262" s="7">
        <f t="shared" si="30"/>
        <v>44</v>
      </c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  <c r="QL262" s="7"/>
      <c r="QM262" s="7"/>
      <c r="QN262" s="7"/>
      <c r="QO262" s="7"/>
      <c r="QP262" s="7"/>
      <c r="QQ262" s="7"/>
      <c r="QR262" s="7"/>
      <c r="QS262" s="7"/>
      <c r="QT262" s="7"/>
      <c r="QU262" s="7"/>
      <c r="QV262" s="7"/>
      <c r="QW262" s="7"/>
      <c r="QX262" s="7"/>
      <c r="QY262" s="7"/>
      <c r="QZ262" s="7"/>
      <c r="RA262" s="7"/>
      <c r="RB262" s="7"/>
      <c r="RC262" s="7"/>
      <c r="RD262" s="7"/>
      <c r="RE262" s="7"/>
      <c r="RF262" s="7"/>
      <c r="RG262" s="7"/>
      <c r="RH262" s="7"/>
      <c r="RI262" s="7"/>
      <c r="RJ262" s="7"/>
      <c r="RK262" s="7"/>
      <c r="RL262" s="7"/>
      <c r="RM262" s="7"/>
      <c r="RN262" s="7"/>
      <c r="RO262" s="7"/>
      <c r="RP262" s="7"/>
      <c r="RQ262" s="7"/>
      <c r="RR262" s="7"/>
      <c r="RS262" s="7"/>
      <c r="RT262" s="7"/>
      <c r="RU262" s="7"/>
      <c r="RV262" s="7"/>
      <c r="RW262" s="7"/>
      <c r="RX262" s="7"/>
      <c r="RY262" s="7"/>
      <c r="RZ262" s="7"/>
      <c r="SA262" s="7"/>
      <c r="SB262" s="7"/>
      <c r="SC262" s="7"/>
      <c r="SD262" s="7"/>
      <c r="SE262" s="7"/>
      <c r="SF262" s="7"/>
      <c r="SG262" s="7"/>
      <c r="SH262" s="7"/>
      <c r="SI262" s="7"/>
      <c r="SJ262" s="7"/>
      <c r="SK262" s="7"/>
      <c r="SL262" s="7"/>
      <c r="SM262" s="7"/>
      <c r="SN262" s="7"/>
      <c r="SO262" s="7"/>
      <c r="SP262" s="7"/>
      <c r="SQ262" s="7"/>
      <c r="SR262" s="7"/>
      <c r="SS262" s="7"/>
      <c r="ST262" s="7"/>
      <c r="SU262" s="7"/>
      <c r="SV262" s="7"/>
      <c r="SW262" s="7"/>
      <c r="SX262" s="7"/>
      <c r="SY262" s="7"/>
      <c r="SZ262" s="7"/>
      <c r="TA262" s="7"/>
      <c r="TB262" s="7"/>
      <c r="TC262" s="7"/>
      <c r="TD262" s="7"/>
      <c r="TE262" s="7"/>
      <c r="TF262" s="7"/>
      <c r="TG262" s="7"/>
      <c r="TH262" s="7"/>
      <c r="TI262" s="7"/>
      <c r="TJ262" s="7"/>
      <c r="TK262" s="7"/>
      <c r="TL262" s="7"/>
      <c r="TM262" s="7"/>
      <c r="TN262" s="7"/>
      <c r="TO262" s="7"/>
      <c r="TP262" s="7"/>
      <c r="TQ262" s="7"/>
      <c r="TR262" s="7"/>
      <c r="TS262" s="7"/>
      <c r="TT262" s="7"/>
      <c r="TU262" s="7"/>
      <c r="TV262" s="7"/>
      <c r="TW262" s="7"/>
      <c r="TX262" s="7"/>
      <c r="TY262" s="7"/>
      <c r="TZ262" s="7"/>
      <c r="UA262" s="7"/>
      <c r="UB262" s="7"/>
      <c r="UC262" s="7"/>
      <c r="UD262" s="7"/>
      <c r="UE262" s="7"/>
      <c r="UF262" s="7"/>
      <c r="UG262" s="7"/>
      <c r="UH262" s="7"/>
      <c r="UI262" s="7"/>
      <c r="UJ262" s="7"/>
      <c r="UK262" s="7"/>
      <c r="UL262" s="7"/>
      <c r="UM262" s="7"/>
      <c r="UN262" s="7"/>
      <c r="UO262" s="7"/>
      <c r="UP262" s="7"/>
      <c r="UQ262" s="7"/>
      <c r="UR262" s="7"/>
      <c r="US262" s="7"/>
      <c r="UT262" s="7"/>
      <c r="UU262" s="7"/>
      <c r="UV262" s="7"/>
      <c r="UW262" s="7"/>
      <c r="UX262" s="7"/>
      <c r="UY262" s="7"/>
      <c r="UZ262" s="7"/>
      <c r="VA262" s="7"/>
      <c r="VB262" s="7"/>
      <c r="VC262" s="7"/>
    </row>
    <row r="263" spans="1:575" x14ac:dyDescent="0.45">
      <c r="A263" t="s">
        <v>153</v>
      </c>
      <c r="B263" s="6">
        <v>4</v>
      </c>
      <c r="C263" s="6">
        <v>4</v>
      </c>
      <c r="D263" s="6">
        <v>5</v>
      </c>
      <c r="E263" s="6">
        <v>5</v>
      </c>
      <c r="F263" s="7">
        <v>4</v>
      </c>
      <c r="G263" s="7">
        <v>3</v>
      </c>
      <c r="H263" s="7">
        <v>4</v>
      </c>
      <c r="I263" s="7">
        <v>5</v>
      </c>
      <c r="J263" s="7">
        <v>4</v>
      </c>
      <c r="K263" s="7">
        <v>4</v>
      </c>
      <c r="L263" s="7">
        <v>5</v>
      </c>
      <c r="M263" s="7">
        <v>3</v>
      </c>
      <c r="N263" s="7">
        <v>4</v>
      </c>
      <c r="O263" s="7">
        <v>4</v>
      </c>
      <c r="P263" s="7">
        <v>3</v>
      </c>
      <c r="Q263" s="7">
        <v>5</v>
      </c>
      <c r="R263" s="7">
        <v>3</v>
      </c>
      <c r="S263" s="7">
        <v>4</v>
      </c>
      <c r="T263" s="7">
        <v>3</v>
      </c>
      <c r="U263" s="7">
        <v>3</v>
      </c>
      <c r="V263" s="7">
        <v>5</v>
      </c>
      <c r="W263" s="7">
        <v>3</v>
      </c>
      <c r="X263" s="7">
        <v>4</v>
      </c>
      <c r="Y263" s="7">
        <v>3</v>
      </c>
      <c r="Z263" s="7">
        <v>3</v>
      </c>
      <c r="AA263" s="7">
        <v>3</v>
      </c>
      <c r="AB263" s="7">
        <v>3</v>
      </c>
      <c r="AC263" s="7">
        <v>5</v>
      </c>
      <c r="AD263" s="7">
        <v>3</v>
      </c>
      <c r="AE263" s="7">
        <v>3</v>
      </c>
      <c r="AF263" s="7">
        <v>3</v>
      </c>
      <c r="AG263" s="7">
        <v>3</v>
      </c>
      <c r="AH263" s="7">
        <v>4</v>
      </c>
      <c r="AI263" s="7">
        <v>3</v>
      </c>
      <c r="AJ263" s="7">
        <v>5</v>
      </c>
      <c r="AK263" s="7">
        <v>5</v>
      </c>
      <c r="AL263" s="7">
        <v>3</v>
      </c>
      <c r="AM263" s="7"/>
      <c r="AN263" s="7">
        <v>4</v>
      </c>
      <c r="AO263" s="7"/>
      <c r="AP263" s="7">
        <v>4</v>
      </c>
      <c r="AQ263" s="7">
        <v>4</v>
      </c>
      <c r="AR263" s="7">
        <v>4</v>
      </c>
      <c r="AS263" s="7">
        <v>4</v>
      </c>
      <c r="AT263" s="7">
        <v>4</v>
      </c>
      <c r="AU263" s="7">
        <v>5</v>
      </c>
      <c r="AV263" s="16">
        <f t="shared" si="34"/>
        <v>3.8409090909090908</v>
      </c>
      <c r="AW263" s="16">
        <f t="shared" si="35"/>
        <v>0.77589203930677053</v>
      </c>
      <c r="AX263" s="17">
        <f t="shared" ref="AX263:AX282" si="37">BE263/BD263</f>
        <v>1</v>
      </c>
      <c r="AY263" s="18">
        <f t="shared" si="36"/>
        <v>0.20200739484910002</v>
      </c>
      <c r="AZ263" s="19"/>
      <c r="BA263" s="19"/>
      <c r="BB263" s="7"/>
      <c r="BC263" s="7"/>
      <c r="BD263" s="7">
        <f t="shared" ref="BD263:BD282" si="38">COUNTA( B263:AU263)</f>
        <v>44</v>
      </c>
      <c r="BE263" s="7">
        <f t="shared" ref="BE263:BE282" si="39">COUNTIF(B263:AU263,"&gt;2,99")</f>
        <v>44</v>
      </c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  <c r="IV263" s="7"/>
      <c r="IW263" s="7"/>
      <c r="IX263" s="7"/>
      <c r="IY263" s="7"/>
      <c r="IZ263" s="7"/>
      <c r="JA263" s="7"/>
      <c r="JB263" s="7"/>
      <c r="JC263" s="7"/>
      <c r="JD263" s="7"/>
      <c r="JE263" s="7"/>
      <c r="JF263" s="7"/>
      <c r="JG263" s="7"/>
      <c r="JH263" s="7"/>
      <c r="JI263" s="7"/>
      <c r="JJ263" s="7"/>
      <c r="JK263" s="7"/>
      <c r="JL263" s="7"/>
      <c r="JM263" s="7"/>
      <c r="JN263" s="7"/>
      <c r="JO263" s="7"/>
      <c r="JP263" s="7"/>
      <c r="JQ263" s="7"/>
      <c r="JR263" s="7"/>
      <c r="JS263" s="7"/>
      <c r="JT263" s="7"/>
      <c r="JU263" s="7"/>
      <c r="JV263" s="7"/>
      <c r="JW263" s="7"/>
      <c r="JX263" s="7"/>
      <c r="JY263" s="7"/>
      <c r="JZ263" s="7"/>
      <c r="KA263" s="7"/>
      <c r="KB263" s="7"/>
      <c r="KC263" s="7"/>
      <c r="KD263" s="7"/>
      <c r="KE263" s="7"/>
      <c r="KF263" s="7"/>
      <c r="KG263" s="7"/>
      <c r="KH263" s="7"/>
      <c r="KI263" s="7"/>
      <c r="KJ263" s="7"/>
      <c r="KK263" s="7"/>
      <c r="KL263" s="7"/>
      <c r="KM263" s="7"/>
      <c r="KN263" s="7"/>
      <c r="KO263" s="7"/>
      <c r="KP263" s="7"/>
      <c r="KQ263" s="7"/>
      <c r="KR263" s="7"/>
      <c r="KS263" s="7"/>
      <c r="KT263" s="7"/>
      <c r="KU263" s="7"/>
      <c r="KV263" s="7"/>
      <c r="KW263" s="7"/>
      <c r="KX263" s="7"/>
      <c r="KY263" s="7"/>
      <c r="KZ263" s="7"/>
      <c r="LA263" s="7"/>
      <c r="LB263" s="7"/>
      <c r="LC263" s="7"/>
      <c r="LD263" s="7"/>
      <c r="LE263" s="7"/>
      <c r="LF263" s="7"/>
      <c r="LG263" s="7"/>
      <c r="LH263" s="7"/>
      <c r="LI263" s="7"/>
      <c r="LJ263" s="7"/>
      <c r="LK263" s="7"/>
      <c r="LL263" s="7"/>
      <c r="LM263" s="7"/>
      <c r="LN263" s="7"/>
      <c r="LO263" s="7"/>
      <c r="LP263" s="7"/>
      <c r="LQ263" s="7"/>
      <c r="LR263" s="7"/>
      <c r="LS263" s="7"/>
      <c r="LT263" s="7"/>
      <c r="LU263" s="7"/>
      <c r="LV263" s="7"/>
      <c r="LW263" s="7"/>
      <c r="LX263" s="7"/>
      <c r="LY263" s="7"/>
      <c r="LZ263" s="7"/>
      <c r="MA263" s="7"/>
      <c r="MB263" s="7"/>
      <c r="MC263" s="7"/>
      <c r="MD263" s="7"/>
      <c r="ME263" s="7"/>
      <c r="MF263" s="7"/>
      <c r="MG263" s="7"/>
      <c r="MH263" s="7"/>
      <c r="MI263" s="7"/>
      <c r="MJ263" s="7"/>
      <c r="MK263" s="7"/>
      <c r="ML263" s="7"/>
      <c r="MM263" s="7"/>
      <c r="MN263" s="7"/>
      <c r="MO263" s="7"/>
      <c r="MP263" s="7"/>
      <c r="MQ263" s="7"/>
      <c r="MR263" s="7"/>
      <c r="MS263" s="7"/>
      <c r="MT263" s="7"/>
      <c r="MU263" s="7"/>
      <c r="MV263" s="7"/>
      <c r="MW263" s="7"/>
      <c r="MX263" s="7"/>
      <c r="MY263" s="7"/>
      <c r="MZ263" s="7"/>
      <c r="NA263" s="7"/>
      <c r="NB263" s="7"/>
      <c r="NC263" s="7"/>
      <c r="ND263" s="7"/>
      <c r="NE263" s="7"/>
      <c r="NF263" s="7"/>
      <c r="NG263" s="7"/>
      <c r="NH263" s="7"/>
      <c r="NI263" s="7"/>
      <c r="NJ263" s="7"/>
      <c r="NK263" s="7"/>
      <c r="NL263" s="7"/>
      <c r="NM263" s="7"/>
      <c r="NN263" s="7"/>
      <c r="NO263" s="7"/>
      <c r="NP263" s="7"/>
      <c r="NQ263" s="7"/>
      <c r="NR263" s="7"/>
      <c r="NS263" s="7"/>
      <c r="NT263" s="7"/>
      <c r="NU263" s="7"/>
      <c r="NV263" s="7"/>
      <c r="NW263" s="7"/>
      <c r="NX263" s="7"/>
      <c r="NY263" s="7"/>
      <c r="NZ263" s="7"/>
      <c r="OA263" s="7"/>
      <c r="OB263" s="7"/>
      <c r="OC263" s="7"/>
      <c r="OD263" s="7"/>
      <c r="OE263" s="7"/>
      <c r="OF263" s="7"/>
      <c r="OG263" s="7"/>
      <c r="OH263" s="7"/>
      <c r="OI263" s="7"/>
      <c r="OJ263" s="7"/>
      <c r="OK263" s="7"/>
      <c r="OL263" s="7"/>
      <c r="OM263" s="7"/>
      <c r="ON263" s="7"/>
      <c r="OO263" s="7"/>
      <c r="OP263" s="7"/>
      <c r="OQ263" s="7"/>
      <c r="OR263" s="7"/>
      <c r="OS263" s="7"/>
      <c r="OT263" s="7"/>
      <c r="OU263" s="7"/>
      <c r="OV263" s="7"/>
      <c r="OW263" s="7"/>
      <c r="OX263" s="7"/>
      <c r="OY263" s="7"/>
      <c r="OZ263" s="7"/>
      <c r="PA263" s="7"/>
      <c r="PB263" s="7"/>
      <c r="PC263" s="7"/>
      <c r="PD263" s="7"/>
      <c r="PE263" s="7"/>
      <c r="PF263" s="7"/>
      <c r="PG263" s="7"/>
      <c r="PH263" s="7"/>
      <c r="PI263" s="7"/>
      <c r="PJ263" s="7"/>
      <c r="PK263" s="7"/>
      <c r="PL263" s="7"/>
      <c r="PM263" s="7"/>
      <c r="PN263" s="7"/>
      <c r="PO263" s="7"/>
      <c r="PP263" s="7"/>
      <c r="PQ263" s="7"/>
      <c r="PR263" s="7"/>
      <c r="PS263" s="7"/>
      <c r="PT263" s="7"/>
      <c r="PU263" s="7"/>
      <c r="PV263" s="7"/>
      <c r="PW263" s="7"/>
      <c r="PX263" s="7"/>
      <c r="PY263" s="7"/>
      <c r="PZ263" s="7"/>
      <c r="QA263" s="7"/>
      <c r="QB263" s="7"/>
      <c r="QC263" s="7"/>
      <c r="QD263" s="7"/>
      <c r="QE263" s="7"/>
      <c r="QF263" s="7"/>
      <c r="QG263" s="7"/>
      <c r="QH263" s="7"/>
      <c r="QI263" s="7"/>
      <c r="QJ263" s="7"/>
      <c r="QK263" s="7"/>
      <c r="QL263" s="7"/>
      <c r="QM263" s="7"/>
      <c r="QN263" s="7"/>
      <c r="QO263" s="7"/>
      <c r="QP263" s="7"/>
      <c r="QQ263" s="7"/>
      <c r="QR263" s="7"/>
      <c r="QS263" s="7"/>
      <c r="QT263" s="7"/>
      <c r="QU263" s="7"/>
      <c r="QV263" s="7"/>
      <c r="QW263" s="7"/>
      <c r="QX263" s="7"/>
      <c r="QY263" s="7"/>
      <c r="QZ263" s="7"/>
      <c r="RA263" s="7"/>
      <c r="RB263" s="7"/>
      <c r="RC263" s="7"/>
      <c r="RD263" s="7"/>
      <c r="RE263" s="7"/>
      <c r="RF263" s="7"/>
      <c r="RG263" s="7"/>
      <c r="RH263" s="7"/>
      <c r="RI263" s="7"/>
      <c r="RJ263" s="7"/>
      <c r="RK263" s="7"/>
      <c r="RL263" s="7"/>
      <c r="RM263" s="7"/>
      <c r="RN263" s="7"/>
      <c r="RO263" s="7"/>
      <c r="RP263" s="7"/>
      <c r="RQ263" s="7"/>
      <c r="RR263" s="7"/>
      <c r="RS263" s="7"/>
      <c r="RT263" s="7"/>
      <c r="RU263" s="7"/>
      <c r="RV263" s="7"/>
      <c r="RW263" s="7"/>
      <c r="RX263" s="7"/>
      <c r="RY263" s="7"/>
      <c r="RZ263" s="7"/>
      <c r="SA263" s="7"/>
      <c r="SB263" s="7"/>
      <c r="SC263" s="7"/>
      <c r="SD263" s="7"/>
      <c r="SE263" s="7"/>
      <c r="SF263" s="7"/>
      <c r="SG263" s="7"/>
      <c r="SH263" s="7"/>
      <c r="SI263" s="7"/>
      <c r="SJ263" s="7"/>
      <c r="SK263" s="7"/>
      <c r="SL263" s="7"/>
      <c r="SM263" s="7"/>
      <c r="SN263" s="7"/>
      <c r="SO263" s="7"/>
      <c r="SP263" s="7"/>
      <c r="SQ263" s="7"/>
      <c r="SR263" s="7"/>
      <c r="SS263" s="7"/>
      <c r="ST263" s="7"/>
      <c r="SU263" s="7"/>
      <c r="SV263" s="7"/>
      <c r="SW263" s="7"/>
      <c r="SX263" s="7"/>
      <c r="SY263" s="7"/>
      <c r="SZ263" s="7"/>
      <c r="TA263" s="7"/>
      <c r="TB263" s="7"/>
      <c r="TC263" s="7"/>
      <c r="TD263" s="7"/>
      <c r="TE263" s="7"/>
      <c r="TF263" s="7"/>
      <c r="TG263" s="7"/>
      <c r="TH263" s="7"/>
      <c r="TI263" s="7"/>
      <c r="TJ263" s="7"/>
      <c r="TK263" s="7"/>
      <c r="TL263" s="7"/>
      <c r="TM263" s="7"/>
      <c r="TN263" s="7"/>
      <c r="TO263" s="7"/>
      <c r="TP263" s="7"/>
      <c r="TQ263" s="7"/>
      <c r="TR263" s="7"/>
      <c r="TS263" s="7"/>
      <c r="TT263" s="7"/>
      <c r="TU263" s="7"/>
      <c r="TV263" s="7"/>
      <c r="TW263" s="7"/>
      <c r="TX263" s="7"/>
      <c r="TY263" s="7"/>
      <c r="TZ263" s="7"/>
      <c r="UA263" s="7"/>
      <c r="UB263" s="7"/>
      <c r="UC263" s="7"/>
      <c r="UD263" s="7"/>
      <c r="UE263" s="7"/>
      <c r="UF263" s="7"/>
      <c r="UG263" s="7"/>
      <c r="UH263" s="7"/>
      <c r="UI263" s="7"/>
      <c r="UJ263" s="7"/>
      <c r="UK263" s="7"/>
      <c r="UL263" s="7"/>
      <c r="UM263" s="7"/>
      <c r="UN263" s="7"/>
      <c r="UO263" s="7"/>
      <c r="UP263" s="7"/>
      <c r="UQ263" s="7"/>
      <c r="UR263" s="7"/>
      <c r="US263" s="7"/>
      <c r="UT263" s="7"/>
      <c r="UU263" s="7"/>
      <c r="UV263" s="7"/>
      <c r="UW263" s="7"/>
      <c r="UX263" s="7"/>
      <c r="UY263" s="7"/>
      <c r="UZ263" s="7"/>
      <c r="VA263" s="7"/>
      <c r="VB263" s="7"/>
      <c r="VC263" s="7"/>
    </row>
    <row r="264" spans="1:575" x14ac:dyDescent="0.45">
      <c r="B264" s="6"/>
      <c r="C264" s="6"/>
      <c r="D264" s="6"/>
      <c r="E264" s="6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16"/>
      <c r="AW264" s="16"/>
      <c r="AX264" s="17"/>
      <c r="AY264" s="18"/>
      <c r="AZ264" s="19"/>
      <c r="BA264" s="19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  <c r="SG264" s="7"/>
      <c r="SH264" s="7"/>
      <c r="SI264" s="7"/>
      <c r="SJ264" s="7"/>
      <c r="SK264" s="7"/>
      <c r="SL264" s="7"/>
      <c r="SM264" s="7"/>
      <c r="SN264" s="7"/>
      <c r="SO264" s="7"/>
      <c r="SP264" s="7"/>
      <c r="SQ264" s="7"/>
      <c r="SR264" s="7"/>
      <c r="SS264" s="7"/>
      <c r="ST264" s="7"/>
      <c r="SU264" s="7"/>
      <c r="SV264" s="7"/>
      <c r="SW264" s="7"/>
      <c r="SX264" s="7"/>
      <c r="SY264" s="7"/>
      <c r="SZ264" s="7"/>
      <c r="TA264" s="7"/>
      <c r="TB264" s="7"/>
      <c r="TC264" s="7"/>
      <c r="TD264" s="7"/>
      <c r="TE264" s="7"/>
      <c r="TF264" s="7"/>
      <c r="TG264" s="7"/>
      <c r="TH264" s="7"/>
      <c r="TI264" s="7"/>
      <c r="TJ264" s="7"/>
      <c r="TK264" s="7"/>
      <c r="TL264" s="7"/>
      <c r="TM264" s="7"/>
      <c r="TN264" s="7"/>
      <c r="TO264" s="7"/>
      <c r="TP264" s="7"/>
      <c r="TQ264" s="7"/>
      <c r="TR264" s="7"/>
      <c r="TS264" s="7"/>
      <c r="TT264" s="7"/>
      <c r="TU264" s="7"/>
      <c r="TV264" s="7"/>
      <c r="TW264" s="7"/>
      <c r="TX264" s="7"/>
      <c r="TY264" s="7"/>
      <c r="TZ264" s="7"/>
      <c r="UA264" s="7"/>
      <c r="UB264" s="7"/>
      <c r="UC264" s="7"/>
      <c r="UD264" s="7"/>
      <c r="UE264" s="7"/>
      <c r="UF264" s="7"/>
      <c r="UG264" s="7"/>
      <c r="UH264" s="7"/>
      <c r="UI264" s="7"/>
      <c r="UJ264" s="7"/>
      <c r="UK264" s="7"/>
      <c r="UL264" s="7"/>
      <c r="UM264" s="7"/>
      <c r="UN264" s="7"/>
      <c r="UO264" s="7"/>
      <c r="UP264" s="7"/>
      <c r="UQ264" s="7"/>
      <c r="UR264" s="7"/>
      <c r="US264" s="7"/>
      <c r="UT264" s="7"/>
      <c r="UU264" s="7"/>
      <c r="UV264" s="7"/>
      <c r="UW264" s="7"/>
      <c r="UX264" s="7"/>
      <c r="UY264" s="7"/>
      <c r="UZ264" s="7"/>
      <c r="VA264" s="7"/>
      <c r="VB264" s="7"/>
      <c r="VC264" s="7"/>
    </row>
    <row r="265" spans="1:575" x14ac:dyDescent="0.45">
      <c r="A265" t="s">
        <v>154</v>
      </c>
      <c r="B265" s="6">
        <v>3</v>
      </c>
      <c r="C265" s="6">
        <v>3</v>
      </c>
      <c r="D265" s="6">
        <v>3</v>
      </c>
      <c r="E265" s="6">
        <v>3</v>
      </c>
      <c r="F265" s="7">
        <v>5</v>
      </c>
      <c r="G265" s="7">
        <v>5</v>
      </c>
      <c r="H265" s="7">
        <v>3</v>
      </c>
      <c r="I265" s="7">
        <v>3</v>
      </c>
      <c r="J265" s="7">
        <v>5</v>
      </c>
      <c r="K265" s="7">
        <v>5</v>
      </c>
      <c r="L265" s="7">
        <v>5</v>
      </c>
      <c r="M265" s="7">
        <v>5</v>
      </c>
      <c r="N265" s="7">
        <v>3</v>
      </c>
      <c r="O265" s="7">
        <v>5</v>
      </c>
      <c r="P265" s="7">
        <v>3</v>
      </c>
      <c r="Q265" s="7">
        <v>4</v>
      </c>
      <c r="R265" s="7">
        <v>3</v>
      </c>
      <c r="S265" s="7">
        <v>3</v>
      </c>
      <c r="T265" s="7">
        <v>3</v>
      </c>
      <c r="U265" s="7">
        <v>3</v>
      </c>
      <c r="V265" s="7">
        <v>3</v>
      </c>
      <c r="W265" s="7">
        <v>3</v>
      </c>
      <c r="X265" s="7">
        <v>3</v>
      </c>
      <c r="Y265" s="7">
        <v>5</v>
      </c>
      <c r="Z265" s="7">
        <v>3</v>
      </c>
      <c r="AA265" s="7">
        <v>3</v>
      </c>
      <c r="AB265" s="7">
        <v>3</v>
      </c>
      <c r="AC265" s="7">
        <v>5</v>
      </c>
      <c r="AD265" s="7">
        <v>3</v>
      </c>
      <c r="AE265" s="7">
        <v>3</v>
      </c>
      <c r="AF265" s="7">
        <v>3</v>
      </c>
      <c r="AG265" s="7">
        <v>3</v>
      </c>
      <c r="AH265" s="7">
        <v>4</v>
      </c>
      <c r="AI265" s="7">
        <v>3</v>
      </c>
      <c r="AJ265" s="7">
        <v>5</v>
      </c>
      <c r="AK265" s="7">
        <v>4</v>
      </c>
      <c r="AL265" s="7">
        <v>4</v>
      </c>
      <c r="AM265" s="7">
        <v>3</v>
      </c>
      <c r="AN265" s="7">
        <v>3</v>
      </c>
      <c r="AO265" s="7">
        <v>3</v>
      </c>
      <c r="AP265" s="7">
        <v>3</v>
      </c>
      <c r="AQ265" s="7">
        <v>3</v>
      </c>
      <c r="AR265" s="7">
        <v>3</v>
      </c>
      <c r="AS265" s="7">
        <v>3</v>
      </c>
      <c r="AT265" s="7">
        <v>3</v>
      </c>
      <c r="AU265" s="7">
        <v>4</v>
      </c>
      <c r="AV265" s="16">
        <f t="shared" ref="AV265:AV282" si="40">AVERAGE(B265:AU265)</f>
        <v>3.5434782608695654</v>
      </c>
      <c r="AW265" s="16">
        <f t="shared" ref="AW265:AW282" si="41">_xlfn.STDEV.S(B265:AU265)</f>
        <v>0.83550441821108379</v>
      </c>
      <c r="AX265" s="17">
        <f t="shared" si="37"/>
        <v>1</v>
      </c>
      <c r="AY265" s="18">
        <f t="shared" ref="AY265:AY282" si="42">AW265/AV265</f>
        <v>0.23578652293073529</v>
      </c>
      <c r="AZ265" s="19"/>
      <c r="BA265" s="19"/>
      <c r="BB265" s="7"/>
      <c r="BC265" s="7"/>
      <c r="BD265" s="7">
        <f t="shared" si="38"/>
        <v>46</v>
      </c>
      <c r="BE265" s="7">
        <f t="shared" si="39"/>
        <v>46</v>
      </c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  <c r="IV265" s="7"/>
      <c r="IW265" s="7"/>
      <c r="IX265" s="7"/>
      <c r="IY265" s="7"/>
      <c r="IZ265" s="7"/>
      <c r="JA265" s="7"/>
      <c r="JB265" s="7"/>
      <c r="JC265" s="7"/>
      <c r="JD265" s="7"/>
      <c r="JE265" s="7"/>
      <c r="JF265" s="7"/>
      <c r="JG265" s="7"/>
      <c r="JH265" s="7"/>
      <c r="JI265" s="7"/>
      <c r="JJ265" s="7"/>
      <c r="JK265" s="7"/>
      <c r="JL265" s="7"/>
      <c r="JM265" s="7"/>
      <c r="JN265" s="7"/>
      <c r="JO265" s="7"/>
      <c r="JP265" s="7"/>
      <c r="JQ265" s="7"/>
      <c r="JR265" s="7"/>
      <c r="JS265" s="7"/>
      <c r="JT265" s="7"/>
      <c r="JU265" s="7"/>
      <c r="JV265" s="7"/>
      <c r="JW265" s="7"/>
      <c r="JX265" s="7"/>
      <c r="JY265" s="7"/>
      <c r="JZ265" s="7"/>
      <c r="KA265" s="7"/>
      <c r="KB265" s="7"/>
      <c r="KC265" s="7"/>
      <c r="KD265" s="7"/>
      <c r="KE265" s="7"/>
      <c r="KF265" s="7"/>
      <c r="KG265" s="7"/>
      <c r="KH265" s="7"/>
      <c r="KI265" s="7"/>
      <c r="KJ265" s="7"/>
      <c r="KK265" s="7"/>
      <c r="KL265" s="7"/>
      <c r="KM265" s="7"/>
      <c r="KN265" s="7"/>
      <c r="KO265" s="7"/>
      <c r="KP265" s="7"/>
      <c r="KQ265" s="7"/>
      <c r="KR265" s="7"/>
      <c r="KS265" s="7"/>
      <c r="KT265" s="7"/>
      <c r="KU265" s="7"/>
      <c r="KV265" s="7"/>
      <c r="KW265" s="7"/>
      <c r="KX265" s="7"/>
      <c r="KY265" s="7"/>
      <c r="KZ265" s="7"/>
      <c r="LA265" s="7"/>
      <c r="LB265" s="7"/>
      <c r="LC265" s="7"/>
      <c r="LD265" s="7"/>
      <c r="LE265" s="7"/>
      <c r="LF265" s="7"/>
      <c r="LG265" s="7"/>
      <c r="LH265" s="7"/>
      <c r="LI265" s="7"/>
      <c r="LJ265" s="7"/>
      <c r="LK265" s="7"/>
      <c r="LL265" s="7"/>
      <c r="LM265" s="7"/>
      <c r="LN265" s="7"/>
      <c r="LO265" s="7"/>
      <c r="LP265" s="7"/>
      <c r="LQ265" s="7"/>
      <c r="LR265" s="7"/>
      <c r="LS265" s="7"/>
      <c r="LT265" s="7"/>
      <c r="LU265" s="7"/>
      <c r="LV265" s="7"/>
      <c r="LW265" s="7"/>
      <c r="LX265" s="7"/>
      <c r="LY265" s="7"/>
      <c r="LZ265" s="7"/>
      <c r="MA265" s="7"/>
      <c r="MB265" s="7"/>
      <c r="MC265" s="7"/>
      <c r="MD265" s="7"/>
      <c r="ME265" s="7"/>
      <c r="MF265" s="7"/>
      <c r="MG265" s="7"/>
      <c r="MH265" s="7"/>
      <c r="MI265" s="7"/>
      <c r="MJ265" s="7"/>
      <c r="MK265" s="7"/>
      <c r="ML265" s="7"/>
      <c r="MM265" s="7"/>
      <c r="MN265" s="7"/>
      <c r="MO265" s="7"/>
      <c r="MP265" s="7"/>
      <c r="MQ265" s="7"/>
      <c r="MR265" s="7"/>
      <c r="MS265" s="7"/>
      <c r="MT265" s="7"/>
      <c r="MU265" s="7"/>
      <c r="MV265" s="7"/>
      <c r="MW265" s="7"/>
      <c r="MX265" s="7"/>
      <c r="MY265" s="7"/>
      <c r="MZ265" s="7"/>
      <c r="NA265" s="7"/>
      <c r="NB265" s="7"/>
      <c r="NC265" s="7"/>
      <c r="ND265" s="7"/>
      <c r="NE265" s="7"/>
      <c r="NF265" s="7"/>
      <c r="NG265" s="7"/>
      <c r="NH265" s="7"/>
      <c r="NI265" s="7"/>
      <c r="NJ265" s="7"/>
      <c r="NK265" s="7"/>
      <c r="NL265" s="7"/>
      <c r="NM265" s="7"/>
      <c r="NN265" s="7"/>
      <c r="NO265" s="7"/>
      <c r="NP265" s="7"/>
      <c r="NQ265" s="7"/>
      <c r="NR265" s="7"/>
      <c r="NS265" s="7"/>
      <c r="NT265" s="7"/>
      <c r="NU265" s="7"/>
      <c r="NV265" s="7"/>
      <c r="NW265" s="7"/>
      <c r="NX265" s="7"/>
      <c r="NY265" s="7"/>
      <c r="NZ265" s="7"/>
      <c r="OA265" s="7"/>
      <c r="OB265" s="7"/>
      <c r="OC265" s="7"/>
      <c r="OD265" s="7"/>
      <c r="OE265" s="7"/>
      <c r="OF265" s="7"/>
      <c r="OG265" s="7"/>
      <c r="OH265" s="7"/>
      <c r="OI265" s="7"/>
      <c r="OJ265" s="7"/>
      <c r="OK265" s="7"/>
      <c r="OL265" s="7"/>
      <c r="OM265" s="7"/>
      <c r="ON265" s="7"/>
      <c r="OO265" s="7"/>
      <c r="OP265" s="7"/>
      <c r="OQ265" s="7"/>
      <c r="OR265" s="7"/>
      <c r="OS265" s="7"/>
      <c r="OT265" s="7"/>
      <c r="OU265" s="7"/>
      <c r="OV265" s="7"/>
      <c r="OW265" s="7"/>
      <c r="OX265" s="7"/>
      <c r="OY265" s="7"/>
      <c r="OZ265" s="7"/>
      <c r="PA265" s="7"/>
      <c r="PB265" s="7"/>
      <c r="PC265" s="7"/>
      <c r="PD265" s="7"/>
      <c r="PE265" s="7"/>
      <c r="PF265" s="7"/>
      <c r="PG265" s="7"/>
      <c r="PH265" s="7"/>
      <c r="PI265" s="7"/>
      <c r="PJ265" s="7"/>
      <c r="PK265" s="7"/>
      <c r="PL265" s="7"/>
      <c r="PM265" s="7"/>
      <c r="PN265" s="7"/>
      <c r="PO265" s="7"/>
      <c r="PP265" s="7"/>
      <c r="PQ265" s="7"/>
      <c r="PR265" s="7"/>
      <c r="PS265" s="7"/>
      <c r="PT265" s="7"/>
      <c r="PU265" s="7"/>
      <c r="PV265" s="7"/>
      <c r="PW265" s="7"/>
      <c r="PX265" s="7"/>
      <c r="PY265" s="7"/>
      <c r="PZ265" s="7"/>
      <c r="QA265" s="7"/>
      <c r="QB265" s="7"/>
      <c r="QC265" s="7"/>
      <c r="QD265" s="7"/>
      <c r="QE265" s="7"/>
      <c r="QF265" s="7"/>
      <c r="QG265" s="7"/>
      <c r="QH265" s="7"/>
      <c r="QI265" s="7"/>
      <c r="QJ265" s="7"/>
      <c r="QK265" s="7"/>
      <c r="QL265" s="7"/>
      <c r="QM265" s="7"/>
      <c r="QN265" s="7"/>
      <c r="QO265" s="7"/>
      <c r="QP265" s="7"/>
      <c r="QQ265" s="7"/>
      <c r="QR265" s="7"/>
      <c r="QS265" s="7"/>
      <c r="QT265" s="7"/>
      <c r="QU265" s="7"/>
      <c r="QV265" s="7"/>
      <c r="QW265" s="7"/>
      <c r="QX265" s="7"/>
      <c r="QY265" s="7"/>
      <c r="QZ265" s="7"/>
      <c r="RA265" s="7"/>
      <c r="RB265" s="7"/>
      <c r="RC265" s="7"/>
      <c r="RD265" s="7"/>
      <c r="RE265" s="7"/>
      <c r="RF265" s="7"/>
      <c r="RG265" s="7"/>
      <c r="RH265" s="7"/>
      <c r="RI265" s="7"/>
      <c r="RJ265" s="7"/>
      <c r="RK265" s="7"/>
      <c r="RL265" s="7"/>
      <c r="RM265" s="7"/>
      <c r="RN265" s="7"/>
      <c r="RO265" s="7"/>
      <c r="RP265" s="7"/>
      <c r="RQ265" s="7"/>
      <c r="RR265" s="7"/>
      <c r="RS265" s="7"/>
      <c r="RT265" s="7"/>
      <c r="RU265" s="7"/>
      <c r="RV265" s="7"/>
      <c r="RW265" s="7"/>
      <c r="RX265" s="7"/>
      <c r="RY265" s="7"/>
      <c r="RZ265" s="7"/>
      <c r="SA265" s="7"/>
      <c r="SB265" s="7"/>
      <c r="SC265" s="7"/>
      <c r="SD265" s="7"/>
      <c r="SE265" s="7"/>
      <c r="SF265" s="7"/>
      <c r="SG265" s="7"/>
      <c r="SH265" s="7"/>
      <c r="SI265" s="7"/>
      <c r="SJ265" s="7"/>
      <c r="SK265" s="7"/>
      <c r="SL265" s="7"/>
      <c r="SM265" s="7"/>
      <c r="SN265" s="7"/>
      <c r="SO265" s="7"/>
      <c r="SP265" s="7"/>
      <c r="SQ265" s="7"/>
      <c r="SR265" s="7"/>
      <c r="SS265" s="7"/>
      <c r="ST265" s="7"/>
      <c r="SU265" s="7"/>
      <c r="SV265" s="7"/>
      <c r="SW265" s="7"/>
      <c r="SX265" s="7"/>
      <c r="SY265" s="7"/>
      <c r="SZ265" s="7"/>
      <c r="TA265" s="7"/>
      <c r="TB265" s="7"/>
      <c r="TC265" s="7"/>
      <c r="TD265" s="7"/>
      <c r="TE265" s="7"/>
      <c r="TF265" s="7"/>
      <c r="TG265" s="7"/>
      <c r="TH265" s="7"/>
      <c r="TI265" s="7"/>
      <c r="TJ265" s="7"/>
      <c r="TK265" s="7"/>
      <c r="TL265" s="7"/>
      <c r="TM265" s="7"/>
      <c r="TN265" s="7"/>
      <c r="TO265" s="7"/>
      <c r="TP265" s="7"/>
      <c r="TQ265" s="7"/>
      <c r="TR265" s="7"/>
      <c r="TS265" s="7"/>
      <c r="TT265" s="7"/>
      <c r="TU265" s="7"/>
      <c r="TV265" s="7"/>
      <c r="TW265" s="7"/>
      <c r="TX265" s="7"/>
      <c r="TY265" s="7"/>
      <c r="TZ265" s="7"/>
      <c r="UA265" s="7"/>
      <c r="UB265" s="7"/>
      <c r="UC265" s="7"/>
      <c r="UD265" s="7"/>
      <c r="UE265" s="7"/>
      <c r="UF265" s="7"/>
      <c r="UG265" s="7"/>
      <c r="UH265" s="7"/>
      <c r="UI265" s="7"/>
      <c r="UJ265" s="7"/>
      <c r="UK265" s="7"/>
      <c r="UL265" s="7"/>
      <c r="UM265" s="7"/>
      <c r="UN265" s="7"/>
      <c r="UO265" s="7"/>
      <c r="UP265" s="7"/>
      <c r="UQ265" s="7"/>
      <c r="UR265" s="7"/>
      <c r="US265" s="7"/>
      <c r="UT265" s="7"/>
      <c r="UU265" s="7"/>
      <c r="UV265" s="7"/>
      <c r="UW265" s="7"/>
      <c r="UX265" s="7"/>
      <c r="UY265" s="7"/>
      <c r="UZ265" s="7"/>
      <c r="VA265" s="7"/>
      <c r="VB265" s="7"/>
      <c r="VC265" s="7"/>
    </row>
    <row r="266" spans="1:575" x14ac:dyDescent="0.45">
      <c r="A266" t="s">
        <v>155</v>
      </c>
      <c r="B266" s="6">
        <v>4</v>
      </c>
      <c r="C266" s="6">
        <v>4</v>
      </c>
      <c r="D266" s="6">
        <v>3</v>
      </c>
      <c r="E266" s="6">
        <v>3</v>
      </c>
      <c r="F266" s="7">
        <v>5</v>
      </c>
      <c r="G266" s="7">
        <v>5</v>
      </c>
      <c r="H266" s="7">
        <v>4</v>
      </c>
      <c r="I266" s="7">
        <v>3</v>
      </c>
      <c r="J266" s="7">
        <v>5</v>
      </c>
      <c r="K266" s="7">
        <v>3</v>
      </c>
      <c r="L266" s="7">
        <v>5</v>
      </c>
      <c r="M266" s="7">
        <v>5</v>
      </c>
      <c r="N266" s="7">
        <v>3</v>
      </c>
      <c r="O266" s="7">
        <v>5</v>
      </c>
      <c r="P266" s="7">
        <v>3</v>
      </c>
      <c r="Q266" s="7">
        <v>4</v>
      </c>
      <c r="R266" s="7">
        <v>3</v>
      </c>
      <c r="S266" s="7">
        <v>3</v>
      </c>
      <c r="T266" s="7">
        <v>3</v>
      </c>
      <c r="U266" s="7">
        <v>3</v>
      </c>
      <c r="V266" s="7">
        <v>3</v>
      </c>
      <c r="W266" s="7">
        <v>4</v>
      </c>
      <c r="X266" s="7">
        <v>3</v>
      </c>
      <c r="Y266" s="7">
        <v>4</v>
      </c>
      <c r="Z266" s="7">
        <v>3</v>
      </c>
      <c r="AA266" s="7">
        <v>3</v>
      </c>
      <c r="AB266" s="7">
        <v>4</v>
      </c>
      <c r="AC266" s="7">
        <v>5</v>
      </c>
      <c r="AD266" s="7">
        <v>3</v>
      </c>
      <c r="AE266" s="7">
        <v>3</v>
      </c>
      <c r="AF266" s="7">
        <v>3</v>
      </c>
      <c r="AG266" s="7">
        <v>4</v>
      </c>
      <c r="AH266" s="7">
        <v>5</v>
      </c>
      <c r="AI266" s="7">
        <v>3</v>
      </c>
      <c r="AJ266" s="7">
        <v>5</v>
      </c>
      <c r="AK266" s="7">
        <v>4</v>
      </c>
      <c r="AL266" s="7">
        <v>3</v>
      </c>
      <c r="AM266" s="7">
        <v>3</v>
      </c>
      <c r="AN266" s="7">
        <v>4</v>
      </c>
      <c r="AO266" s="7">
        <v>4</v>
      </c>
      <c r="AP266" s="7">
        <v>3</v>
      </c>
      <c r="AQ266" s="7">
        <v>3</v>
      </c>
      <c r="AR266" s="7">
        <v>4</v>
      </c>
      <c r="AS266" s="7">
        <v>3</v>
      </c>
      <c r="AT266" s="7">
        <v>3</v>
      </c>
      <c r="AU266" s="7">
        <v>5</v>
      </c>
      <c r="AV266" s="16">
        <f t="shared" si="40"/>
        <v>3.6956521739130435</v>
      </c>
      <c r="AW266" s="16">
        <f t="shared" si="41"/>
        <v>0.81293884469706057</v>
      </c>
      <c r="AX266" s="17">
        <f t="shared" si="37"/>
        <v>1</v>
      </c>
      <c r="AY266" s="18">
        <f t="shared" si="42"/>
        <v>0.21997168738861639</v>
      </c>
      <c r="AZ266" s="19"/>
      <c r="BA266" s="19"/>
      <c r="BB266" s="7"/>
      <c r="BC266" s="7"/>
      <c r="BD266" s="7">
        <f t="shared" si="38"/>
        <v>46</v>
      </c>
      <c r="BE266" s="7">
        <f t="shared" si="39"/>
        <v>46</v>
      </c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  <c r="IV266" s="7"/>
      <c r="IW266" s="7"/>
      <c r="IX266" s="7"/>
      <c r="IY266" s="7"/>
      <c r="IZ266" s="7"/>
      <c r="JA266" s="7"/>
      <c r="JB266" s="7"/>
      <c r="JC266" s="7"/>
      <c r="JD266" s="7"/>
      <c r="JE266" s="7"/>
      <c r="JF266" s="7"/>
      <c r="JG266" s="7"/>
      <c r="JH266" s="7"/>
      <c r="JI266" s="7"/>
      <c r="JJ266" s="7"/>
      <c r="JK266" s="7"/>
      <c r="JL266" s="7"/>
      <c r="JM266" s="7"/>
      <c r="JN266" s="7"/>
      <c r="JO266" s="7"/>
      <c r="JP266" s="7"/>
      <c r="JQ266" s="7"/>
      <c r="JR266" s="7"/>
      <c r="JS266" s="7"/>
      <c r="JT266" s="7"/>
      <c r="JU266" s="7"/>
      <c r="JV266" s="7"/>
      <c r="JW266" s="7"/>
      <c r="JX266" s="7"/>
      <c r="JY266" s="7"/>
      <c r="JZ266" s="7"/>
      <c r="KA266" s="7"/>
      <c r="KB266" s="7"/>
      <c r="KC266" s="7"/>
      <c r="KD266" s="7"/>
      <c r="KE266" s="7"/>
      <c r="KF266" s="7"/>
      <c r="KG266" s="7"/>
      <c r="KH266" s="7"/>
      <c r="KI266" s="7"/>
      <c r="KJ266" s="7"/>
      <c r="KK266" s="7"/>
      <c r="KL266" s="7"/>
      <c r="KM266" s="7"/>
      <c r="KN266" s="7"/>
      <c r="KO266" s="7"/>
      <c r="KP266" s="7"/>
      <c r="KQ266" s="7"/>
      <c r="KR266" s="7"/>
      <c r="KS266" s="7"/>
      <c r="KT266" s="7"/>
      <c r="KU266" s="7"/>
      <c r="KV266" s="7"/>
      <c r="KW266" s="7"/>
      <c r="KX266" s="7"/>
      <c r="KY266" s="7"/>
      <c r="KZ266" s="7"/>
      <c r="LA266" s="7"/>
      <c r="LB266" s="7"/>
      <c r="LC266" s="7"/>
      <c r="LD266" s="7"/>
      <c r="LE266" s="7"/>
      <c r="LF266" s="7"/>
      <c r="LG266" s="7"/>
      <c r="LH266" s="7"/>
      <c r="LI266" s="7"/>
      <c r="LJ266" s="7"/>
      <c r="LK266" s="7"/>
      <c r="LL266" s="7"/>
      <c r="LM266" s="7"/>
      <c r="LN266" s="7"/>
      <c r="LO266" s="7"/>
      <c r="LP266" s="7"/>
      <c r="LQ266" s="7"/>
      <c r="LR266" s="7"/>
      <c r="LS266" s="7"/>
      <c r="LT266" s="7"/>
      <c r="LU266" s="7"/>
      <c r="LV266" s="7"/>
      <c r="LW266" s="7"/>
      <c r="LX266" s="7"/>
      <c r="LY266" s="7"/>
      <c r="LZ266" s="7"/>
      <c r="MA266" s="7"/>
      <c r="MB266" s="7"/>
      <c r="MC266" s="7"/>
      <c r="MD266" s="7"/>
      <c r="ME266" s="7"/>
      <c r="MF266" s="7"/>
      <c r="MG266" s="7"/>
      <c r="MH266" s="7"/>
      <c r="MI266" s="7"/>
      <c r="MJ266" s="7"/>
      <c r="MK266" s="7"/>
      <c r="ML266" s="7"/>
      <c r="MM266" s="7"/>
      <c r="MN266" s="7"/>
      <c r="MO266" s="7"/>
      <c r="MP266" s="7"/>
      <c r="MQ266" s="7"/>
      <c r="MR266" s="7"/>
      <c r="MS266" s="7"/>
      <c r="MT266" s="7"/>
      <c r="MU266" s="7"/>
      <c r="MV266" s="7"/>
      <c r="MW266" s="7"/>
      <c r="MX266" s="7"/>
      <c r="MY266" s="7"/>
      <c r="MZ266" s="7"/>
      <c r="NA266" s="7"/>
      <c r="NB266" s="7"/>
      <c r="NC266" s="7"/>
      <c r="ND266" s="7"/>
      <c r="NE266" s="7"/>
      <c r="NF266" s="7"/>
      <c r="NG266" s="7"/>
      <c r="NH266" s="7"/>
      <c r="NI266" s="7"/>
      <c r="NJ266" s="7"/>
      <c r="NK266" s="7"/>
      <c r="NL266" s="7"/>
      <c r="NM266" s="7"/>
      <c r="NN266" s="7"/>
      <c r="NO266" s="7"/>
      <c r="NP266" s="7"/>
      <c r="NQ266" s="7"/>
      <c r="NR266" s="7"/>
      <c r="NS266" s="7"/>
      <c r="NT266" s="7"/>
      <c r="NU266" s="7"/>
      <c r="NV266" s="7"/>
      <c r="NW266" s="7"/>
      <c r="NX266" s="7"/>
      <c r="NY266" s="7"/>
      <c r="NZ266" s="7"/>
      <c r="OA266" s="7"/>
      <c r="OB266" s="7"/>
      <c r="OC266" s="7"/>
      <c r="OD266" s="7"/>
      <c r="OE266" s="7"/>
      <c r="OF266" s="7"/>
      <c r="OG266" s="7"/>
      <c r="OH266" s="7"/>
      <c r="OI266" s="7"/>
      <c r="OJ266" s="7"/>
      <c r="OK266" s="7"/>
      <c r="OL266" s="7"/>
      <c r="OM266" s="7"/>
      <c r="ON266" s="7"/>
      <c r="OO266" s="7"/>
      <c r="OP266" s="7"/>
      <c r="OQ266" s="7"/>
      <c r="OR266" s="7"/>
      <c r="OS266" s="7"/>
      <c r="OT266" s="7"/>
      <c r="OU266" s="7"/>
      <c r="OV266" s="7"/>
      <c r="OW266" s="7"/>
      <c r="OX266" s="7"/>
      <c r="OY266" s="7"/>
      <c r="OZ266" s="7"/>
      <c r="PA266" s="7"/>
      <c r="PB266" s="7"/>
      <c r="PC266" s="7"/>
      <c r="PD266" s="7"/>
      <c r="PE266" s="7"/>
      <c r="PF266" s="7"/>
      <c r="PG266" s="7"/>
      <c r="PH266" s="7"/>
      <c r="PI266" s="7"/>
      <c r="PJ266" s="7"/>
      <c r="PK266" s="7"/>
      <c r="PL266" s="7"/>
      <c r="PM266" s="7"/>
      <c r="PN266" s="7"/>
      <c r="PO266" s="7"/>
      <c r="PP266" s="7"/>
      <c r="PQ266" s="7"/>
      <c r="PR266" s="7"/>
      <c r="PS266" s="7"/>
      <c r="PT266" s="7"/>
      <c r="PU266" s="7"/>
      <c r="PV266" s="7"/>
      <c r="PW266" s="7"/>
      <c r="PX266" s="7"/>
      <c r="PY266" s="7"/>
      <c r="PZ266" s="7"/>
      <c r="QA266" s="7"/>
      <c r="QB266" s="7"/>
      <c r="QC266" s="7"/>
      <c r="QD266" s="7"/>
      <c r="QE266" s="7"/>
      <c r="QF266" s="7"/>
      <c r="QG266" s="7"/>
      <c r="QH266" s="7"/>
      <c r="QI266" s="7"/>
      <c r="QJ266" s="7"/>
      <c r="QK266" s="7"/>
      <c r="QL266" s="7"/>
      <c r="QM266" s="7"/>
      <c r="QN266" s="7"/>
      <c r="QO266" s="7"/>
      <c r="QP266" s="7"/>
      <c r="QQ266" s="7"/>
      <c r="QR266" s="7"/>
      <c r="QS266" s="7"/>
      <c r="QT266" s="7"/>
      <c r="QU266" s="7"/>
      <c r="QV266" s="7"/>
      <c r="QW266" s="7"/>
      <c r="QX266" s="7"/>
      <c r="QY266" s="7"/>
      <c r="QZ266" s="7"/>
      <c r="RA266" s="7"/>
      <c r="RB266" s="7"/>
      <c r="RC266" s="7"/>
      <c r="RD266" s="7"/>
      <c r="RE266" s="7"/>
      <c r="RF266" s="7"/>
      <c r="RG266" s="7"/>
      <c r="RH266" s="7"/>
      <c r="RI266" s="7"/>
      <c r="RJ266" s="7"/>
      <c r="RK266" s="7"/>
      <c r="RL266" s="7"/>
      <c r="RM266" s="7"/>
      <c r="RN266" s="7"/>
      <c r="RO266" s="7"/>
      <c r="RP266" s="7"/>
      <c r="RQ266" s="7"/>
      <c r="RR266" s="7"/>
      <c r="RS266" s="7"/>
      <c r="RT266" s="7"/>
      <c r="RU266" s="7"/>
      <c r="RV266" s="7"/>
      <c r="RW266" s="7"/>
      <c r="RX266" s="7"/>
      <c r="RY266" s="7"/>
      <c r="RZ266" s="7"/>
      <c r="SA266" s="7"/>
      <c r="SB266" s="7"/>
      <c r="SC266" s="7"/>
      <c r="SD266" s="7"/>
      <c r="SE266" s="7"/>
      <c r="SF266" s="7"/>
      <c r="SG266" s="7"/>
      <c r="SH266" s="7"/>
      <c r="SI266" s="7"/>
      <c r="SJ266" s="7"/>
      <c r="SK266" s="7"/>
      <c r="SL266" s="7"/>
      <c r="SM266" s="7"/>
      <c r="SN266" s="7"/>
      <c r="SO266" s="7"/>
      <c r="SP266" s="7"/>
      <c r="SQ266" s="7"/>
      <c r="SR266" s="7"/>
      <c r="SS266" s="7"/>
      <c r="ST266" s="7"/>
      <c r="SU266" s="7"/>
      <c r="SV266" s="7"/>
      <c r="SW266" s="7"/>
      <c r="SX266" s="7"/>
      <c r="SY266" s="7"/>
      <c r="SZ266" s="7"/>
      <c r="TA266" s="7"/>
      <c r="TB266" s="7"/>
      <c r="TC266" s="7"/>
      <c r="TD266" s="7"/>
      <c r="TE266" s="7"/>
      <c r="TF266" s="7"/>
      <c r="TG266" s="7"/>
      <c r="TH266" s="7"/>
      <c r="TI266" s="7"/>
      <c r="TJ266" s="7"/>
      <c r="TK266" s="7"/>
      <c r="TL266" s="7"/>
      <c r="TM266" s="7"/>
      <c r="TN266" s="7"/>
      <c r="TO266" s="7"/>
      <c r="TP266" s="7"/>
      <c r="TQ266" s="7"/>
      <c r="TR266" s="7"/>
      <c r="TS266" s="7"/>
      <c r="TT266" s="7"/>
      <c r="TU266" s="7"/>
      <c r="TV266" s="7"/>
      <c r="TW266" s="7"/>
      <c r="TX266" s="7"/>
      <c r="TY266" s="7"/>
      <c r="TZ266" s="7"/>
      <c r="UA266" s="7"/>
      <c r="UB266" s="7"/>
      <c r="UC266" s="7"/>
      <c r="UD266" s="7"/>
      <c r="UE266" s="7"/>
      <c r="UF266" s="7"/>
      <c r="UG266" s="7"/>
      <c r="UH266" s="7"/>
      <c r="UI266" s="7"/>
      <c r="UJ266" s="7"/>
      <c r="UK266" s="7"/>
      <c r="UL266" s="7"/>
      <c r="UM266" s="7"/>
      <c r="UN266" s="7"/>
      <c r="UO266" s="7"/>
      <c r="UP266" s="7"/>
      <c r="UQ266" s="7"/>
      <c r="UR266" s="7"/>
      <c r="US266" s="7"/>
      <c r="UT266" s="7"/>
      <c r="UU266" s="7"/>
      <c r="UV266" s="7"/>
      <c r="UW266" s="7"/>
      <c r="UX266" s="7"/>
      <c r="UY266" s="7"/>
      <c r="UZ266" s="7"/>
      <c r="VA266" s="7"/>
      <c r="VB266" s="7"/>
      <c r="VC266" s="7"/>
    </row>
    <row r="267" spans="1:575" x14ac:dyDescent="0.45">
      <c r="A267" t="s">
        <v>156</v>
      </c>
      <c r="B267" s="6">
        <v>3</v>
      </c>
      <c r="C267" s="6">
        <v>3</v>
      </c>
      <c r="D267" s="6">
        <v>3</v>
      </c>
      <c r="E267" s="6">
        <v>3</v>
      </c>
      <c r="F267" s="7">
        <v>5</v>
      </c>
      <c r="G267" s="7">
        <v>4</v>
      </c>
      <c r="H267" s="7">
        <v>3</v>
      </c>
      <c r="I267" s="7">
        <v>3</v>
      </c>
      <c r="J267" s="7">
        <v>4</v>
      </c>
      <c r="K267" s="7">
        <v>3</v>
      </c>
      <c r="L267" s="7">
        <v>5</v>
      </c>
      <c r="M267" s="7">
        <v>4</v>
      </c>
      <c r="N267" s="7">
        <v>3</v>
      </c>
      <c r="O267" s="7">
        <v>5</v>
      </c>
      <c r="P267" s="7">
        <v>3</v>
      </c>
      <c r="Q267" s="7">
        <v>3</v>
      </c>
      <c r="R267" s="7">
        <v>3</v>
      </c>
      <c r="S267" s="7">
        <v>3</v>
      </c>
      <c r="T267" s="7">
        <v>3</v>
      </c>
      <c r="U267" s="7">
        <v>3</v>
      </c>
      <c r="V267" s="7">
        <v>4</v>
      </c>
      <c r="W267" s="7">
        <v>3</v>
      </c>
      <c r="X267" s="7">
        <v>3</v>
      </c>
      <c r="Y267" s="7">
        <v>4</v>
      </c>
      <c r="Z267" s="7">
        <v>3</v>
      </c>
      <c r="AA267" s="7">
        <v>3</v>
      </c>
      <c r="AB267" s="7">
        <v>3</v>
      </c>
      <c r="AC267" s="7">
        <v>5</v>
      </c>
      <c r="AD267" s="7">
        <v>3</v>
      </c>
      <c r="AE267" s="7">
        <v>4</v>
      </c>
      <c r="AF267" s="7">
        <v>3</v>
      </c>
      <c r="AG267" s="7">
        <v>4</v>
      </c>
      <c r="AH267" s="7">
        <v>5</v>
      </c>
      <c r="AI267" s="7">
        <v>3</v>
      </c>
      <c r="AJ267" s="7">
        <v>4</v>
      </c>
      <c r="AK267" s="7">
        <v>4</v>
      </c>
      <c r="AL267" s="7">
        <v>3</v>
      </c>
      <c r="AM267" s="7">
        <v>3</v>
      </c>
      <c r="AN267" s="7">
        <v>3</v>
      </c>
      <c r="AO267" s="7">
        <v>3</v>
      </c>
      <c r="AP267" s="7">
        <v>3</v>
      </c>
      <c r="AQ267" s="7">
        <v>3</v>
      </c>
      <c r="AR267" s="7">
        <v>3</v>
      </c>
      <c r="AS267" s="7">
        <v>4</v>
      </c>
      <c r="AT267" s="7">
        <v>3</v>
      </c>
      <c r="AU267" s="7">
        <v>4</v>
      </c>
      <c r="AV267" s="16">
        <f t="shared" si="40"/>
        <v>3.4565217391304346</v>
      </c>
      <c r="AW267" s="16">
        <f t="shared" si="41"/>
        <v>0.68981549027839284</v>
      </c>
      <c r="AX267" s="17">
        <f t="shared" si="37"/>
        <v>1</v>
      </c>
      <c r="AY267" s="18">
        <f t="shared" si="42"/>
        <v>0.19956926133840297</v>
      </c>
      <c r="AZ267" s="19"/>
      <c r="BA267" s="19"/>
      <c r="BB267" s="7"/>
      <c r="BC267" s="7"/>
      <c r="BD267" s="7">
        <f t="shared" si="38"/>
        <v>46</v>
      </c>
      <c r="BE267" s="7">
        <f t="shared" si="39"/>
        <v>46</v>
      </c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  <c r="IQ267" s="7"/>
      <c r="IR267" s="7"/>
      <c r="IS267" s="7"/>
      <c r="IT267" s="7"/>
      <c r="IU267" s="7"/>
      <c r="IV267" s="7"/>
      <c r="IW267" s="7"/>
      <c r="IX267" s="7"/>
      <c r="IY267" s="7"/>
      <c r="IZ267" s="7"/>
      <c r="JA267" s="7"/>
      <c r="JB267" s="7"/>
      <c r="JC267" s="7"/>
      <c r="JD267" s="7"/>
      <c r="JE267" s="7"/>
      <c r="JF267" s="7"/>
      <c r="JG267" s="7"/>
      <c r="JH267" s="7"/>
      <c r="JI267" s="7"/>
      <c r="JJ267" s="7"/>
      <c r="JK267" s="7"/>
      <c r="JL267" s="7"/>
      <c r="JM267" s="7"/>
      <c r="JN267" s="7"/>
      <c r="JO267" s="7"/>
      <c r="JP267" s="7"/>
      <c r="JQ267" s="7"/>
      <c r="JR267" s="7"/>
      <c r="JS267" s="7"/>
      <c r="JT267" s="7"/>
      <c r="JU267" s="7"/>
      <c r="JV267" s="7"/>
      <c r="JW267" s="7"/>
      <c r="JX267" s="7"/>
      <c r="JY267" s="7"/>
      <c r="JZ267" s="7"/>
      <c r="KA267" s="7"/>
      <c r="KB267" s="7"/>
      <c r="KC267" s="7"/>
      <c r="KD267" s="7"/>
      <c r="KE267" s="7"/>
      <c r="KF267" s="7"/>
      <c r="KG267" s="7"/>
      <c r="KH267" s="7"/>
      <c r="KI267" s="7"/>
      <c r="KJ267" s="7"/>
      <c r="KK267" s="7"/>
      <c r="KL267" s="7"/>
      <c r="KM267" s="7"/>
      <c r="KN267" s="7"/>
      <c r="KO267" s="7"/>
      <c r="KP267" s="7"/>
      <c r="KQ267" s="7"/>
      <c r="KR267" s="7"/>
      <c r="KS267" s="7"/>
      <c r="KT267" s="7"/>
      <c r="KU267" s="7"/>
      <c r="KV267" s="7"/>
      <c r="KW267" s="7"/>
      <c r="KX267" s="7"/>
      <c r="KY267" s="7"/>
      <c r="KZ267" s="7"/>
      <c r="LA267" s="7"/>
      <c r="LB267" s="7"/>
      <c r="LC267" s="7"/>
      <c r="LD267" s="7"/>
      <c r="LE267" s="7"/>
      <c r="LF267" s="7"/>
      <c r="LG267" s="7"/>
      <c r="LH267" s="7"/>
      <c r="LI267" s="7"/>
      <c r="LJ267" s="7"/>
      <c r="LK267" s="7"/>
      <c r="LL267" s="7"/>
      <c r="LM267" s="7"/>
      <c r="LN267" s="7"/>
      <c r="LO267" s="7"/>
      <c r="LP267" s="7"/>
      <c r="LQ267" s="7"/>
      <c r="LR267" s="7"/>
      <c r="LS267" s="7"/>
      <c r="LT267" s="7"/>
      <c r="LU267" s="7"/>
      <c r="LV267" s="7"/>
      <c r="LW267" s="7"/>
      <c r="LX267" s="7"/>
      <c r="LY267" s="7"/>
      <c r="LZ267" s="7"/>
      <c r="MA267" s="7"/>
      <c r="MB267" s="7"/>
      <c r="MC267" s="7"/>
      <c r="MD267" s="7"/>
      <c r="ME267" s="7"/>
      <c r="MF267" s="7"/>
      <c r="MG267" s="7"/>
      <c r="MH267" s="7"/>
      <c r="MI267" s="7"/>
      <c r="MJ267" s="7"/>
      <c r="MK267" s="7"/>
      <c r="ML267" s="7"/>
      <c r="MM267" s="7"/>
      <c r="MN267" s="7"/>
      <c r="MO267" s="7"/>
      <c r="MP267" s="7"/>
      <c r="MQ267" s="7"/>
      <c r="MR267" s="7"/>
      <c r="MS267" s="7"/>
      <c r="MT267" s="7"/>
      <c r="MU267" s="7"/>
      <c r="MV267" s="7"/>
      <c r="MW267" s="7"/>
      <c r="MX267" s="7"/>
      <c r="MY267" s="7"/>
      <c r="MZ267" s="7"/>
      <c r="NA267" s="7"/>
      <c r="NB267" s="7"/>
      <c r="NC267" s="7"/>
      <c r="ND267" s="7"/>
      <c r="NE267" s="7"/>
      <c r="NF267" s="7"/>
      <c r="NG267" s="7"/>
      <c r="NH267" s="7"/>
      <c r="NI267" s="7"/>
      <c r="NJ267" s="7"/>
      <c r="NK267" s="7"/>
      <c r="NL267" s="7"/>
      <c r="NM267" s="7"/>
      <c r="NN267" s="7"/>
      <c r="NO267" s="7"/>
      <c r="NP267" s="7"/>
      <c r="NQ267" s="7"/>
      <c r="NR267" s="7"/>
      <c r="NS267" s="7"/>
      <c r="NT267" s="7"/>
      <c r="NU267" s="7"/>
      <c r="NV267" s="7"/>
      <c r="NW267" s="7"/>
      <c r="NX267" s="7"/>
      <c r="NY267" s="7"/>
      <c r="NZ267" s="7"/>
      <c r="OA267" s="7"/>
      <c r="OB267" s="7"/>
      <c r="OC267" s="7"/>
      <c r="OD267" s="7"/>
      <c r="OE267" s="7"/>
      <c r="OF267" s="7"/>
      <c r="OG267" s="7"/>
      <c r="OH267" s="7"/>
      <c r="OI267" s="7"/>
      <c r="OJ267" s="7"/>
      <c r="OK267" s="7"/>
      <c r="OL267" s="7"/>
      <c r="OM267" s="7"/>
      <c r="ON267" s="7"/>
      <c r="OO267" s="7"/>
      <c r="OP267" s="7"/>
      <c r="OQ267" s="7"/>
      <c r="OR267" s="7"/>
      <c r="OS267" s="7"/>
      <c r="OT267" s="7"/>
      <c r="OU267" s="7"/>
      <c r="OV267" s="7"/>
      <c r="OW267" s="7"/>
      <c r="OX267" s="7"/>
      <c r="OY267" s="7"/>
      <c r="OZ267" s="7"/>
      <c r="PA267" s="7"/>
      <c r="PB267" s="7"/>
      <c r="PC267" s="7"/>
      <c r="PD267" s="7"/>
      <c r="PE267" s="7"/>
      <c r="PF267" s="7"/>
      <c r="PG267" s="7"/>
      <c r="PH267" s="7"/>
      <c r="PI267" s="7"/>
      <c r="PJ267" s="7"/>
      <c r="PK267" s="7"/>
      <c r="PL267" s="7"/>
      <c r="PM267" s="7"/>
      <c r="PN267" s="7"/>
      <c r="PO267" s="7"/>
      <c r="PP267" s="7"/>
      <c r="PQ267" s="7"/>
      <c r="PR267" s="7"/>
      <c r="PS267" s="7"/>
      <c r="PT267" s="7"/>
      <c r="PU267" s="7"/>
      <c r="PV267" s="7"/>
      <c r="PW267" s="7"/>
      <c r="PX267" s="7"/>
      <c r="PY267" s="7"/>
      <c r="PZ267" s="7"/>
      <c r="QA267" s="7"/>
      <c r="QB267" s="7"/>
      <c r="QC267" s="7"/>
      <c r="QD267" s="7"/>
      <c r="QE267" s="7"/>
      <c r="QF267" s="7"/>
      <c r="QG267" s="7"/>
      <c r="QH267" s="7"/>
      <c r="QI267" s="7"/>
      <c r="QJ267" s="7"/>
      <c r="QK267" s="7"/>
      <c r="QL267" s="7"/>
      <c r="QM267" s="7"/>
      <c r="QN267" s="7"/>
      <c r="QO267" s="7"/>
      <c r="QP267" s="7"/>
      <c r="QQ267" s="7"/>
      <c r="QR267" s="7"/>
      <c r="QS267" s="7"/>
      <c r="QT267" s="7"/>
      <c r="QU267" s="7"/>
      <c r="QV267" s="7"/>
      <c r="QW267" s="7"/>
      <c r="QX267" s="7"/>
      <c r="QY267" s="7"/>
      <c r="QZ267" s="7"/>
      <c r="RA267" s="7"/>
      <c r="RB267" s="7"/>
      <c r="RC267" s="7"/>
      <c r="RD267" s="7"/>
      <c r="RE267" s="7"/>
      <c r="RF267" s="7"/>
      <c r="RG267" s="7"/>
      <c r="RH267" s="7"/>
      <c r="RI267" s="7"/>
      <c r="RJ267" s="7"/>
      <c r="RK267" s="7"/>
      <c r="RL267" s="7"/>
      <c r="RM267" s="7"/>
      <c r="RN267" s="7"/>
      <c r="RO267" s="7"/>
      <c r="RP267" s="7"/>
      <c r="RQ267" s="7"/>
      <c r="RR267" s="7"/>
      <c r="RS267" s="7"/>
      <c r="RT267" s="7"/>
      <c r="RU267" s="7"/>
      <c r="RV267" s="7"/>
      <c r="RW267" s="7"/>
      <c r="RX267" s="7"/>
      <c r="RY267" s="7"/>
      <c r="RZ267" s="7"/>
      <c r="SA267" s="7"/>
      <c r="SB267" s="7"/>
      <c r="SC267" s="7"/>
      <c r="SD267" s="7"/>
      <c r="SE267" s="7"/>
      <c r="SF267" s="7"/>
      <c r="SG267" s="7"/>
      <c r="SH267" s="7"/>
      <c r="SI267" s="7"/>
      <c r="SJ267" s="7"/>
      <c r="SK267" s="7"/>
      <c r="SL267" s="7"/>
      <c r="SM267" s="7"/>
      <c r="SN267" s="7"/>
      <c r="SO267" s="7"/>
      <c r="SP267" s="7"/>
      <c r="SQ267" s="7"/>
      <c r="SR267" s="7"/>
      <c r="SS267" s="7"/>
      <c r="ST267" s="7"/>
      <c r="SU267" s="7"/>
      <c r="SV267" s="7"/>
      <c r="SW267" s="7"/>
      <c r="SX267" s="7"/>
      <c r="SY267" s="7"/>
      <c r="SZ267" s="7"/>
      <c r="TA267" s="7"/>
      <c r="TB267" s="7"/>
      <c r="TC267" s="7"/>
      <c r="TD267" s="7"/>
      <c r="TE267" s="7"/>
      <c r="TF267" s="7"/>
      <c r="TG267" s="7"/>
      <c r="TH267" s="7"/>
      <c r="TI267" s="7"/>
      <c r="TJ267" s="7"/>
      <c r="TK267" s="7"/>
      <c r="TL267" s="7"/>
      <c r="TM267" s="7"/>
      <c r="TN267" s="7"/>
      <c r="TO267" s="7"/>
      <c r="TP267" s="7"/>
      <c r="TQ267" s="7"/>
      <c r="TR267" s="7"/>
      <c r="TS267" s="7"/>
      <c r="TT267" s="7"/>
      <c r="TU267" s="7"/>
      <c r="TV267" s="7"/>
      <c r="TW267" s="7"/>
      <c r="TX267" s="7"/>
      <c r="TY267" s="7"/>
      <c r="TZ267" s="7"/>
      <c r="UA267" s="7"/>
      <c r="UB267" s="7"/>
      <c r="UC267" s="7"/>
      <c r="UD267" s="7"/>
      <c r="UE267" s="7"/>
      <c r="UF267" s="7"/>
      <c r="UG267" s="7"/>
      <c r="UH267" s="7"/>
      <c r="UI267" s="7"/>
      <c r="UJ267" s="7"/>
      <c r="UK267" s="7"/>
      <c r="UL267" s="7"/>
      <c r="UM267" s="7"/>
      <c r="UN267" s="7"/>
      <c r="UO267" s="7"/>
      <c r="UP267" s="7"/>
      <c r="UQ267" s="7"/>
      <c r="UR267" s="7"/>
      <c r="US267" s="7"/>
      <c r="UT267" s="7"/>
      <c r="UU267" s="7"/>
      <c r="UV267" s="7"/>
      <c r="UW267" s="7"/>
      <c r="UX267" s="7"/>
      <c r="UY267" s="7"/>
      <c r="UZ267" s="7"/>
      <c r="VA267" s="7"/>
      <c r="VB267" s="7"/>
      <c r="VC267" s="7"/>
    </row>
    <row r="268" spans="1:575" x14ac:dyDescent="0.45">
      <c r="A268" t="s">
        <v>157</v>
      </c>
      <c r="B268" s="6">
        <v>3</v>
      </c>
      <c r="C268" s="6">
        <v>3</v>
      </c>
      <c r="D268" s="6">
        <v>3</v>
      </c>
      <c r="E268" s="6">
        <v>3</v>
      </c>
      <c r="F268" s="7">
        <v>4</v>
      </c>
      <c r="G268" s="7">
        <v>3</v>
      </c>
      <c r="H268" s="7">
        <v>3</v>
      </c>
      <c r="I268" s="7">
        <v>3</v>
      </c>
      <c r="J268" s="7">
        <v>5</v>
      </c>
      <c r="K268" s="7">
        <v>5</v>
      </c>
      <c r="L268" s="7">
        <v>5</v>
      </c>
      <c r="M268" s="7">
        <v>4</v>
      </c>
      <c r="N268" s="7">
        <v>3</v>
      </c>
      <c r="O268" s="7">
        <v>5</v>
      </c>
      <c r="P268" s="7">
        <v>3</v>
      </c>
      <c r="Q268" s="7">
        <v>3</v>
      </c>
      <c r="R268" s="7">
        <v>3</v>
      </c>
      <c r="S268" s="7">
        <v>3</v>
      </c>
      <c r="T268" s="7">
        <v>3</v>
      </c>
      <c r="U268" s="7">
        <v>3</v>
      </c>
      <c r="V268" s="7">
        <v>3</v>
      </c>
      <c r="W268" s="7">
        <v>4</v>
      </c>
      <c r="X268" s="7">
        <v>3</v>
      </c>
      <c r="Y268" s="7">
        <v>5</v>
      </c>
      <c r="Z268" s="7">
        <v>3</v>
      </c>
      <c r="AA268" s="7">
        <v>3</v>
      </c>
      <c r="AB268" s="7">
        <v>4</v>
      </c>
      <c r="AC268" s="7">
        <v>5</v>
      </c>
      <c r="AD268" s="7">
        <v>3</v>
      </c>
      <c r="AE268" s="7">
        <v>3</v>
      </c>
      <c r="AF268" s="7">
        <v>3</v>
      </c>
      <c r="AG268" s="7">
        <v>3</v>
      </c>
      <c r="AH268" s="7">
        <v>4</v>
      </c>
      <c r="AI268" s="7">
        <v>3</v>
      </c>
      <c r="AJ268" s="7">
        <v>4</v>
      </c>
      <c r="AK268" s="7">
        <v>4</v>
      </c>
      <c r="AL268" s="7">
        <v>3</v>
      </c>
      <c r="AM268" s="7">
        <v>3</v>
      </c>
      <c r="AN268" s="7">
        <v>3</v>
      </c>
      <c r="AO268" s="7">
        <v>3</v>
      </c>
      <c r="AP268" s="7">
        <v>3</v>
      </c>
      <c r="AQ268" s="7">
        <v>3</v>
      </c>
      <c r="AR268" s="7">
        <v>3</v>
      </c>
      <c r="AS268" s="7">
        <v>3</v>
      </c>
      <c r="AT268" s="7">
        <v>3</v>
      </c>
      <c r="AU268" s="7">
        <v>3</v>
      </c>
      <c r="AV268" s="16">
        <f t="shared" si="40"/>
        <v>3.4130434782608696</v>
      </c>
      <c r="AW268" s="16">
        <f t="shared" si="41"/>
        <v>0.71728150235677257</v>
      </c>
      <c r="AX268" s="17">
        <f t="shared" si="37"/>
        <v>1</v>
      </c>
      <c r="AY268" s="18">
        <f t="shared" si="42"/>
        <v>0.21015891151854482</v>
      </c>
      <c r="AZ268" s="19"/>
      <c r="BA268" s="19"/>
      <c r="BB268" s="7"/>
      <c r="BC268" s="7"/>
      <c r="BD268" s="7">
        <f t="shared" si="38"/>
        <v>46</v>
      </c>
      <c r="BE268" s="7">
        <f t="shared" si="39"/>
        <v>46</v>
      </c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  <c r="IV268" s="7"/>
      <c r="IW268" s="7"/>
      <c r="IX268" s="7"/>
      <c r="IY268" s="7"/>
      <c r="IZ268" s="7"/>
      <c r="JA268" s="7"/>
      <c r="JB268" s="7"/>
      <c r="JC268" s="7"/>
      <c r="JD268" s="7"/>
      <c r="JE268" s="7"/>
      <c r="JF268" s="7"/>
      <c r="JG268" s="7"/>
      <c r="JH268" s="7"/>
      <c r="JI268" s="7"/>
      <c r="JJ268" s="7"/>
      <c r="JK268" s="7"/>
      <c r="JL268" s="7"/>
      <c r="JM268" s="7"/>
      <c r="JN268" s="7"/>
      <c r="JO268" s="7"/>
      <c r="JP268" s="7"/>
      <c r="JQ268" s="7"/>
      <c r="JR268" s="7"/>
      <c r="JS268" s="7"/>
      <c r="JT268" s="7"/>
      <c r="JU268" s="7"/>
      <c r="JV268" s="7"/>
      <c r="JW268" s="7"/>
      <c r="JX268" s="7"/>
      <c r="JY268" s="7"/>
      <c r="JZ268" s="7"/>
      <c r="KA268" s="7"/>
      <c r="KB268" s="7"/>
      <c r="KC268" s="7"/>
      <c r="KD268" s="7"/>
      <c r="KE268" s="7"/>
      <c r="KF268" s="7"/>
      <c r="KG268" s="7"/>
      <c r="KH268" s="7"/>
      <c r="KI268" s="7"/>
      <c r="KJ268" s="7"/>
      <c r="KK268" s="7"/>
      <c r="KL268" s="7"/>
      <c r="KM268" s="7"/>
      <c r="KN268" s="7"/>
      <c r="KO268" s="7"/>
      <c r="KP268" s="7"/>
      <c r="KQ268" s="7"/>
      <c r="KR268" s="7"/>
      <c r="KS268" s="7"/>
      <c r="KT268" s="7"/>
      <c r="KU268" s="7"/>
      <c r="KV268" s="7"/>
      <c r="KW268" s="7"/>
      <c r="KX268" s="7"/>
      <c r="KY268" s="7"/>
      <c r="KZ268" s="7"/>
      <c r="LA268" s="7"/>
      <c r="LB268" s="7"/>
      <c r="LC268" s="7"/>
      <c r="LD268" s="7"/>
      <c r="LE268" s="7"/>
      <c r="LF268" s="7"/>
      <c r="LG268" s="7"/>
      <c r="LH268" s="7"/>
      <c r="LI268" s="7"/>
      <c r="LJ268" s="7"/>
      <c r="LK268" s="7"/>
      <c r="LL268" s="7"/>
      <c r="LM268" s="7"/>
      <c r="LN268" s="7"/>
      <c r="LO268" s="7"/>
      <c r="LP268" s="7"/>
      <c r="LQ268" s="7"/>
      <c r="LR268" s="7"/>
      <c r="LS268" s="7"/>
      <c r="LT268" s="7"/>
      <c r="LU268" s="7"/>
      <c r="LV268" s="7"/>
      <c r="LW268" s="7"/>
      <c r="LX268" s="7"/>
      <c r="LY268" s="7"/>
      <c r="LZ268" s="7"/>
      <c r="MA268" s="7"/>
      <c r="MB268" s="7"/>
      <c r="MC268" s="7"/>
      <c r="MD268" s="7"/>
      <c r="ME268" s="7"/>
      <c r="MF268" s="7"/>
      <c r="MG268" s="7"/>
      <c r="MH268" s="7"/>
      <c r="MI268" s="7"/>
      <c r="MJ268" s="7"/>
      <c r="MK268" s="7"/>
      <c r="ML268" s="7"/>
      <c r="MM268" s="7"/>
      <c r="MN268" s="7"/>
      <c r="MO268" s="7"/>
      <c r="MP268" s="7"/>
      <c r="MQ268" s="7"/>
      <c r="MR268" s="7"/>
      <c r="MS268" s="7"/>
      <c r="MT268" s="7"/>
      <c r="MU268" s="7"/>
      <c r="MV268" s="7"/>
      <c r="MW268" s="7"/>
      <c r="MX268" s="7"/>
      <c r="MY268" s="7"/>
      <c r="MZ268" s="7"/>
      <c r="NA268" s="7"/>
      <c r="NB268" s="7"/>
      <c r="NC268" s="7"/>
      <c r="ND268" s="7"/>
      <c r="NE268" s="7"/>
      <c r="NF268" s="7"/>
      <c r="NG268" s="7"/>
      <c r="NH268" s="7"/>
      <c r="NI268" s="7"/>
      <c r="NJ268" s="7"/>
      <c r="NK268" s="7"/>
      <c r="NL268" s="7"/>
      <c r="NM268" s="7"/>
      <c r="NN268" s="7"/>
      <c r="NO268" s="7"/>
      <c r="NP268" s="7"/>
      <c r="NQ268" s="7"/>
      <c r="NR268" s="7"/>
      <c r="NS268" s="7"/>
      <c r="NT268" s="7"/>
      <c r="NU268" s="7"/>
      <c r="NV268" s="7"/>
      <c r="NW268" s="7"/>
      <c r="NX268" s="7"/>
      <c r="NY268" s="7"/>
      <c r="NZ268" s="7"/>
      <c r="OA268" s="7"/>
      <c r="OB268" s="7"/>
      <c r="OC268" s="7"/>
      <c r="OD268" s="7"/>
      <c r="OE268" s="7"/>
      <c r="OF268" s="7"/>
      <c r="OG268" s="7"/>
      <c r="OH268" s="7"/>
      <c r="OI268" s="7"/>
      <c r="OJ268" s="7"/>
      <c r="OK268" s="7"/>
      <c r="OL268" s="7"/>
      <c r="OM268" s="7"/>
      <c r="ON268" s="7"/>
      <c r="OO268" s="7"/>
      <c r="OP268" s="7"/>
      <c r="OQ268" s="7"/>
      <c r="OR268" s="7"/>
      <c r="OS268" s="7"/>
      <c r="OT268" s="7"/>
      <c r="OU268" s="7"/>
      <c r="OV268" s="7"/>
      <c r="OW268" s="7"/>
      <c r="OX268" s="7"/>
      <c r="OY268" s="7"/>
      <c r="OZ268" s="7"/>
      <c r="PA268" s="7"/>
      <c r="PB268" s="7"/>
      <c r="PC268" s="7"/>
      <c r="PD268" s="7"/>
      <c r="PE268" s="7"/>
      <c r="PF268" s="7"/>
      <c r="PG268" s="7"/>
      <c r="PH268" s="7"/>
      <c r="PI268" s="7"/>
      <c r="PJ268" s="7"/>
      <c r="PK268" s="7"/>
      <c r="PL268" s="7"/>
      <c r="PM268" s="7"/>
      <c r="PN268" s="7"/>
      <c r="PO268" s="7"/>
      <c r="PP268" s="7"/>
      <c r="PQ268" s="7"/>
      <c r="PR268" s="7"/>
      <c r="PS268" s="7"/>
      <c r="PT268" s="7"/>
      <c r="PU268" s="7"/>
      <c r="PV268" s="7"/>
      <c r="PW268" s="7"/>
      <c r="PX268" s="7"/>
      <c r="PY268" s="7"/>
      <c r="PZ268" s="7"/>
      <c r="QA268" s="7"/>
      <c r="QB268" s="7"/>
      <c r="QC268" s="7"/>
      <c r="QD268" s="7"/>
      <c r="QE268" s="7"/>
      <c r="QF268" s="7"/>
      <c r="QG268" s="7"/>
      <c r="QH268" s="7"/>
      <c r="QI268" s="7"/>
      <c r="QJ268" s="7"/>
      <c r="QK268" s="7"/>
      <c r="QL268" s="7"/>
      <c r="QM268" s="7"/>
      <c r="QN268" s="7"/>
      <c r="QO268" s="7"/>
      <c r="QP268" s="7"/>
      <c r="QQ268" s="7"/>
      <c r="QR268" s="7"/>
      <c r="QS268" s="7"/>
      <c r="QT268" s="7"/>
      <c r="QU268" s="7"/>
      <c r="QV268" s="7"/>
      <c r="QW268" s="7"/>
      <c r="QX268" s="7"/>
      <c r="QY268" s="7"/>
      <c r="QZ268" s="7"/>
      <c r="RA268" s="7"/>
      <c r="RB268" s="7"/>
      <c r="RC268" s="7"/>
      <c r="RD268" s="7"/>
      <c r="RE268" s="7"/>
      <c r="RF268" s="7"/>
      <c r="RG268" s="7"/>
      <c r="RH268" s="7"/>
      <c r="RI268" s="7"/>
      <c r="RJ268" s="7"/>
      <c r="RK268" s="7"/>
      <c r="RL268" s="7"/>
      <c r="RM268" s="7"/>
      <c r="RN268" s="7"/>
      <c r="RO268" s="7"/>
      <c r="RP268" s="7"/>
      <c r="RQ268" s="7"/>
      <c r="RR268" s="7"/>
      <c r="RS268" s="7"/>
      <c r="RT268" s="7"/>
      <c r="RU268" s="7"/>
      <c r="RV268" s="7"/>
      <c r="RW268" s="7"/>
      <c r="RX268" s="7"/>
      <c r="RY268" s="7"/>
      <c r="RZ268" s="7"/>
      <c r="SA268" s="7"/>
      <c r="SB268" s="7"/>
      <c r="SC268" s="7"/>
      <c r="SD268" s="7"/>
      <c r="SE268" s="7"/>
      <c r="SF268" s="7"/>
      <c r="SG268" s="7"/>
      <c r="SH268" s="7"/>
      <c r="SI268" s="7"/>
      <c r="SJ268" s="7"/>
      <c r="SK268" s="7"/>
      <c r="SL268" s="7"/>
      <c r="SM268" s="7"/>
      <c r="SN268" s="7"/>
      <c r="SO268" s="7"/>
      <c r="SP268" s="7"/>
      <c r="SQ268" s="7"/>
      <c r="SR268" s="7"/>
      <c r="SS268" s="7"/>
      <c r="ST268" s="7"/>
      <c r="SU268" s="7"/>
      <c r="SV268" s="7"/>
      <c r="SW268" s="7"/>
      <c r="SX268" s="7"/>
      <c r="SY268" s="7"/>
      <c r="SZ268" s="7"/>
      <c r="TA268" s="7"/>
      <c r="TB268" s="7"/>
      <c r="TC268" s="7"/>
      <c r="TD268" s="7"/>
      <c r="TE268" s="7"/>
      <c r="TF268" s="7"/>
      <c r="TG268" s="7"/>
      <c r="TH268" s="7"/>
      <c r="TI268" s="7"/>
      <c r="TJ268" s="7"/>
      <c r="TK268" s="7"/>
      <c r="TL268" s="7"/>
      <c r="TM268" s="7"/>
      <c r="TN268" s="7"/>
      <c r="TO268" s="7"/>
      <c r="TP268" s="7"/>
      <c r="TQ268" s="7"/>
      <c r="TR268" s="7"/>
      <c r="TS268" s="7"/>
      <c r="TT268" s="7"/>
      <c r="TU268" s="7"/>
      <c r="TV268" s="7"/>
      <c r="TW268" s="7"/>
      <c r="TX268" s="7"/>
      <c r="TY268" s="7"/>
      <c r="TZ268" s="7"/>
      <c r="UA268" s="7"/>
      <c r="UB268" s="7"/>
      <c r="UC268" s="7"/>
      <c r="UD268" s="7"/>
      <c r="UE268" s="7"/>
      <c r="UF268" s="7"/>
      <c r="UG268" s="7"/>
      <c r="UH268" s="7"/>
      <c r="UI268" s="7"/>
      <c r="UJ268" s="7"/>
      <c r="UK268" s="7"/>
      <c r="UL268" s="7"/>
      <c r="UM268" s="7"/>
      <c r="UN268" s="7"/>
      <c r="UO268" s="7"/>
      <c r="UP268" s="7"/>
      <c r="UQ268" s="7"/>
      <c r="UR268" s="7"/>
      <c r="US268" s="7"/>
      <c r="UT268" s="7"/>
      <c r="UU268" s="7"/>
      <c r="UV268" s="7"/>
      <c r="UW268" s="7"/>
      <c r="UX268" s="7"/>
      <c r="UY268" s="7"/>
      <c r="UZ268" s="7"/>
      <c r="VA268" s="7"/>
      <c r="VB268" s="7"/>
      <c r="VC268" s="7"/>
    </row>
    <row r="269" spans="1:575" x14ac:dyDescent="0.45">
      <c r="A269" t="s">
        <v>158</v>
      </c>
      <c r="B269" s="6">
        <v>3</v>
      </c>
      <c r="C269" s="6">
        <v>3</v>
      </c>
      <c r="D269" s="6">
        <v>4</v>
      </c>
      <c r="E269" s="6">
        <v>4</v>
      </c>
      <c r="F269" s="7">
        <v>4</v>
      </c>
      <c r="G269" s="7">
        <v>3</v>
      </c>
      <c r="H269" s="7">
        <v>3</v>
      </c>
      <c r="I269" s="7">
        <v>3</v>
      </c>
      <c r="J269" s="7">
        <v>4</v>
      </c>
      <c r="K269" s="7">
        <v>4</v>
      </c>
      <c r="L269" s="7">
        <v>4</v>
      </c>
      <c r="M269" s="7">
        <v>4</v>
      </c>
      <c r="N269" s="7">
        <v>3</v>
      </c>
      <c r="O269" s="7">
        <v>4</v>
      </c>
      <c r="P269" s="7">
        <v>3</v>
      </c>
      <c r="Q269" s="7">
        <v>3</v>
      </c>
      <c r="R269" s="7">
        <v>3</v>
      </c>
      <c r="S269" s="7">
        <v>3</v>
      </c>
      <c r="T269" s="7">
        <v>3</v>
      </c>
      <c r="U269" s="7">
        <v>3</v>
      </c>
      <c r="V269" s="7">
        <v>3</v>
      </c>
      <c r="W269" s="7">
        <v>3</v>
      </c>
      <c r="X269" s="7">
        <v>3</v>
      </c>
      <c r="Y269" s="7">
        <v>4</v>
      </c>
      <c r="Z269" s="7">
        <v>3</v>
      </c>
      <c r="AA269" s="7">
        <v>3</v>
      </c>
      <c r="AB269" s="7">
        <v>3</v>
      </c>
      <c r="AC269" s="7">
        <v>4</v>
      </c>
      <c r="AD269" s="7">
        <v>3</v>
      </c>
      <c r="AE269" s="7">
        <v>3</v>
      </c>
      <c r="AF269" s="7">
        <v>3</v>
      </c>
      <c r="AG269" s="7">
        <v>3</v>
      </c>
      <c r="AH269" s="7">
        <v>4</v>
      </c>
      <c r="AI269" s="7">
        <v>3</v>
      </c>
      <c r="AJ269" s="7">
        <v>4</v>
      </c>
      <c r="AK269" s="7">
        <v>3</v>
      </c>
      <c r="AL269" s="7">
        <v>3</v>
      </c>
      <c r="AM269" s="7">
        <v>3</v>
      </c>
      <c r="AN269" s="7">
        <v>3</v>
      </c>
      <c r="AO269" s="7">
        <v>3</v>
      </c>
      <c r="AP269" s="7">
        <v>3</v>
      </c>
      <c r="AQ269" s="7">
        <v>3</v>
      </c>
      <c r="AR269" s="7">
        <v>3</v>
      </c>
      <c r="AS269" s="7">
        <v>3</v>
      </c>
      <c r="AT269" s="7">
        <v>3</v>
      </c>
      <c r="AU269" s="7">
        <v>3</v>
      </c>
      <c r="AV269" s="16">
        <f t="shared" si="40"/>
        <v>3.2608695652173911</v>
      </c>
      <c r="AW269" s="16">
        <f t="shared" si="41"/>
        <v>0.44396108982135191</v>
      </c>
      <c r="AX269" s="17">
        <f t="shared" si="37"/>
        <v>1</v>
      </c>
      <c r="AY269" s="18">
        <f t="shared" si="42"/>
        <v>0.13614806754521458</v>
      </c>
      <c r="AZ269" s="19"/>
      <c r="BA269" s="19"/>
      <c r="BB269" s="7"/>
      <c r="BC269" s="7"/>
      <c r="BD269" s="7">
        <f t="shared" si="38"/>
        <v>46</v>
      </c>
      <c r="BE269" s="7">
        <f t="shared" si="39"/>
        <v>46</v>
      </c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/>
      <c r="IX269" s="7"/>
      <c r="IY269" s="7"/>
      <c r="IZ269" s="7"/>
      <c r="JA269" s="7"/>
      <c r="JB269" s="7"/>
      <c r="JC269" s="7"/>
      <c r="JD269" s="7"/>
      <c r="JE269" s="7"/>
      <c r="JF269" s="7"/>
      <c r="JG269" s="7"/>
      <c r="JH269" s="7"/>
      <c r="JI269" s="7"/>
      <c r="JJ269" s="7"/>
      <c r="JK269" s="7"/>
      <c r="JL269" s="7"/>
      <c r="JM269" s="7"/>
      <c r="JN269" s="7"/>
      <c r="JO269" s="7"/>
      <c r="JP269" s="7"/>
      <c r="JQ269" s="7"/>
      <c r="JR269" s="7"/>
      <c r="JS269" s="7"/>
      <c r="JT269" s="7"/>
      <c r="JU269" s="7"/>
      <c r="JV269" s="7"/>
      <c r="JW269" s="7"/>
      <c r="JX269" s="7"/>
      <c r="JY269" s="7"/>
      <c r="JZ269" s="7"/>
      <c r="KA269" s="7"/>
      <c r="KB269" s="7"/>
      <c r="KC269" s="7"/>
      <c r="KD269" s="7"/>
      <c r="KE269" s="7"/>
      <c r="KF269" s="7"/>
      <c r="KG269" s="7"/>
      <c r="KH269" s="7"/>
      <c r="KI269" s="7"/>
      <c r="KJ269" s="7"/>
      <c r="KK269" s="7"/>
      <c r="KL269" s="7"/>
      <c r="KM269" s="7"/>
      <c r="KN269" s="7"/>
      <c r="KO269" s="7"/>
      <c r="KP269" s="7"/>
      <c r="KQ269" s="7"/>
      <c r="KR269" s="7"/>
      <c r="KS269" s="7"/>
      <c r="KT269" s="7"/>
      <c r="KU269" s="7"/>
      <c r="KV269" s="7"/>
      <c r="KW269" s="7"/>
      <c r="KX269" s="7"/>
      <c r="KY269" s="7"/>
      <c r="KZ269" s="7"/>
      <c r="LA269" s="7"/>
      <c r="LB269" s="7"/>
      <c r="LC269" s="7"/>
      <c r="LD269" s="7"/>
      <c r="LE269" s="7"/>
      <c r="LF269" s="7"/>
      <c r="LG269" s="7"/>
      <c r="LH269" s="7"/>
      <c r="LI269" s="7"/>
      <c r="LJ269" s="7"/>
      <c r="LK269" s="7"/>
      <c r="LL269" s="7"/>
      <c r="LM269" s="7"/>
      <c r="LN269" s="7"/>
      <c r="LO269" s="7"/>
      <c r="LP269" s="7"/>
      <c r="LQ269" s="7"/>
      <c r="LR269" s="7"/>
      <c r="LS269" s="7"/>
      <c r="LT269" s="7"/>
      <c r="LU269" s="7"/>
      <c r="LV269" s="7"/>
      <c r="LW269" s="7"/>
      <c r="LX269" s="7"/>
      <c r="LY269" s="7"/>
      <c r="LZ269" s="7"/>
      <c r="MA269" s="7"/>
      <c r="MB269" s="7"/>
      <c r="MC269" s="7"/>
      <c r="MD269" s="7"/>
      <c r="ME269" s="7"/>
      <c r="MF269" s="7"/>
      <c r="MG269" s="7"/>
      <c r="MH269" s="7"/>
      <c r="MI269" s="7"/>
      <c r="MJ269" s="7"/>
      <c r="MK269" s="7"/>
      <c r="ML269" s="7"/>
      <c r="MM269" s="7"/>
      <c r="MN269" s="7"/>
      <c r="MO269" s="7"/>
      <c r="MP269" s="7"/>
      <c r="MQ269" s="7"/>
      <c r="MR269" s="7"/>
      <c r="MS269" s="7"/>
      <c r="MT269" s="7"/>
      <c r="MU269" s="7"/>
      <c r="MV269" s="7"/>
      <c r="MW269" s="7"/>
      <c r="MX269" s="7"/>
      <c r="MY269" s="7"/>
      <c r="MZ269" s="7"/>
      <c r="NA269" s="7"/>
      <c r="NB269" s="7"/>
      <c r="NC269" s="7"/>
      <c r="ND269" s="7"/>
      <c r="NE269" s="7"/>
      <c r="NF269" s="7"/>
      <c r="NG269" s="7"/>
      <c r="NH269" s="7"/>
      <c r="NI269" s="7"/>
      <c r="NJ269" s="7"/>
      <c r="NK269" s="7"/>
      <c r="NL269" s="7"/>
      <c r="NM269" s="7"/>
      <c r="NN269" s="7"/>
      <c r="NO269" s="7"/>
      <c r="NP269" s="7"/>
      <c r="NQ269" s="7"/>
      <c r="NR269" s="7"/>
      <c r="NS269" s="7"/>
      <c r="NT269" s="7"/>
      <c r="NU269" s="7"/>
      <c r="NV269" s="7"/>
      <c r="NW269" s="7"/>
      <c r="NX269" s="7"/>
      <c r="NY269" s="7"/>
      <c r="NZ269" s="7"/>
      <c r="OA269" s="7"/>
      <c r="OB269" s="7"/>
      <c r="OC269" s="7"/>
      <c r="OD269" s="7"/>
      <c r="OE269" s="7"/>
      <c r="OF269" s="7"/>
      <c r="OG269" s="7"/>
      <c r="OH269" s="7"/>
      <c r="OI269" s="7"/>
      <c r="OJ269" s="7"/>
      <c r="OK269" s="7"/>
      <c r="OL269" s="7"/>
      <c r="OM269" s="7"/>
      <c r="ON269" s="7"/>
      <c r="OO269" s="7"/>
      <c r="OP269" s="7"/>
      <c r="OQ269" s="7"/>
      <c r="OR269" s="7"/>
      <c r="OS269" s="7"/>
      <c r="OT269" s="7"/>
      <c r="OU269" s="7"/>
      <c r="OV269" s="7"/>
      <c r="OW269" s="7"/>
      <c r="OX269" s="7"/>
      <c r="OY269" s="7"/>
      <c r="OZ269" s="7"/>
      <c r="PA269" s="7"/>
      <c r="PB269" s="7"/>
      <c r="PC269" s="7"/>
      <c r="PD269" s="7"/>
      <c r="PE269" s="7"/>
      <c r="PF269" s="7"/>
      <c r="PG269" s="7"/>
      <c r="PH269" s="7"/>
      <c r="PI269" s="7"/>
      <c r="PJ269" s="7"/>
      <c r="PK269" s="7"/>
      <c r="PL269" s="7"/>
      <c r="PM269" s="7"/>
      <c r="PN269" s="7"/>
      <c r="PO269" s="7"/>
      <c r="PP269" s="7"/>
      <c r="PQ269" s="7"/>
      <c r="PR269" s="7"/>
      <c r="PS269" s="7"/>
      <c r="PT269" s="7"/>
      <c r="PU269" s="7"/>
      <c r="PV269" s="7"/>
      <c r="PW269" s="7"/>
      <c r="PX269" s="7"/>
      <c r="PY269" s="7"/>
      <c r="PZ269" s="7"/>
      <c r="QA269" s="7"/>
      <c r="QB269" s="7"/>
      <c r="QC269" s="7"/>
      <c r="QD269" s="7"/>
      <c r="QE269" s="7"/>
      <c r="QF269" s="7"/>
      <c r="QG269" s="7"/>
      <c r="QH269" s="7"/>
      <c r="QI269" s="7"/>
      <c r="QJ269" s="7"/>
      <c r="QK269" s="7"/>
      <c r="QL269" s="7"/>
      <c r="QM269" s="7"/>
      <c r="QN269" s="7"/>
      <c r="QO269" s="7"/>
      <c r="QP269" s="7"/>
      <c r="QQ269" s="7"/>
      <c r="QR269" s="7"/>
      <c r="QS269" s="7"/>
      <c r="QT269" s="7"/>
      <c r="QU269" s="7"/>
      <c r="QV269" s="7"/>
      <c r="QW269" s="7"/>
      <c r="QX269" s="7"/>
      <c r="QY269" s="7"/>
      <c r="QZ269" s="7"/>
      <c r="RA269" s="7"/>
      <c r="RB269" s="7"/>
      <c r="RC269" s="7"/>
      <c r="RD269" s="7"/>
      <c r="RE269" s="7"/>
      <c r="RF269" s="7"/>
      <c r="RG269" s="7"/>
      <c r="RH269" s="7"/>
      <c r="RI269" s="7"/>
      <c r="RJ269" s="7"/>
      <c r="RK269" s="7"/>
      <c r="RL269" s="7"/>
      <c r="RM269" s="7"/>
      <c r="RN269" s="7"/>
      <c r="RO269" s="7"/>
      <c r="RP269" s="7"/>
      <c r="RQ269" s="7"/>
      <c r="RR269" s="7"/>
      <c r="RS269" s="7"/>
      <c r="RT269" s="7"/>
      <c r="RU269" s="7"/>
      <c r="RV269" s="7"/>
      <c r="RW269" s="7"/>
      <c r="RX269" s="7"/>
      <c r="RY269" s="7"/>
      <c r="RZ269" s="7"/>
      <c r="SA269" s="7"/>
      <c r="SB269" s="7"/>
      <c r="SC269" s="7"/>
      <c r="SD269" s="7"/>
      <c r="SE269" s="7"/>
      <c r="SF269" s="7"/>
      <c r="SG269" s="7"/>
      <c r="SH269" s="7"/>
      <c r="SI269" s="7"/>
      <c r="SJ269" s="7"/>
      <c r="SK269" s="7"/>
      <c r="SL269" s="7"/>
      <c r="SM269" s="7"/>
      <c r="SN269" s="7"/>
      <c r="SO269" s="7"/>
      <c r="SP269" s="7"/>
      <c r="SQ269" s="7"/>
      <c r="SR269" s="7"/>
      <c r="SS269" s="7"/>
      <c r="ST269" s="7"/>
      <c r="SU269" s="7"/>
      <c r="SV269" s="7"/>
      <c r="SW269" s="7"/>
      <c r="SX269" s="7"/>
      <c r="SY269" s="7"/>
      <c r="SZ269" s="7"/>
      <c r="TA269" s="7"/>
      <c r="TB269" s="7"/>
      <c r="TC269" s="7"/>
      <c r="TD269" s="7"/>
      <c r="TE269" s="7"/>
      <c r="TF269" s="7"/>
      <c r="TG269" s="7"/>
      <c r="TH269" s="7"/>
      <c r="TI269" s="7"/>
      <c r="TJ269" s="7"/>
      <c r="TK269" s="7"/>
      <c r="TL269" s="7"/>
      <c r="TM269" s="7"/>
      <c r="TN269" s="7"/>
      <c r="TO269" s="7"/>
      <c r="TP269" s="7"/>
      <c r="TQ269" s="7"/>
      <c r="TR269" s="7"/>
      <c r="TS269" s="7"/>
      <c r="TT269" s="7"/>
      <c r="TU269" s="7"/>
      <c r="TV269" s="7"/>
      <c r="TW269" s="7"/>
      <c r="TX269" s="7"/>
      <c r="TY269" s="7"/>
      <c r="TZ269" s="7"/>
      <c r="UA269" s="7"/>
      <c r="UB269" s="7"/>
      <c r="UC269" s="7"/>
      <c r="UD269" s="7"/>
      <c r="UE269" s="7"/>
      <c r="UF269" s="7"/>
      <c r="UG269" s="7"/>
      <c r="UH269" s="7"/>
      <c r="UI269" s="7"/>
      <c r="UJ269" s="7"/>
      <c r="UK269" s="7"/>
      <c r="UL269" s="7"/>
      <c r="UM269" s="7"/>
      <c r="UN269" s="7"/>
      <c r="UO269" s="7"/>
      <c r="UP269" s="7"/>
      <c r="UQ269" s="7"/>
      <c r="UR269" s="7"/>
      <c r="US269" s="7"/>
      <c r="UT269" s="7"/>
      <c r="UU269" s="7"/>
      <c r="UV269" s="7"/>
      <c r="UW269" s="7"/>
      <c r="UX269" s="7"/>
      <c r="UY269" s="7"/>
      <c r="UZ269" s="7"/>
      <c r="VA269" s="7"/>
      <c r="VB269" s="7"/>
      <c r="VC269" s="7"/>
    </row>
    <row r="270" spans="1:575" x14ac:dyDescent="0.45">
      <c r="A270" t="s">
        <v>159</v>
      </c>
      <c r="B270" s="6">
        <v>3</v>
      </c>
      <c r="C270" s="6">
        <v>3</v>
      </c>
      <c r="D270" s="6">
        <v>3</v>
      </c>
      <c r="E270" s="6">
        <v>3</v>
      </c>
      <c r="F270" s="7">
        <v>4</v>
      </c>
      <c r="G270" s="7">
        <v>4</v>
      </c>
      <c r="H270" s="7">
        <v>3</v>
      </c>
      <c r="I270" s="7">
        <v>3</v>
      </c>
      <c r="J270" s="7">
        <v>5</v>
      </c>
      <c r="K270" s="7">
        <v>3</v>
      </c>
      <c r="L270" s="7">
        <v>5</v>
      </c>
      <c r="M270" s="7">
        <v>4</v>
      </c>
      <c r="N270" s="7">
        <v>3</v>
      </c>
      <c r="O270" s="7">
        <v>4</v>
      </c>
      <c r="P270" s="7">
        <v>3</v>
      </c>
      <c r="Q270" s="7">
        <v>3</v>
      </c>
      <c r="R270" s="7">
        <v>3</v>
      </c>
      <c r="S270" s="7">
        <v>3</v>
      </c>
      <c r="T270" s="7">
        <v>3</v>
      </c>
      <c r="U270" s="7">
        <v>4</v>
      </c>
      <c r="V270" s="7">
        <v>3</v>
      </c>
      <c r="W270" s="7">
        <v>3</v>
      </c>
      <c r="X270" s="7">
        <v>3</v>
      </c>
      <c r="Y270" s="7">
        <v>5</v>
      </c>
      <c r="Z270" s="7">
        <v>3</v>
      </c>
      <c r="AA270" s="7">
        <v>3</v>
      </c>
      <c r="AB270" s="7">
        <v>4</v>
      </c>
      <c r="AC270" s="7">
        <v>5</v>
      </c>
      <c r="AD270" s="7">
        <v>3</v>
      </c>
      <c r="AE270" s="7">
        <v>5</v>
      </c>
      <c r="AF270" s="7">
        <v>3</v>
      </c>
      <c r="AG270" s="7">
        <v>3</v>
      </c>
      <c r="AH270" s="7">
        <v>5</v>
      </c>
      <c r="AI270" s="7">
        <v>3</v>
      </c>
      <c r="AJ270" s="7">
        <v>3</v>
      </c>
      <c r="AK270" s="7">
        <v>4</v>
      </c>
      <c r="AL270" s="7">
        <v>4</v>
      </c>
      <c r="AM270" s="7">
        <v>3</v>
      </c>
      <c r="AN270" s="7">
        <v>3</v>
      </c>
      <c r="AO270" s="7">
        <v>3</v>
      </c>
      <c r="AP270" s="7">
        <v>3</v>
      </c>
      <c r="AQ270" s="7">
        <v>3</v>
      </c>
      <c r="AR270" s="7">
        <v>3</v>
      </c>
      <c r="AS270" s="7">
        <v>3</v>
      </c>
      <c r="AT270" s="7">
        <v>3</v>
      </c>
      <c r="AU270" s="7">
        <v>5</v>
      </c>
      <c r="AV270" s="16">
        <f t="shared" si="40"/>
        <v>3.4782608695652173</v>
      </c>
      <c r="AW270" s="16">
        <f t="shared" si="41"/>
        <v>0.75245170933371375</v>
      </c>
      <c r="AX270" s="17">
        <f t="shared" si="37"/>
        <v>1</v>
      </c>
      <c r="AY270" s="18">
        <f t="shared" si="42"/>
        <v>0.21632986643344271</v>
      </c>
      <c r="AZ270" s="19"/>
      <c r="BA270" s="19"/>
      <c r="BB270" s="7"/>
      <c r="BC270" s="7"/>
      <c r="BD270" s="7">
        <f t="shared" si="38"/>
        <v>46</v>
      </c>
      <c r="BE270" s="7">
        <f t="shared" si="39"/>
        <v>46</v>
      </c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  <c r="KF270" s="7"/>
      <c r="KG270" s="7"/>
      <c r="KH270" s="7"/>
      <c r="KI270" s="7"/>
      <c r="KJ270" s="7"/>
      <c r="KK270" s="7"/>
      <c r="KL270" s="7"/>
      <c r="KM270" s="7"/>
      <c r="KN270" s="7"/>
      <c r="KO270" s="7"/>
      <c r="KP270" s="7"/>
      <c r="KQ270" s="7"/>
      <c r="KR270" s="7"/>
      <c r="KS270" s="7"/>
      <c r="KT270" s="7"/>
      <c r="KU270" s="7"/>
      <c r="KV270" s="7"/>
      <c r="KW270" s="7"/>
      <c r="KX270" s="7"/>
      <c r="KY270" s="7"/>
      <c r="KZ270" s="7"/>
      <c r="LA270" s="7"/>
      <c r="LB270" s="7"/>
      <c r="LC270" s="7"/>
      <c r="LD270" s="7"/>
      <c r="LE270" s="7"/>
      <c r="LF270" s="7"/>
      <c r="LG270" s="7"/>
      <c r="LH270" s="7"/>
      <c r="LI270" s="7"/>
      <c r="LJ270" s="7"/>
      <c r="LK270" s="7"/>
      <c r="LL270" s="7"/>
      <c r="LM270" s="7"/>
      <c r="LN270" s="7"/>
      <c r="LO270" s="7"/>
      <c r="LP270" s="7"/>
      <c r="LQ270" s="7"/>
      <c r="LR270" s="7"/>
      <c r="LS270" s="7"/>
      <c r="LT270" s="7"/>
      <c r="LU270" s="7"/>
      <c r="LV270" s="7"/>
      <c r="LW270" s="7"/>
      <c r="LX270" s="7"/>
      <c r="LY270" s="7"/>
      <c r="LZ270" s="7"/>
      <c r="MA270" s="7"/>
      <c r="MB270" s="7"/>
      <c r="MC270" s="7"/>
      <c r="MD270" s="7"/>
      <c r="ME270" s="7"/>
      <c r="MF270" s="7"/>
      <c r="MG270" s="7"/>
      <c r="MH270" s="7"/>
      <c r="MI270" s="7"/>
      <c r="MJ270" s="7"/>
      <c r="MK270" s="7"/>
      <c r="ML270" s="7"/>
      <c r="MM270" s="7"/>
      <c r="MN270" s="7"/>
      <c r="MO270" s="7"/>
      <c r="MP270" s="7"/>
      <c r="MQ270" s="7"/>
      <c r="MR270" s="7"/>
      <c r="MS270" s="7"/>
      <c r="MT270" s="7"/>
      <c r="MU270" s="7"/>
      <c r="MV270" s="7"/>
      <c r="MW270" s="7"/>
      <c r="MX270" s="7"/>
      <c r="MY270" s="7"/>
      <c r="MZ270" s="7"/>
      <c r="NA270" s="7"/>
      <c r="NB270" s="7"/>
      <c r="NC270" s="7"/>
      <c r="ND270" s="7"/>
      <c r="NE270" s="7"/>
      <c r="NF270" s="7"/>
      <c r="NG270" s="7"/>
      <c r="NH270" s="7"/>
      <c r="NI270" s="7"/>
      <c r="NJ270" s="7"/>
      <c r="NK270" s="7"/>
      <c r="NL270" s="7"/>
      <c r="NM270" s="7"/>
      <c r="NN270" s="7"/>
      <c r="NO270" s="7"/>
      <c r="NP270" s="7"/>
      <c r="NQ270" s="7"/>
      <c r="NR270" s="7"/>
      <c r="NS270" s="7"/>
      <c r="NT270" s="7"/>
      <c r="NU270" s="7"/>
      <c r="NV270" s="7"/>
      <c r="NW270" s="7"/>
      <c r="NX270" s="7"/>
      <c r="NY270" s="7"/>
      <c r="NZ270" s="7"/>
      <c r="OA270" s="7"/>
      <c r="OB270" s="7"/>
      <c r="OC270" s="7"/>
      <c r="OD270" s="7"/>
      <c r="OE270" s="7"/>
      <c r="OF270" s="7"/>
      <c r="OG270" s="7"/>
      <c r="OH270" s="7"/>
      <c r="OI270" s="7"/>
      <c r="OJ270" s="7"/>
      <c r="OK270" s="7"/>
      <c r="OL270" s="7"/>
      <c r="OM270" s="7"/>
      <c r="ON270" s="7"/>
      <c r="OO270" s="7"/>
      <c r="OP270" s="7"/>
      <c r="OQ270" s="7"/>
      <c r="OR270" s="7"/>
      <c r="OS270" s="7"/>
      <c r="OT270" s="7"/>
      <c r="OU270" s="7"/>
      <c r="OV270" s="7"/>
      <c r="OW270" s="7"/>
      <c r="OX270" s="7"/>
      <c r="OY270" s="7"/>
      <c r="OZ270" s="7"/>
      <c r="PA270" s="7"/>
      <c r="PB270" s="7"/>
      <c r="PC270" s="7"/>
      <c r="PD270" s="7"/>
      <c r="PE270" s="7"/>
      <c r="PF270" s="7"/>
      <c r="PG270" s="7"/>
      <c r="PH270" s="7"/>
      <c r="PI270" s="7"/>
      <c r="PJ270" s="7"/>
      <c r="PK270" s="7"/>
      <c r="PL270" s="7"/>
      <c r="PM270" s="7"/>
      <c r="PN270" s="7"/>
      <c r="PO270" s="7"/>
      <c r="PP270" s="7"/>
      <c r="PQ270" s="7"/>
      <c r="PR270" s="7"/>
      <c r="PS270" s="7"/>
      <c r="PT270" s="7"/>
      <c r="PU270" s="7"/>
      <c r="PV270" s="7"/>
      <c r="PW270" s="7"/>
      <c r="PX270" s="7"/>
      <c r="PY270" s="7"/>
      <c r="PZ270" s="7"/>
      <c r="QA270" s="7"/>
      <c r="QB270" s="7"/>
      <c r="QC270" s="7"/>
      <c r="QD270" s="7"/>
      <c r="QE270" s="7"/>
      <c r="QF270" s="7"/>
      <c r="QG270" s="7"/>
      <c r="QH270" s="7"/>
      <c r="QI270" s="7"/>
      <c r="QJ270" s="7"/>
      <c r="QK270" s="7"/>
      <c r="QL270" s="7"/>
      <c r="QM270" s="7"/>
      <c r="QN270" s="7"/>
      <c r="QO270" s="7"/>
      <c r="QP270" s="7"/>
      <c r="QQ270" s="7"/>
      <c r="QR270" s="7"/>
      <c r="QS270" s="7"/>
      <c r="QT270" s="7"/>
      <c r="QU270" s="7"/>
      <c r="QV270" s="7"/>
      <c r="QW270" s="7"/>
      <c r="QX270" s="7"/>
      <c r="QY270" s="7"/>
      <c r="QZ270" s="7"/>
      <c r="RA270" s="7"/>
      <c r="RB270" s="7"/>
      <c r="RC270" s="7"/>
      <c r="RD270" s="7"/>
      <c r="RE270" s="7"/>
      <c r="RF270" s="7"/>
      <c r="RG270" s="7"/>
      <c r="RH270" s="7"/>
      <c r="RI270" s="7"/>
      <c r="RJ270" s="7"/>
      <c r="RK270" s="7"/>
      <c r="RL270" s="7"/>
      <c r="RM270" s="7"/>
      <c r="RN270" s="7"/>
      <c r="RO270" s="7"/>
      <c r="RP270" s="7"/>
      <c r="RQ270" s="7"/>
      <c r="RR270" s="7"/>
      <c r="RS270" s="7"/>
      <c r="RT270" s="7"/>
      <c r="RU270" s="7"/>
      <c r="RV270" s="7"/>
      <c r="RW270" s="7"/>
      <c r="RX270" s="7"/>
      <c r="RY270" s="7"/>
      <c r="RZ270" s="7"/>
      <c r="SA270" s="7"/>
      <c r="SB270" s="7"/>
      <c r="SC270" s="7"/>
      <c r="SD270" s="7"/>
      <c r="SE270" s="7"/>
      <c r="SF270" s="7"/>
      <c r="SG270" s="7"/>
      <c r="SH270" s="7"/>
      <c r="SI270" s="7"/>
      <c r="SJ270" s="7"/>
      <c r="SK270" s="7"/>
      <c r="SL270" s="7"/>
      <c r="SM270" s="7"/>
      <c r="SN270" s="7"/>
      <c r="SO270" s="7"/>
      <c r="SP270" s="7"/>
      <c r="SQ270" s="7"/>
      <c r="SR270" s="7"/>
      <c r="SS270" s="7"/>
      <c r="ST270" s="7"/>
      <c r="SU270" s="7"/>
      <c r="SV270" s="7"/>
      <c r="SW270" s="7"/>
      <c r="SX270" s="7"/>
      <c r="SY270" s="7"/>
      <c r="SZ270" s="7"/>
      <c r="TA270" s="7"/>
      <c r="TB270" s="7"/>
      <c r="TC270" s="7"/>
      <c r="TD270" s="7"/>
      <c r="TE270" s="7"/>
      <c r="TF270" s="7"/>
      <c r="TG270" s="7"/>
      <c r="TH270" s="7"/>
      <c r="TI270" s="7"/>
      <c r="TJ270" s="7"/>
      <c r="TK270" s="7"/>
      <c r="TL270" s="7"/>
      <c r="TM270" s="7"/>
      <c r="TN270" s="7"/>
      <c r="TO270" s="7"/>
      <c r="TP270" s="7"/>
      <c r="TQ270" s="7"/>
      <c r="TR270" s="7"/>
      <c r="TS270" s="7"/>
      <c r="TT270" s="7"/>
      <c r="TU270" s="7"/>
      <c r="TV270" s="7"/>
      <c r="TW270" s="7"/>
      <c r="TX270" s="7"/>
      <c r="TY270" s="7"/>
      <c r="TZ270" s="7"/>
      <c r="UA270" s="7"/>
      <c r="UB270" s="7"/>
      <c r="UC270" s="7"/>
      <c r="UD270" s="7"/>
      <c r="UE270" s="7"/>
      <c r="UF270" s="7"/>
      <c r="UG270" s="7"/>
      <c r="UH270" s="7"/>
      <c r="UI270" s="7"/>
      <c r="UJ270" s="7"/>
      <c r="UK270" s="7"/>
      <c r="UL270" s="7"/>
      <c r="UM270" s="7"/>
      <c r="UN270" s="7"/>
      <c r="UO270" s="7"/>
      <c r="UP270" s="7"/>
      <c r="UQ270" s="7"/>
      <c r="UR270" s="7"/>
      <c r="US270" s="7"/>
      <c r="UT270" s="7"/>
      <c r="UU270" s="7"/>
      <c r="UV270" s="7"/>
      <c r="UW270" s="7"/>
      <c r="UX270" s="7"/>
      <c r="UY270" s="7"/>
      <c r="UZ270" s="7"/>
      <c r="VA270" s="7"/>
      <c r="VB270" s="7"/>
      <c r="VC270" s="7"/>
    </row>
    <row r="271" spans="1:575" x14ac:dyDescent="0.45">
      <c r="A271" t="s">
        <v>160</v>
      </c>
      <c r="B271" s="6">
        <v>3</v>
      </c>
      <c r="C271" s="6">
        <v>3</v>
      </c>
      <c r="D271" s="6">
        <v>3</v>
      </c>
      <c r="E271" s="6">
        <v>3</v>
      </c>
      <c r="F271" s="7">
        <v>5</v>
      </c>
      <c r="G271" s="7"/>
      <c r="H271" s="7">
        <v>3</v>
      </c>
      <c r="I271" s="7">
        <v>3</v>
      </c>
      <c r="J271" s="7">
        <v>4</v>
      </c>
      <c r="K271" s="7">
        <v>3</v>
      </c>
      <c r="L271" s="7">
        <v>5</v>
      </c>
      <c r="M271" s="7">
        <v>4</v>
      </c>
      <c r="N271" s="7">
        <v>3</v>
      </c>
      <c r="O271" s="7">
        <v>4</v>
      </c>
      <c r="P271" s="7">
        <v>3</v>
      </c>
      <c r="Q271" s="7">
        <v>4</v>
      </c>
      <c r="R271" s="7">
        <v>3</v>
      </c>
      <c r="S271" s="7">
        <v>3</v>
      </c>
      <c r="T271" s="7">
        <v>3</v>
      </c>
      <c r="U271" s="7">
        <v>3</v>
      </c>
      <c r="V271" s="7">
        <v>3</v>
      </c>
      <c r="W271" s="7">
        <v>4</v>
      </c>
      <c r="X271" s="7">
        <v>3</v>
      </c>
      <c r="Y271" s="7">
        <v>4</v>
      </c>
      <c r="Z271" s="7">
        <v>3</v>
      </c>
      <c r="AA271" s="7">
        <v>3</v>
      </c>
      <c r="AB271" s="7">
        <v>3</v>
      </c>
      <c r="AC271" s="7">
        <v>5</v>
      </c>
      <c r="AD271" s="7">
        <v>3</v>
      </c>
      <c r="AE271" s="7">
        <v>3</v>
      </c>
      <c r="AF271" s="7">
        <v>3</v>
      </c>
      <c r="AG271" s="7">
        <v>3</v>
      </c>
      <c r="AH271" s="7">
        <v>5</v>
      </c>
      <c r="AI271" s="7">
        <v>3</v>
      </c>
      <c r="AJ271" s="7">
        <v>5</v>
      </c>
      <c r="AK271" s="7">
        <v>4</v>
      </c>
      <c r="AL271" s="7">
        <v>4</v>
      </c>
      <c r="AM271" s="7">
        <v>3</v>
      </c>
      <c r="AN271" s="7">
        <v>3</v>
      </c>
      <c r="AO271" s="7">
        <v>3</v>
      </c>
      <c r="AP271" s="7">
        <v>3</v>
      </c>
      <c r="AQ271" s="7">
        <v>3</v>
      </c>
      <c r="AR271" s="7">
        <v>3</v>
      </c>
      <c r="AS271" s="7">
        <v>3</v>
      </c>
      <c r="AT271" s="7">
        <v>3</v>
      </c>
      <c r="AU271" s="7">
        <v>4</v>
      </c>
      <c r="AV271" s="16">
        <f t="shared" si="40"/>
        <v>3.4222222222222221</v>
      </c>
      <c r="AW271" s="16">
        <f t="shared" si="41"/>
        <v>0.69048365423641733</v>
      </c>
      <c r="AX271" s="17">
        <f t="shared" si="37"/>
        <v>1</v>
      </c>
      <c r="AY271" s="18">
        <f t="shared" si="42"/>
        <v>0.20176470415999209</v>
      </c>
      <c r="AZ271" s="19"/>
      <c r="BA271" s="19"/>
      <c r="BB271" s="7"/>
      <c r="BC271" s="7"/>
      <c r="BD271" s="7">
        <f t="shared" si="38"/>
        <v>45</v>
      </c>
      <c r="BE271" s="7">
        <f t="shared" si="39"/>
        <v>45</v>
      </c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  <c r="IW271" s="7"/>
      <c r="IX271" s="7"/>
      <c r="IY271" s="7"/>
      <c r="IZ271" s="7"/>
      <c r="JA271" s="7"/>
      <c r="JB271" s="7"/>
      <c r="JC271" s="7"/>
      <c r="JD271" s="7"/>
      <c r="JE271" s="7"/>
      <c r="JF271" s="7"/>
      <c r="JG271" s="7"/>
      <c r="JH271" s="7"/>
      <c r="JI271" s="7"/>
      <c r="JJ271" s="7"/>
      <c r="JK271" s="7"/>
      <c r="JL271" s="7"/>
      <c r="JM271" s="7"/>
      <c r="JN271" s="7"/>
      <c r="JO271" s="7"/>
      <c r="JP271" s="7"/>
      <c r="JQ271" s="7"/>
      <c r="JR271" s="7"/>
      <c r="JS271" s="7"/>
      <c r="JT271" s="7"/>
      <c r="JU271" s="7"/>
      <c r="JV271" s="7"/>
      <c r="JW271" s="7"/>
      <c r="JX271" s="7"/>
      <c r="JY271" s="7"/>
      <c r="JZ271" s="7"/>
      <c r="KA271" s="7"/>
      <c r="KB271" s="7"/>
      <c r="KC271" s="7"/>
      <c r="KD271" s="7"/>
      <c r="KE271" s="7"/>
      <c r="KF271" s="7"/>
      <c r="KG271" s="7"/>
      <c r="KH271" s="7"/>
      <c r="KI271" s="7"/>
      <c r="KJ271" s="7"/>
      <c r="KK271" s="7"/>
      <c r="KL271" s="7"/>
      <c r="KM271" s="7"/>
      <c r="KN271" s="7"/>
      <c r="KO271" s="7"/>
      <c r="KP271" s="7"/>
      <c r="KQ271" s="7"/>
      <c r="KR271" s="7"/>
      <c r="KS271" s="7"/>
      <c r="KT271" s="7"/>
      <c r="KU271" s="7"/>
      <c r="KV271" s="7"/>
      <c r="KW271" s="7"/>
      <c r="KX271" s="7"/>
      <c r="KY271" s="7"/>
      <c r="KZ271" s="7"/>
      <c r="LA271" s="7"/>
      <c r="LB271" s="7"/>
      <c r="LC271" s="7"/>
      <c r="LD271" s="7"/>
      <c r="LE271" s="7"/>
      <c r="LF271" s="7"/>
      <c r="LG271" s="7"/>
      <c r="LH271" s="7"/>
      <c r="LI271" s="7"/>
      <c r="LJ271" s="7"/>
      <c r="LK271" s="7"/>
      <c r="LL271" s="7"/>
      <c r="LM271" s="7"/>
      <c r="LN271" s="7"/>
      <c r="LO271" s="7"/>
      <c r="LP271" s="7"/>
      <c r="LQ271" s="7"/>
      <c r="LR271" s="7"/>
      <c r="LS271" s="7"/>
      <c r="LT271" s="7"/>
      <c r="LU271" s="7"/>
      <c r="LV271" s="7"/>
      <c r="LW271" s="7"/>
      <c r="LX271" s="7"/>
      <c r="LY271" s="7"/>
      <c r="LZ271" s="7"/>
      <c r="MA271" s="7"/>
      <c r="MB271" s="7"/>
      <c r="MC271" s="7"/>
      <c r="MD271" s="7"/>
      <c r="ME271" s="7"/>
      <c r="MF271" s="7"/>
      <c r="MG271" s="7"/>
      <c r="MH271" s="7"/>
      <c r="MI271" s="7"/>
      <c r="MJ271" s="7"/>
      <c r="MK271" s="7"/>
      <c r="ML271" s="7"/>
      <c r="MM271" s="7"/>
      <c r="MN271" s="7"/>
      <c r="MO271" s="7"/>
      <c r="MP271" s="7"/>
      <c r="MQ271" s="7"/>
      <c r="MR271" s="7"/>
      <c r="MS271" s="7"/>
      <c r="MT271" s="7"/>
      <c r="MU271" s="7"/>
      <c r="MV271" s="7"/>
      <c r="MW271" s="7"/>
      <c r="MX271" s="7"/>
      <c r="MY271" s="7"/>
      <c r="MZ271" s="7"/>
      <c r="NA271" s="7"/>
      <c r="NB271" s="7"/>
      <c r="NC271" s="7"/>
      <c r="ND271" s="7"/>
      <c r="NE271" s="7"/>
      <c r="NF271" s="7"/>
      <c r="NG271" s="7"/>
      <c r="NH271" s="7"/>
      <c r="NI271" s="7"/>
      <c r="NJ271" s="7"/>
      <c r="NK271" s="7"/>
      <c r="NL271" s="7"/>
      <c r="NM271" s="7"/>
      <c r="NN271" s="7"/>
      <c r="NO271" s="7"/>
      <c r="NP271" s="7"/>
      <c r="NQ271" s="7"/>
      <c r="NR271" s="7"/>
      <c r="NS271" s="7"/>
      <c r="NT271" s="7"/>
      <c r="NU271" s="7"/>
      <c r="NV271" s="7"/>
      <c r="NW271" s="7"/>
      <c r="NX271" s="7"/>
      <c r="NY271" s="7"/>
      <c r="NZ271" s="7"/>
      <c r="OA271" s="7"/>
      <c r="OB271" s="7"/>
      <c r="OC271" s="7"/>
      <c r="OD271" s="7"/>
      <c r="OE271" s="7"/>
      <c r="OF271" s="7"/>
      <c r="OG271" s="7"/>
      <c r="OH271" s="7"/>
      <c r="OI271" s="7"/>
      <c r="OJ271" s="7"/>
      <c r="OK271" s="7"/>
      <c r="OL271" s="7"/>
      <c r="OM271" s="7"/>
      <c r="ON271" s="7"/>
      <c r="OO271" s="7"/>
      <c r="OP271" s="7"/>
      <c r="OQ271" s="7"/>
      <c r="OR271" s="7"/>
      <c r="OS271" s="7"/>
      <c r="OT271" s="7"/>
      <c r="OU271" s="7"/>
      <c r="OV271" s="7"/>
      <c r="OW271" s="7"/>
      <c r="OX271" s="7"/>
      <c r="OY271" s="7"/>
      <c r="OZ271" s="7"/>
      <c r="PA271" s="7"/>
      <c r="PB271" s="7"/>
      <c r="PC271" s="7"/>
      <c r="PD271" s="7"/>
      <c r="PE271" s="7"/>
      <c r="PF271" s="7"/>
      <c r="PG271" s="7"/>
      <c r="PH271" s="7"/>
      <c r="PI271" s="7"/>
      <c r="PJ271" s="7"/>
      <c r="PK271" s="7"/>
      <c r="PL271" s="7"/>
      <c r="PM271" s="7"/>
      <c r="PN271" s="7"/>
      <c r="PO271" s="7"/>
      <c r="PP271" s="7"/>
      <c r="PQ271" s="7"/>
      <c r="PR271" s="7"/>
      <c r="PS271" s="7"/>
      <c r="PT271" s="7"/>
      <c r="PU271" s="7"/>
      <c r="PV271" s="7"/>
      <c r="PW271" s="7"/>
      <c r="PX271" s="7"/>
      <c r="PY271" s="7"/>
      <c r="PZ271" s="7"/>
      <c r="QA271" s="7"/>
      <c r="QB271" s="7"/>
      <c r="QC271" s="7"/>
      <c r="QD271" s="7"/>
      <c r="QE271" s="7"/>
      <c r="QF271" s="7"/>
      <c r="QG271" s="7"/>
      <c r="QH271" s="7"/>
      <c r="QI271" s="7"/>
      <c r="QJ271" s="7"/>
      <c r="QK271" s="7"/>
      <c r="QL271" s="7"/>
      <c r="QM271" s="7"/>
      <c r="QN271" s="7"/>
      <c r="QO271" s="7"/>
      <c r="QP271" s="7"/>
      <c r="QQ271" s="7"/>
      <c r="QR271" s="7"/>
      <c r="QS271" s="7"/>
      <c r="QT271" s="7"/>
      <c r="QU271" s="7"/>
      <c r="QV271" s="7"/>
      <c r="QW271" s="7"/>
      <c r="QX271" s="7"/>
      <c r="QY271" s="7"/>
      <c r="QZ271" s="7"/>
      <c r="RA271" s="7"/>
      <c r="RB271" s="7"/>
      <c r="RC271" s="7"/>
      <c r="RD271" s="7"/>
      <c r="RE271" s="7"/>
      <c r="RF271" s="7"/>
      <c r="RG271" s="7"/>
      <c r="RH271" s="7"/>
      <c r="RI271" s="7"/>
      <c r="RJ271" s="7"/>
      <c r="RK271" s="7"/>
      <c r="RL271" s="7"/>
      <c r="RM271" s="7"/>
      <c r="RN271" s="7"/>
      <c r="RO271" s="7"/>
      <c r="RP271" s="7"/>
      <c r="RQ271" s="7"/>
      <c r="RR271" s="7"/>
      <c r="RS271" s="7"/>
      <c r="RT271" s="7"/>
      <c r="RU271" s="7"/>
      <c r="RV271" s="7"/>
      <c r="RW271" s="7"/>
      <c r="RX271" s="7"/>
      <c r="RY271" s="7"/>
      <c r="RZ271" s="7"/>
      <c r="SA271" s="7"/>
      <c r="SB271" s="7"/>
      <c r="SC271" s="7"/>
      <c r="SD271" s="7"/>
      <c r="SE271" s="7"/>
      <c r="SF271" s="7"/>
      <c r="SG271" s="7"/>
      <c r="SH271" s="7"/>
      <c r="SI271" s="7"/>
      <c r="SJ271" s="7"/>
      <c r="SK271" s="7"/>
      <c r="SL271" s="7"/>
      <c r="SM271" s="7"/>
      <c r="SN271" s="7"/>
      <c r="SO271" s="7"/>
      <c r="SP271" s="7"/>
      <c r="SQ271" s="7"/>
      <c r="SR271" s="7"/>
      <c r="SS271" s="7"/>
      <c r="ST271" s="7"/>
      <c r="SU271" s="7"/>
      <c r="SV271" s="7"/>
      <c r="SW271" s="7"/>
      <c r="SX271" s="7"/>
      <c r="SY271" s="7"/>
      <c r="SZ271" s="7"/>
      <c r="TA271" s="7"/>
      <c r="TB271" s="7"/>
      <c r="TC271" s="7"/>
      <c r="TD271" s="7"/>
      <c r="TE271" s="7"/>
      <c r="TF271" s="7"/>
      <c r="TG271" s="7"/>
      <c r="TH271" s="7"/>
      <c r="TI271" s="7"/>
      <c r="TJ271" s="7"/>
      <c r="TK271" s="7"/>
      <c r="TL271" s="7"/>
      <c r="TM271" s="7"/>
      <c r="TN271" s="7"/>
      <c r="TO271" s="7"/>
      <c r="TP271" s="7"/>
      <c r="TQ271" s="7"/>
      <c r="TR271" s="7"/>
      <c r="TS271" s="7"/>
      <c r="TT271" s="7"/>
      <c r="TU271" s="7"/>
      <c r="TV271" s="7"/>
      <c r="TW271" s="7"/>
      <c r="TX271" s="7"/>
      <c r="TY271" s="7"/>
      <c r="TZ271" s="7"/>
      <c r="UA271" s="7"/>
      <c r="UB271" s="7"/>
      <c r="UC271" s="7"/>
      <c r="UD271" s="7"/>
      <c r="UE271" s="7"/>
      <c r="UF271" s="7"/>
      <c r="UG271" s="7"/>
      <c r="UH271" s="7"/>
      <c r="UI271" s="7"/>
      <c r="UJ271" s="7"/>
      <c r="UK271" s="7"/>
      <c r="UL271" s="7"/>
      <c r="UM271" s="7"/>
      <c r="UN271" s="7"/>
      <c r="UO271" s="7"/>
      <c r="UP271" s="7"/>
      <c r="UQ271" s="7"/>
      <c r="UR271" s="7"/>
      <c r="US271" s="7"/>
      <c r="UT271" s="7"/>
      <c r="UU271" s="7"/>
      <c r="UV271" s="7"/>
      <c r="UW271" s="7"/>
      <c r="UX271" s="7"/>
      <c r="UY271" s="7"/>
      <c r="UZ271" s="7"/>
      <c r="VA271" s="7"/>
      <c r="VB271" s="7"/>
      <c r="VC271" s="7"/>
    </row>
    <row r="272" spans="1:575" x14ac:dyDescent="0.45">
      <c r="A272" t="s">
        <v>161</v>
      </c>
      <c r="B272" s="6">
        <v>3</v>
      </c>
      <c r="C272" s="6">
        <v>3</v>
      </c>
      <c r="D272" s="6">
        <v>3</v>
      </c>
      <c r="E272" s="6">
        <v>3</v>
      </c>
      <c r="F272" s="7">
        <v>4</v>
      </c>
      <c r="G272" s="7">
        <v>4</v>
      </c>
      <c r="H272" s="7">
        <v>3</v>
      </c>
      <c r="I272" s="7">
        <v>3</v>
      </c>
      <c r="J272" s="7">
        <v>4</v>
      </c>
      <c r="K272" s="7">
        <v>4</v>
      </c>
      <c r="L272" s="7">
        <v>4</v>
      </c>
      <c r="M272" s="7">
        <v>4</v>
      </c>
      <c r="N272" s="7">
        <v>3</v>
      </c>
      <c r="O272" s="7">
        <v>4</v>
      </c>
      <c r="P272" s="7">
        <v>3</v>
      </c>
      <c r="Q272" s="7">
        <v>3</v>
      </c>
      <c r="R272" s="7">
        <v>3</v>
      </c>
      <c r="S272" s="7">
        <v>3</v>
      </c>
      <c r="T272" s="7">
        <v>3</v>
      </c>
      <c r="U272" s="7">
        <v>3</v>
      </c>
      <c r="V272" s="7">
        <v>3</v>
      </c>
      <c r="W272" s="7">
        <v>3</v>
      </c>
      <c r="X272" s="7">
        <v>3</v>
      </c>
      <c r="Y272" s="7">
        <v>4</v>
      </c>
      <c r="Z272" s="7">
        <v>3</v>
      </c>
      <c r="AA272" s="7">
        <v>3</v>
      </c>
      <c r="AB272" s="7">
        <v>4</v>
      </c>
      <c r="AC272" s="7">
        <v>4</v>
      </c>
      <c r="AD272" s="7">
        <v>3</v>
      </c>
      <c r="AE272" s="7">
        <v>3</v>
      </c>
      <c r="AF272" s="7">
        <v>3</v>
      </c>
      <c r="AG272" s="7">
        <v>3</v>
      </c>
      <c r="AH272" s="7">
        <v>3</v>
      </c>
      <c r="AI272" s="7">
        <v>3</v>
      </c>
      <c r="AJ272" s="7">
        <v>3</v>
      </c>
      <c r="AK272" s="7">
        <v>3</v>
      </c>
      <c r="AL272" s="7">
        <v>3</v>
      </c>
      <c r="AM272" s="7">
        <v>3</v>
      </c>
      <c r="AN272" s="7">
        <v>3</v>
      </c>
      <c r="AO272" s="7">
        <v>3</v>
      </c>
      <c r="AP272" s="7">
        <v>3</v>
      </c>
      <c r="AQ272" s="7">
        <v>3</v>
      </c>
      <c r="AR272" s="7">
        <v>3</v>
      </c>
      <c r="AS272" s="7">
        <v>3</v>
      </c>
      <c r="AT272" s="7">
        <v>3</v>
      </c>
      <c r="AU272" s="7">
        <v>4</v>
      </c>
      <c r="AV272" s="16">
        <f t="shared" si="40"/>
        <v>3.2391304347826089</v>
      </c>
      <c r="AW272" s="16">
        <f t="shared" si="41"/>
        <v>0.43126597148888451</v>
      </c>
      <c r="AX272" s="17">
        <f t="shared" si="37"/>
        <v>1</v>
      </c>
      <c r="AY272" s="18">
        <f t="shared" si="42"/>
        <v>0.13314251468784352</v>
      </c>
      <c r="AZ272" s="19"/>
      <c r="BA272" s="19"/>
      <c r="BB272" s="7"/>
      <c r="BC272" s="7"/>
      <c r="BD272" s="7">
        <f t="shared" si="38"/>
        <v>46</v>
      </c>
      <c r="BE272" s="7">
        <f t="shared" si="39"/>
        <v>46</v>
      </c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  <c r="IW272" s="7"/>
      <c r="IX272" s="7"/>
      <c r="IY272" s="7"/>
      <c r="IZ272" s="7"/>
      <c r="JA272" s="7"/>
      <c r="JB272" s="7"/>
      <c r="JC272" s="7"/>
      <c r="JD272" s="7"/>
      <c r="JE272" s="7"/>
      <c r="JF272" s="7"/>
      <c r="JG272" s="7"/>
      <c r="JH272" s="7"/>
      <c r="JI272" s="7"/>
      <c r="JJ272" s="7"/>
      <c r="JK272" s="7"/>
      <c r="JL272" s="7"/>
      <c r="JM272" s="7"/>
      <c r="JN272" s="7"/>
      <c r="JO272" s="7"/>
      <c r="JP272" s="7"/>
      <c r="JQ272" s="7"/>
      <c r="JR272" s="7"/>
      <c r="JS272" s="7"/>
      <c r="JT272" s="7"/>
      <c r="JU272" s="7"/>
      <c r="JV272" s="7"/>
      <c r="JW272" s="7"/>
      <c r="JX272" s="7"/>
      <c r="JY272" s="7"/>
      <c r="JZ272" s="7"/>
      <c r="KA272" s="7"/>
      <c r="KB272" s="7"/>
      <c r="KC272" s="7"/>
      <c r="KD272" s="7"/>
      <c r="KE272" s="7"/>
      <c r="KF272" s="7"/>
      <c r="KG272" s="7"/>
      <c r="KH272" s="7"/>
      <c r="KI272" s="7"/>
      <c r="KJ272" s="7"/>
      <c r="KK272" s="7"/>
      <c r="KL272" s="7"/>
      <c r="KM272" s="7"/>
      <c r="KN272" s="7"/>
      <c r="KO272" s="7"/>
      <c r="KP272" s="7"/>
      <c r="KQ272" s="7"/>
      <c r="KR272" s="7"/>
      <c r="KS272" s="7"/>
      <c r="KT272" s="7"/>
      <c r="KU272" s="7"/>
      <c r="KV272" s="7"/>
      <c r="KW272" s="7"/>
      <c r="KX272" s="7"/>
      <c r="KY272" s="7"/>
      <c r="KZ272" s="7"/>
      <c r="LA272" s="7"/>
      <c r="LB272" s="7"/>
      <c r="LC272" s="7"/>
      <c r="LD272" s="7"/>
      <c r="LE272" s="7"/>
      <c r="LF272" s="7"/>
      <c r="LG272" s="7"/>
      <c r="LH272" s="7"/>
      <c r="LI272" s="7"/>
      <c r="LJ272" s="7"/>
      <c r="LK272" s="7"/>
      <c r="LL272" s="7"/>
      <c r="LM272" s="7"/>
      <c r="LN272" s="7"/>
      <c r="LO272" s="7"/>
      <c r="LP272" s="7"/>
      <c r="LQ272" s="7"/>
      <c r="LR272" s="7"/>
      <c r="LS272" s="7"/>
      <c r="LT272" s="7"/>
      <c r="LU272" s="7"/>
      <c r="LV272" s="7"/>
      <c r="LW272" s="7"/>
      <c r="LX272" s="7"/>
      <c r="LY272" s="7"/>
      <c r="LZ272" s="7"/>
      <c r="MA272" s="7"/>
      <c r="MB272" s="7"/>
      <c r="MC272" s="7"/>
      <c r="MD272" s="7"/>
      <c r="ME272" s="7"/>
      <c r="MF272" s="7"/>
      <c r="MG272" s="7"/>
      <c r="MH272" s="7"/>
      <c r="MI272" s="7"/>
      <c r="MJ272" s="7"/>
      <c r="MK272" s="7"/>
      <c r="ML272" s="7"/>
      <c r="MM272" s="7"/>
      <c r="MN272" s="7"/>
      <c r="MO272" s="7"/>
      <c r="MP272" s="7"/>
      <c r="MQ272" s="7"/>
      <c r="MR272" s="7"/>
      <c r="MS272" s="7"/>
      <c r="MT272" s="7"/>
      <c r="MU272" s="7"/>
      <c r="MV272" s="7"/>
      <c r="MW272" s="7"/>
      <c r="MX272" s="7"/>
      <c r="MY272" s="7"/>
      <c r="MZ272" s="7"/>
      <c r="NA272" s="7"/>
      <c r="NB272" s="7"/>
      <c r="NC272" s="7"/>
      <c r="ND272" s="7"/>
      <c r="NE272" s="7"/>
      <c r="NF272" s="7"/>
      <c r="NG272" s="7"/>
      <c r="NH272" s="7"/>
      <c r="NI272" s="7"/>
      <c r="NJ272" s="7"/>
      <c r="NK272" s="7"/>
      <c r="NL272" s="7"/>
      <c r="NM272" s="7"/>
      <c r="NN272" s="7"/>
      <c r="NO272" s="7"/>
      <c r="NP272" s="7"/>
      <c r="NQ272" s="7"/>
      <c r="NR272" s="7"/>
      <c r="NS272" s="7"/>
      <c r="NT272" s="7"/>
      <c r="NU272" s="7"/>
      <c r="NV272" s="7"/>
      <c r="NW272" s="7"/>
      <c r="NX272" s="7"/>
      <c r="NY272" s="7"/>
      <c r="NZ272" s="7"/>
      <c r="OA272" s="7"/>
      <c r="OB272" s="7"/>
      <c r="OC272" s="7"/>
      <c r="OD272" s="7"/>
      <c r="OE272" s="7"/>
      <c r="OF272" s="7"/>
      <c r="OG272" s="7"/>
      <c r="OH272" s="7"/>
      <c r="OI272" s="7"/>
      <c r="OJ272" s="7"/>
      <c r="OK272" s="7"/>
      <c r="OL272" s="7"/>
      <c r="OM272" s="7"/>
      <c r="ON272" s="7"/>
      <c r="OO272" s="7"/>
      <c r="OP272" s="7"/>
      <c r="OQ272" s="7"/>
      <c r="OR272" s="7"/>
      <c r="OS272" s="7"/>
      <c r="OT272" s="7"/>
      <c r="OU272" s="7"/>
      <c r="OV272" s="7"/>
      <c r="OW272" s="7"/>
      <c r="OX272" s="7"/>
      <c r="OY272" s="7"/>
      <c r="OZ272" s="7"/>
      <c r="PA272" s="7"/>
      <c r="PB272" s="7"/>
      <c r="PC272" s="7"/>
      <c r="PD272" s="7"/>
      <c r="PE272" s="7"/>
      <c r="PF272" s="7"/>
      <c r="PG272" s="7"/>
      <c r="PH272" s="7"/>
      <c r="PI272" s="7"/>
      <c r="PJ272" s="7"/>
      <c r="PK272" s="7"/>
      <c r="PL272" s="7"/>
      <c r="PM272" s="7"/>
      <c r="PN272" s="7"/>
      <c r="PO272" s="7"/>
      <c r="PP272" s="7"/>
      <c r="PQ272" s="7"/>
      <c r="PR272" s="7"/>
      <c r="PS272" s="7"/>
      <c r="PT272" s="7"/>
      <c r="PU272" s="7"/>
      <c r="PV272" s="7"/>
      <c r="PW272" s="7"/>
      <c r="PX272" s="7"/>
      <c r="PY272" s="7"/>
      <c r="PZ272" s="7"/>
      <c r="QA272" s="7"/>
      <c r="QB272" s="7"/>
      <c r="QC272" s="7"/>
      <c r="QD272" s="7"/>
      <c r="QE272" s="7"/>
      <c r="QF272" s="7"/>
      <c r="QG272" s="7"/>
      <c r="QH272" s="7"/>
      <c r="QI272" s="7"/>
      <c r="QJ272" s="7"/>
      <c r="QK272" s="7"/>
      <c r="QL272" s="7"/>
      <c r="QM272" s="7"/>
      <c r="QN272" s="7"/>
      <c r="QO272" s="7"/>
      <c r="QP272" s="7"/>
      <c r="QQ272" s="7"/>
      <c r="QR272" s="7"/>
      <c r="QS272" s="7"/>
      <c r="QT272" s="7"/>
      <c r="QU272" s="7"/>
      <c r="QV272" s="7"/>
      <c r="QW272" s="7"/>
      <c r="QX272" s="7"/>
      <c r="QY272" s="7"/>
      <c r="QZ272" s="7"/>
      <c r="RA272" s="7"/>
      <c r="RB272" s="7"/>
      <c r="RC272" s="7"/>
      <c r="RD272" s="7"/>
      <c r="RE272" s="7"/>
      <c r="RF272" s="7"/>
      <c r="RG272" s="7"/>
      <c r="RH272" s="7"/>
      <c r="RI272" s="7"/>
      <c r="RJ272" s="7"/>
      <c r="RK272" s="7"/>
      <c r="RL272" s="7"/>
      <c r="RM272" s="7"/>
      <c r="RN272" s="7"/>
      <c r="RO272" s="7"/>
      <c r="RP272" s="7"/>
      <c r="RQ272" s="7"/>
      <c r="RR272" s="7"/>
      <c r="RS272" s="7"/>
      <c r="RT272" s="7"/>
      <c r="RU272" s="7"/>
      <c r="RV272" s="7"/>
      <c r="RW272" s="7"/>
      <c r="RX272" s="7"/>
      <c r="RY272" s="7"/>
      <c r="RZ272" s="7"/>
      <c r="SA272" s="7"/>
      <c r="SB272" s="7"/>
      <c r="SC272" s="7"/>
      <c r="SD272" s="7"/>
      <c r="SE272" s="7"/>
      <c r="SF272" s="7"/>
      <c r="SG272" s="7"/>
      <c r="SH272" s="7"/>
      <c r="SI272" s="7"/>
      <c r="SJ272" s="7"/>
      <c r="SK272" s="7"/>
      <c r="SL272" s="7"/>
      <c r="SM272" s="7"/>
      <c r="SN272" s="7"/>
      <c r="SO272" s="7"/>
      <c r="SP272" s="7"/>
      <c r="SQ272" s="7"/>
      <c r="SR272" s="7"/>
      <c r="SS272" s="7"/>
      <c r="ST272" s="7"/>
      <c r="SU272" s="7"/>
      <c r="SV272" s="7"/>
      <c r="SW272" s="7"/>
      <c r="SX272" s="7"/>
      <c r="SY272" s="7"/>
      <c r="SZ272" s="7"/>
      <c r="TA272" s="7"/>
      <c r="TB272" s="7"/>
      <c r="TC272" s="7"/>
      <c r="TD272" s="7"/>
      <c r="TE272" s="7"/>
      <c r="TF272" s="7"/>
      <c r="TG272" s="7"/>
      <c r="TH272" s="7"/>
      <c r="TI272" s="7"/>
      <c r="TJ272" s="7"/>
      <c r="TK272" s="7"/>
      <c r="TL272" s="7"/>
      <c r="TM272" s="7"/>
      <c r="TN272" s="7"/>
      <c r="TO272" s="7"/>
      <c r="TP272" s="7"/>
      <c r="TQ272" s="7"/>
      <c r="TR272" s="7"/>
      <c r="TS272" s="7"/>
      <c r="TT272" s="7"/>
      <c r="TU272" s="7"/>
      <c r="TV272" s="7"/>
      <c r="TW272" s="7"/>
      <c r="TX272" s="7"/>
      <c r="TY272" s="7"/>
      <c r="TZ272" s="7"/>
      <c r="UA272" s="7"/>
      <c r="UB272" s="7"/>
      <c r="UC272" s="7"/>
      <c r="UD272" s="7"/>
      <c r="UE272" s="7"/>
      <c r="UF272" s="7"/>
      <c r="UG272" s="7"/>
      <c r="UH272" s="7"/>
      <c r="UI272" s="7"/>
      <c r="UJ272" s="7"/>
      <c r="UK272" s="7"/>
      <c r="UL272" s="7"/>
      <c r="UM272" s="7"/>
      <c r="UN272" s="7"/>
      <c r="UO272" s="7"/>
      <c r="UP272" s="7"/>
      <c r="UQ272" s="7"/>
      <c r="UR272" s="7"/>
      <c r="US272" s="7"/>
      <c r="UT272" s="7"/>
      <c r="UU272" s="7"/>
      <c r="UV272" s="7"/>
      <c r="UW272" s="7"/>
      <c r="UX272" s="7"/>
      <c r="UY272" s="7"/>
      <c r="UZ272" s="7"/>
      <c r="VA272" s="7"/>
      <c r="VB272" s="7"/>
      <c r="VC272" s="7"/>
    </row>
    <row r="273" spans="1:575" x14ac:dyDescent="0.45">
      <c r="A273" t="s">
        <v>162</v>
      </c>
      <c r="B273" s="6">
        <v>3</v>
      </c>
      <c r="C273" s="6">
        <v>3</v>
      </c>
      <c r="D273" s="6">
        <v>3</v>
      </c>
      <c r="E273" s="6">
        <v>3</v>
      </c>
      <c r="F273" s="7">
        <v>4</v>
      </c>
      <c r="G273" s="7">
        <v>4</v>
      </c>
      <c r="H273" s="7">
        <v>3</v>
      </c>
      <c r="I273" s="7">
        <v>3</v>
      </c>
      <c r="J273" s="7">
        <v>5</v>
      </c>
      <c r="K273" s="7">
        <v>3</v>
      </c>
      <c r="L273" s="7">
        <v>5</v>
      </c>
      <c r="M273" s="7">
        <v>4</v>
      </c>
      <c r="N273" s="7">
        <v>3</v>
      </c>
      <c r="O273" s="7">
        <v>4</v>
      </c>
      <c r="P273" s="7">
        <v>3</v>
      </c>
      <c r="Q273" s="7">
        <v>4</v>
      </c>
      <c r="R273" s="7">
        <v>3</v>
      </c>
      <c r="S273" s="7">
        <v>3</v>
      </c>
      <c r="T273" s="7">
        <v>3</v>
      </c>
      <c r="U273" s="7">
        <v>3</v>
      </c>
      <c r="V273" s="7">
        <v>3</v>
      </c>
      <c r="W273" s="7">
        <v>3</v>
      </c>
      <c r="X273" s="7">
        <v>3</v>
      </c>
      <c r="Y273" s="7">
        <v>5</v>
      </c>
      <c r="Z273" s="7">
        <v>3</v>
      </c>
      <c r="AA273" s="7">
        <v>3</v>
      </c>
      <c r="AB273" s="7">
        <v>3</v>
      </c>
      <c r="AC273" s="7">
        <v>5</v>
      </c>
      <c r="AD273" s="7">
        <v>3</v>
      </c>
      <c r="AE273" s="7">
        <v>3</v>
      </c>
      <c r="AF273" s="7">
        <v>3</v>
      </c>
      <c r="AG273" s="7">
        <v>3</v>
      </c>
      <c r="AH273" s="7">
        <v>4</v>
      </c>
      <c r="AI273" s="7">
        <v>3</v>
      </c>
      <c r="AJ273" s="7">
        <v>3</v>
      </c>
      <c r="AK273" s="7">
        <v>4</v>
      </c>
      <c r="AL273" s="7">
        <v>4</v>
      </c>
      <c r="AM273" s="7">
        <v>3</v>
      </c>
      <c r="AN273" s="7">
        <v>3</v>
      </c>
      <c r="AO273" s="7">
        <v>3</v>
      </c>
      <c r="AP273" s="7">
        <v>3</v>
      </c>
      <c r="AQ273" s="7">
        <v>3</v>
      </c>
      <c r="AR273" s="7">
        <v>3</v>
      </c>
      <c r="AS273" s="7">
        <v>3</v>
      </c>
      <c r="AT273" s="7">
        <v>3</v>
      </c>
      <c r="AU273" s="7">
        <v>4</v>
      </c>
      <c r="AV273" s="16">
        <f t="shared" si="40"/>
        <v>3.3695652173913042</v>
      </c>
      <c r="AW273" s="16">
        <f t="shared" si="41"/>
        <v>0.644935678176908</v>
      </c>
      <c r="AX273" s="17">
        <f t="shared" si="37"/>
        <v>1</v>
      </c>
      <c r="AY273" s="18">
        <f t="shared" si="42"/>
        <v>0.19140026578153399</v>
      </c>
      <c r="AZ273" s="19"/>
      <c r="BA273" s="19"/>
      <c r="BB273" s="7"/>
      <c r="BC273" s="7"/>
      <c r="BD273" s="7">
        <f t="shared" si="38"/>
        <v>46</v>
      </c>
      <c r="BE273" s="7">
        <f t="shared" si="39"/>
        <v>46</v>
      </c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  <c r="IQ273" s="7"/>
      <c r="IR273" s="7"/>
      <c r="IS273" s="7"/>
      <c r="IT273" s="7"/>
      <c r="IU273" s="7"/>
      <c r="IV273" s="7"/>
      <c r="IW273" s="7"/>
      <c r="IX273" s="7"/>
      <c r="IY273" s="7"/>
      <c r="IZ273" s="7"/>
      <c r="JA273" s="7"/>
      <c r="JB273" s="7"/>
      <c r="JC273" s="7"/>
      <c r="JD273" s="7"/>
      <c r="JE273" s="7"/>
      <c r="JF273" s="7"/>
      <c r="JG273" s="7"/>
      <c r="JH273" s="7"/>
      <c r="JI273" s="7"/>
      <c r="JJ273" s="7"/>
      <c r="JK273" s="7"/>
      <c r="JL273" s="7"/>
      <c r="JM273" s="7"/>
      <c r="JN273" s="7"/>
      <c r="JO273" s="7"/>
      <c r="JP273" s="7"/>
      <c r="JQ273" s="7"/>
      <c r="JR273" s="7"/>
      <c r="JS273" s="7"/>
      <c r="JT273" s="7"/>
      <c r="JU273" s="7"/>
      <c r="JV273" s="7"/>
      <c r="JW273" s="7"/>
      <c r="JX273" s="7"/>
      <c r="JY273" s="7"/>
      <c r="JZ273" s="7"/>
      <c r="KA273" s="7"/>
      <c r="KB273" s="7"/>
      <c r="KC273" s="7"/>
      <c r="KD273" s="7"/>
      <c r="KE273" s="7"/>
      <c r="KF273" s="7"/>
      <c r="KG273" s="7"/>
      <c r="KH273" s="7"/>
      <c r="KI273" s="7"/>
      <c r="KJ273" s="7"/>
      <c r="KK273" s="7"/>
      <c r="KL273" s="7"/>
      <c r="KM273" s="7"/>
      <c r="KN273" s="7"/>
      <c r="KO273" s="7"/>
      <c r="KP273" s="7"/>
      <c r="KQ273" s="7"/>
      <c r="KR273" s="7"/>
      <c r="KS273" s="7"/>
      <c r="KT273" s="7"/>
      <c r="KU273" s="7"/>
      <c r="KV273" s="7"/>
      <c r="KW273" s="7"/>
      <c r="KX273" s="7"/>
      <c r="KY273" s="7"/>
      <c r="KZ273" s="7"/>
      <c r="LA273" s="7"/>
      <c r="LB273" s="7"/>
      <c r="LC273" s="7"/>
      <c r="LD273" s="7"/>
      <c r="LE273" s="7"/>
      <c r="LF273" s="7"/>
      <c r="LG273" s="7"/>
      <c r="LH273" s="7"/>
      <c r="LI273" s="7"/>
      <c r="LJ273" s="7"/>
      <c r="LK273" s="7"/>
      <c r="LL273" s="7"/>
      <c r="LM273" s="7"/>
      <c r="LN273" s="7"/>
      <c r="LO273" s="7"/>
      <c r="LP273" s="7"/>
      <c r="LQ273" s="7"/>
      <c r="LR273" s="7"/>
      <c r="LS273" s="7"/>
      <c r="LT273" s="7"/>
      <c r="LU273" s="7"/>
      <c r="LV273" s="7"/>
      <c r="LW273" s="7"/>
      <c r="LX273" s="7"/>
      <c r="LY273" s="7"/>
      <c r="LZ273" s="7"/>
      <c r="MA273" s="7"/>
      <c r="MB273" s="7"/>
      <c r="MC273" s="7"/>
      <c r="MD273" s="7"/>
      <c r="ME273" s="7"/>
      <c r="MF273" s="7"/>
      <c r="MG273" s="7"/>
      <c r="MH273" s="7"/>
      <c r="MI273" s="7"/>
      <c r="MJ273" s="7"/>
      <c r="MK273" s="7"/>
      <c r="ML273" s="7"/>
      <c r="MM273" s="7"/>
      <c r="MN273" s="7"/>
      <c r="MO273" s="7"/>
      <c r="MP273" s="7"/>
      <c r="MQ273" s="7"/>
      <c r="MR273" s="7"/>
      <c r="MS273" s="7"/>
      <c r="MT273" s="7"/>
      <c r="MU273" s="7"/>
      <c r="MV273" s="7"/>
      <c r="MW273" s="7"/>
      <c r="MX273" s="7"/>
      <c r="MY273" s="7"/>
      <c r="MZ273" s="7"/>
      <c r="NA273" s="7"/>
      <c r="NB273" s="7"/>
      <c r="NC273" s="7"/>
      <c r="ND273" s="7"/>
      <c r="NE273" s="7"/>
      <c r="NF273" s="7"/>
      <c r="NG273" s="7"/>
      <c r="NH273" s="7"/>
      <c r="NI273" s="7"/>
      <c r="NJ273" s="7"/>
      <c r="NK273" s="7"/>
      <c r="NL273" s="7"/>
      <c r="NM273" s="7"/>
      <c r="NN273" s="7"/>
      <c r="NO273" s="7"/>
      <c r="NP273" s="7"/>
      <c r="NQ273" s="7"/>
      <c r="NR273" s="7"/>
      <c r="NS273" s="7"/>
      <c r="NT273" s="7"/>
      <c r="NU273" s="7"/>
      <c r="NV273" s="7"/>
      <c r="NW273" s="7"/>
      <c r="NX273" s="7"/>
      <c r="NY273" s="7"/>
      <c r="NZ273" s="7"/>
      <c r="OA273" s="7"/>
      <c r="OB273" s="7"/>
      <c r="OC273" s="7"/>
      <c r="OD273" s="7"/>
      <c r="OE273" s="7"/>
      <c r="OF273" s="7"/>
      <c r="OG273" s="7"/>
      <c r="OH273" s="7"/>
      <c r="OI273" s="7"/>
      <c r="OJ273" s="7"/>
      <c r="OK273" s="7"/>
      <c r="OL273" s="7"/>
      <c r="OM273" s="7"/>
      <c r="ON273" s="7"/>
      <c r="OO273" s="7"/>
      <c r="OP273" s="7"/>
      <c r="OQ273" s="7"/>
      <c r="OR273" s="7"/>
      <c r="OS273" s="7"/>
      <c r="OT273" s="7"/>
      <c r="OU273" s="7"/>
      <c r="OV273" s="7"/>
      <c r="OW273" s="7"/>
      <c r="OX273" s="7"/>
      <c r="OY273" s="7"/>
      <c r="OZ273" s="7"/>
      <c r="PA273" s="7"/>
      <c r="PB273" s="7"/>
      <c r="PC273" s="7"/>
      <c r="PD273" s="7"/>
      <c r="PE273" s="7"/>
      <c r="PF273" s="7"/>
      <c r="PG273" s="7"/>
      <c r="PH273" s="7"/>
      <c r="PI273" s="7"/>
      <c r="PJ273" s="7"/>
      <c r="PK273" s="7"/>
      <c r="PL273" s="7"/>
      <c r="PM273" s="7"/>
      <c r="PN273" s="7"/>
      <c r="PO273" s="7"/>
      <c r="PP273" s="7"/>
      <c r="PQ273" s="7"/>
      <c r="PR273" s="7"/>
      <c r="PS273" s="7"/>
      <c r="PT273" s="7"/>
      <c r="PU273" s="7"/>
      <c r="PV273" s="7"/>
      <c r="PW273" s="7"/>
      <c r="PX273" s="7"/>
      <c r="PY273" s="7"/>
      <c r="PZ273" s="7"/>
      <c r="QA273" s="7"/>
      <c r="QB273" s="7"/>
      <c r="QC273" s="7"/>
      <c r="QD273" s="7"/>
      <c r="QE273" s="7"/>
      <c r="QF273" s="7"/>
      <c r="QG273" s="7"/>
      <c r="QH273" s="7"/>
      <c r="QI273" s="7"/>
      <c r="QJ273" s="7"/>
      <c r="QK273" s="7"/>
      <c r="QL273" s="7"/>
      <c r="QM273" s="7"/>
      <c r="QN273" s="7"/>
      <c r="QO273" s="7"/>
      <c r="QP273" s="7"/>
      <c r="QQ273" s="7"/>
      <c r="QR273" s="7"/>
      <c r="QS273" s="7"/>
      <c r="QT273" s="7"/>
      <c r="QU273" s="7"/>
      <c r="QV273" s="7"/>
      <c r="QW273" s="7"/>
      <c r="QX273" s="7"/>
      <c r="QY273" s="7"/>
      <c r="QZ273" s="7"/>
      <c r="RA273" s="7"/>
      <c r="RB273" s="7"/>
      <c r="RC273" s="7"/>
      <c r="RD273" s="7"/>
      <c r="RE273" s="7"/>
      <c r="RF273" s="7"/>
      <c r="RG273" s="7"/>
      <c r="RH273" s="7"/>
      <c r="RI273" s="7"/>
      <c r="RJ273" s="7"/>
      <c r="RK273" s="7"/>
      <c r="RL273" s="7"/>
      <c r="RM273" s="7"/>
      <c r="RN273" s="7"/>
      <c r="RO273" s="7"/>
      <c r="RP273" s="7"/>
      <c r="RQ273" s="7"/>
      <c r="RR273" s="7"/>
      <c r="RS273" s="7"/>
      <c r="RT273" s="7"/>
      <c r="RU273" s="7"/>
      <c r="RV273" s="7"/>
      <c r="RW273" s="7"/>
      <c r="RX273" s="7"/>
      <c r="RY273" s="7"/>
      <c r="RZ273" s="7"/>
      <c r="SA273" s="7"/>
      <c r="SB273" s="7"/>
      <c r="SC273" s="7"/>
      <c r="SD273" s="7"/>
      <c r="SE273" s="7"/>
      <c r="SF273" s="7"/>
      <c r="SG273" s="7"/>
      <c r="SH273" s="7"/>
      <c r="SI273" s="7"/>
      <c r="SJ273" s="7"/>
      <c r="SK273" s="7"/>
      <c r="SL273" s="7"/>
      <c r="SM273" s="7"/>
      <c r="SN273" s="7"/>
      <c r="SO273" s="7"/>
      <c r="SP273" s="7"/>
      <c r="SQ273" s="7"/>
      <c r="SR273" s="7"/>
      <c r="SS273" s="7"/>
      <c r="ST273" s="7"/>
      <c r="SU273" s="7"/>
      <c r="SV273" s="7"/>
      <c r="SW273" s="7"/>
      <c r="SX273" s="7"/>
      <c r="SY273" s="7"/>
      <c r="SZ273" s="7"/>
      <c r="TA273" s="7"/>
      <c r="TB273" s="7"/>
      <c r="TC273" s="7"/>
      <c r="TD273" s="7"/>
      <c r="TE273" s="7"/>
      <c r="TF273" s="7"/>
      <c r="TG273" s="7"/>
      <c r="TH273" s="7"/>
      <c r="TI273" s="7"/>
      <c r="TJ273" s="7"/>
      <c r="TK273" s="7"/>
      <c r="TL273" s="7"/>
      <c r="TM273" s="7"/>
      <c r="TN273" s="7"/>
      <c r="TO273" s="7"/>
      <c r="TP273" s="7"/>
      <c r="TQ273" s="7"/>
      <c r="TR273" s="7"/>
      <c r="TS273" s="7"/>
      <c r="TT273" s="7"/>
      <c r="TU273" s="7"/>
      <c r="TV273" s="7"/>
      <c r="TW273" s="7"/>
      <c r="TX273" s="7"/>
      <c r="TY273" s="7"/>
      <c r="TZ273" s="7"/>
      <c r="UA273" s="7"/>
      <c r="UB273" s="7"/>
      <c r="UC273" s="7"/>
      <c r="UD273" s="7"/>
      <c r="UE273" s="7"/>
      <c r="UF273" s="7"/>
      <c r="UG273" s="7"/>
      <c r="UH273" s="7"/>
      <c r="UI273" s="7"/>
      <c r="UJ273" s="7"/>
      <c r="UK273" s="7"/>
      <c r="UL273" s="7"/>
      <c r="UM273" s="7"/>
      <c r="UN273" s="7"/>
      <c r="UO273" s="7"/>
      <c r="UP273" s="7"/>
      <c r="UQ273" s="7"/>
      <c r="UR273" s="7"/>
      <c r="US273" s="7"/>
      <c r="UT273" s="7"/>
      <c r="UU273" s="7"/>
      <c r="UV273" s="7"/>
      <c r="UW273" s="7"/>
      <c r="UX273" s="7"/>
      <c r="UY273" s="7"/>
      <c r="UZ273" s="7"/>
      <c r="VA273" s="7"/>
      <c r="VB273" s="7"/>
      <c r="VC273" s="7"/>
    </row>
    <row r="274" spans="1:575" x14ac:dyDescent="0.45">
      <c r="A274" t="s">
        <v>163</v>
      </c>
      <c r="B274" s="6">
        <v>3</v>
      </c>
      <c r="C274" s="6">
        <v>3</v>
      </c>
      <c r="D274" s="6">
        <v>3</v>
      </c>
      <c r="E274" s="6">
        <v>3</v>
      </c>
      <c r="F274" s="7">
        <v>5</v>
      </c>
      <c r="G274" s="7">
        <v>5</v>
      </c>
      <c r="H274" s="7">
        <v>3</v>
      </c>
      <c r="I274" s="7">
        <v>3</v>
      </c>
      <c r="J274" s="7">
        <v>3</v>
      </c>
      <c r="K274" s="7">
        <v>3</v>
      </c>
      <c r="L274" s="7">
        <v>5</v>
      </c>
      <c r="M274" s="7">
        <v>4</v>
      </c>
      <c r="N274" s="7">
        <v>3</v>
      </c>
      <c r="O274" s="7">
        <v>4</v>
      </c>
      <c r="P274" s="7">
        <v>3</v>
      </c>
      <c r="Q274" s="7">
        <v>5</v>
      </c>
      <c r="R274" s="7">
        <v>3</v>
      </c>
      <c r="S274" s="7">
        <v>3</v>
      </c>
      <c r="T274" s="7">
        <v>3</v>
      </c>
      <c r="U274" s="7">
        <v>3</v>
      </c>
      <c r="V274" s="7">
        <v>3</v>
      </c>
      <c r="W274" s="7">
        <v>3</v>
      </c>
      <c r="X274" s="7">
        <v>3</v>
      </c>
      <c r="Y274" s="7">
        <v>3</v>
      </c>
      <c r="Z274" s="7">
        <v>3</v>
      </c>
      <c r="AA274" s="7">
        <v>3</v>
      </c>
      <c r="AB274" s="7">
        <v>3</v>
      </c>
      <c r="AC274" s="7">
        <v>5</v>
      </c>
      <c r="AD274" s="7">
        <v>3</v>
      </c>
      <c r="AE274" s="7">
        <v>3</v>
      </c>
      <c r="AF274" s="7">
        <v>3</v>
      </c>
      <c r="AG274" s="7">
        <v>3</v>
      </c>
      <c r="AH274" s="7">
        <v>5</v>
      </c>
      <c r="AI274" s="7">
        <v>3</v>
      </c>
      <c r="AJ274" s="7">
        <v>5</v>
      </c>
      <c r="AK274" s="7">
        <v>4</v>
      </c>
      <c r="AL274" s="7">
        <v>3</v>
      </c>
      <c r="AM274" s="7">
        <v>3</v>
      </c>
      <c r="AN274" s="7">
        <v>3</v>
      </c>
      <c r="AO274" s="7">
        <v>3</v>
      </c>
      <c r="AP274" s="7">
        <v>3</v>
      </c>
      <c r="AQ274" s="7">
        <v>3</v>
      </c>
      <c r="AR274" s="7">
        <v>3</v>
      </c>
      <c r="AS274" s="7">
        <v>3</v>
      </c>
      <c r="AT274" s="7">
        <v>3</v>
      </c>
      <c r="AU274" s="7">
        <v>4</v>
      </c>
      <c r="AV274" s="16">
        <f t="shared" si="40"/>
        <v>3.3913043478260869</v>
      </c>
      <c r="AW274" s="16">
        <f t="shared" si="41"/>
        <v>0.74470757481086169</v>
      </c>
      <c r="AX274" s="17">
        <f t="shared" si="37"/>
        <v>1</v>
      </c>
      <c r="AY274" s="18">
        <f t="shared" si="42"/>
        <v>0.21959325923910025</v>
      </c>
      <c r="AZ274" s="19"/>
      <c r="BA274" s="19"/>
      <c r="BB274" s="7"/>
      <c r="BC274" s="7"/>
      <c r="BD274" s="7">
        <f t="shared" si="38"/>
        <v>46</v>
      </c>
      <c r="BE274" s="7">
        <f t="shared" si="39"/>
        <v>46</v>
      </c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  <c r="IV274" s="7"/>
      <c r="IW274" s="7"/>
      <c r="IX274" s="7"/>
      <c r="IY274" s="7"/>
      <c r="IZ274" s="7"/>
      <c r="JA274" s="7"/>
      <c r="JB274" s="7"/>
      <c r="JC274" s="7"/>
      <c r="JD274" s="7"/>
      <c r="JE274" s="7"/>
      <c r="JF274" s="7"/>
      <c r="JG274" s="7"/>
      <c r="JH274" s="7"/>
      <c r="JI274" s="7"/>
      <c r="JJ274" s="7"/>
      <c r="JK274" s="7"/>
      <c r="JL274" s="7"/>
      <c r="JM274" s="7"/>
      <c r="JN274" s="7"/>
      <c r="JO274" s="7"/>
      <c r="JP274" s="7"/>
      <c r="JQ274" s="7"/>
      <c r="JR274" s="7"/>
      <c r="JS274" s="7"/>
      <c r="JT274" s="7"/>
      <c r="JU274" s="7"/>
      <c r="JV274" s="7"/>
      <c r="JW274" s="7"/>
      <c r="JX274" s="7"/>
      <c r="JY274" s="7"/>
      <c r="JZ274" s="7"/>
      <c r="KA274" s="7"/>
      <c r="KB274" s="7"/>
      <c r="KC274" s="7"/>
      <c r="KD274" s="7"/>
      <c r="KE274" s="7"/>
      <c r="KF274" s="7"/>
      <c r="KG274" s="7"/>
      <c r="KH274" s="7"/>
      <c r="KI274" s="7"/>
      <c r="KJ274" s="7"/>
      <c r="KK274" s="7"/>
      <c r="KL274" s="7"/>
      <c r="KM274" s="7"/>
      <c r="KN274" s="7"/>
      <c r="KO274" s="7"/>
      <c r="KP274" s="7"/>
      <c r="KQ274" s="7"/>
      <c r="KR274" s="7"/>
      <c r="KS274" s="7"/>
      <c r="KT274" s="7"/>
      <c r="KU274" s="7"/>
      <c r="KV274" s="7"/>
      <c r="KW274" s="7"/>
      <c r="KX274" s="7"/>
      <c r="KY274" s="7"/>
      <c r="KZ274" s="7"/>
      <c r="LA274" s="7"/>
      <c r="LB274" s="7"/>
      <c r="LC274" s="7"/>
      <c r="LD274" s="7"/>
      <c r="LE274" s="7"/>
      <c r="LF274" s="7"/>
      <c r="LG274" s="7"/>
      <c r="LH274" s="7"/>
      <c r="LI274" s="7"/>
      <c r="LJ274" s="7"/>
      <c r="LK274" s="7"/>
      <c r="LL274" s="7"/>
      <c r="LM274" s="7"/>
      <c r="LN274" s="7"/>
      <c r="LO274" s="7"/>
      <c r="LP274" s="7"/>
      <c r="LQ274" s="7"/>
      <c r="LR274" s="7"/>
      <c r="LS274" s="7"/>
      <c r="LT274" s="7"/>
      <c r="LU274" s="7"/>
      <c r="LV274" s="7"/>
      <c r="LW274" s="7"/>
      <c r="LX274" s="7"/>
      <c r="LY274" s="7"/>
      <c r="LZ274" s="7"/>
      <c r="MA274" s="7"/>
      <c r="MB274" s="7"/>
      <c r="MC274" s="7"/>
      <c r="MD274" s="7"/>
      <c r="ME274" s="7"/>
      <c r="MF274" s="7"/>
      <c r="MG274" s="7"/>
      <c r="MH274" s="7"/>
      <c r="MI274" s="7"/>
      <c r="MJ274" s="7"/>
      <c r="MK274" s="7"/>
      <c r="ML274" s="7"/>
      <c r="MM274" s="7"/>
      <c r="MN274" s="7"/>
      <c r="MO274" s="7"/>
      <c r="MP274" s="7"/>
      <c r="MQ274" s="7"/>
      <c r="MR274" s="7"/>
      <c r="MS274" s="7"/>
      <c r="MT274" s="7"/>
      <c r="MU274" s="7"/>
      <c r="MV274" s="7"/>
      <c r="MW274" s="7"/>
      <c r="MX274" s="7"/>
      <c r="MY274" s="7"/>
      <c r="MZ274" s="7"/>
      <c r="NA274" s="7"/>
      <c r="NB274" s="7"/>
      <c r="NC274" s="7"/>
      <c r="ND274" s="7"/>
      <c r="NE274" s="7"/>
      <c r="NF274" s="7"/>
      <c r="NG274" s="7"/>
      <c r="NH274" s="7"/>
      <c r="NI274" s="7"/>
      <c r="NJ274" s="7"/>
      <c r="NK274" s="7"/>
      <c r="NL274" s="7"/>
      <c r="NM274" s="7"/>
      <c r="NN274" s="7"/>
      <c r="NO274" s="7"/>
      <c r="NP274" s="7"/>
      <c r="NQ274" s="7"/>
      <c r="NR274" s="7"/>
      <c r="NS274" s="7"/>
      <c r="NT274" s="7"/>
      <c r="NU274" s="7"/>
      <c r="NV274" s="7"/>
      <c r="NW274" s="7"/>
      <c r="NX274" s="7"/>
      <c r="NY274" s="7"/>
      <c r="NZ274" s="7"/>
      <c r="OA274" s="7"/>
      <c r="OB274" s="7"/>
      <c r="OC274" s="7"/>
      <c r="OD274" s="7"/>
      <c r="OE274" s="7"/>
      <c r="OF274" s="7"/>
      <c r="OG274" s="7"/>
      <c r="OH274" s="7"/>
      <c r="OI274" s="7"/>
      <c r="OJ274" s="7"/>
      <c r="OK274" s="7"/>
      <c r="OL274" s="7"/>
      <c r="OM274" s="7"/>
      <c r="ON274" s="7"/>
      <c r="OO274" s="7"/>
      <c r="OP274" s="7"/>
      <c r="OQ274" s="7"/>
      <c r="OR274" s="7"/>
      <c r="OS274" s="7"/>
      <c r="OT274" s="7"/>
      <c r="OU274" s="7"/>
      <c r="OV274" s="7"/>
      <c r="OW274" s="7"/>
      <c r="OX274" s="7"/>
      <c r="OY274" s="7"/>
      <c r="OZ274" s="7"/>
      <c r="PA274" s="7"/>
      <c r="PB274" s="7"/>
      <c r="PC274" s="7"/>
      <c r="PD274" s="7"/>
      <c r="PE274" s="7"/>
      <c r="PF274" s="7"/>
      <c r="PG274" s="7"/>
      <c r="PH274" s="7"/>
      <c r="PI274" s="7"/>
      <c r="PJ274" s="7"/>
      <c r="PK274" s="7"/>
      <c r="PL274" s="7"/>
      <c r="PM274" s="7"/>
      <c r="PN274" s="7"/>
      <c r="PO274" s="7"/>
      <c r="PP274" s="7"/>
      <c r="PQ274" s="7"/>
      <c r="PR274" s="7"/>
      <c r="PS274" s="7"/>
      <c r="PT274" s="7"/>
      <c r="PU274" s="7"/>
      <c r="PV274" s="7"/>
      <c r="PW274" s="7"/>
      <c r="PX274" s="7"/>
      <c r="PY274" s="7"/>
      <c r="PZ274" s="7"/>
      <c r="QA274" s="7"/>
      <c r="QB274" s="7"/>
      <c r="QC274" s="7"/>
      <c r="QD274" s="7"/>
      <c r="QE274" s="7"/>
      <c r="QF274" s="7"/>
      <c r="QG274" s="7"/>
      <c r="QH274" s="7"/>
      <c r="QI274" s="7"/>
      <c r="QJ274" s="7"/>
      <c r="QK274" s="7"/>
      <c r="QL274" s="7"/>
      <c r="QM274" s="7"/>
      <c r="QN274" s="7"/>
      <c r="QO274" s="7"/>
      <c r="QP274" s="7"/>
      <c r="QQ274" s="7"/>
      <c r="QR274" s="7"/>
      <c r="QS274" s="7"/>
      <c r="QT274" s="7"/>
      <c r="QU274" s="7"/>
      <c r="QV274" s="7"/>
      <c r="QW274" s="7"/>
      <c r="QX274" s="7"/>
      <c r="QY274" s="7"/>
      <c r="QZ274" s="7"/>
      <c r="RA274" s="7"/>
      <c r="RB274" s="7"/>
      <c r="RC274" s="7"/>
      <c r="RD274" s="7"/>
      <c r="RE274" s="7"/>
      <c r="RF274" s="7"/>
      <c r="RG274" s="7"/>
      <c r="RH274" s="7"/>
      <c r="RI274" s="7"/>
      <c r="RJ274" s="7"/>
      <c r="RK274" s="7"/>
      <c r="RL274" s="7"/>
      <c r="RM274" s="7"/>
      <c r="RN274" s="7"/>
      <c r="RO274" s="7"/>
      <c r="RP274" s="7"/>
      <c r="RQ274" s="7"/>
      <c r="RR274" s="7"/>
      <c r="RS274" s="7"/>
      <c r="RT274" s="7"/>
      <c r="RU274" s="7"/>
      <c r="RV274" s="7"/>
      <c r="RW274" s="7"/>
      <c r="RX274" s="7"/>
      <c r="RY274" s="7"/>
      <c r="RZ274" s="7"/>
      <c r="SA274" s="7"/>
      <c r="SB274" s="7"/>
      <c r="SC274" s="7"/>
      <c r="SD274" s="7"/>
      <c r="SE274" s="7"/>
      <c r="SF274" s="7"/>
      <c r="SG274" s="7"/>
      <c r="SH274" s="7"/>
      <c r="SI274" s="7"/>
      <c r="SJ274" s="7"/>
      <c r="SK274" s="7"/>
      <c r="SL274" s="7"/>
      <c r="SM274" s="7"/>
      <c r="SN274" s="7"/>
      <c r="SO274" s="7"/>
      <c r="SP274" s="7"/>
      <c r="SQ274" s="7"/>
      <c r="SR274" s="7"/>
      <c r="SS274" s="7"/>
      <c r="ST274" s="7"/>
      <c r="SU274" s="7"/>
      <c r="SV274" s="7"/>
      <c r="SW274" s="7"/>
      <c r="SX274" s="7"/>
      <c r="SY274" s="7"/>
      <c r="SZ274" s="7"/>
      <c r="TA274" s="7"/>
      <c r="TB274" s="7"/>
      <c r="TC274" s="7"/>
      <c r="TD274" s="7"/>
      <c r="TE274" s="7"/>
      <c r="TF274" s="7"/>
      <c r="TG274" s="7"/>
      <c r="TH274" s="7"/>
      <c r="TI274" s="7"/>
      <c r="TJ274" s="7"/>
      <c r="TK274" s="7"/>
      <c r="TL274" s="7"/>
      <c r="TM274" s="7"/>
      <c r="TN274" s="7"/>
      <c r="TO274" s="7"/>
      <c r="TP274" s="7"/>
      <c r="TQ274" s="7"/>
      <c r="TR274" s="7"/>
      <c r="TS274" s="7"/>
      <c r="TT274" s="7"/>
      <c r="TU274" s="7"/>
      <c r="TV274" s="7"/>
      <c r="TW274" s="7"/>
      <c r="TX274" s="7"/>
      <c r="TY274" s="7"/>
      <c r="TZ274" s="7"/>
      <c r="UA274" s="7"/>
      <c r="UB274" s="7"/>
      <c r="UC274" s="7"/>
      <c r="UD274" s="7"/>
      <c r="UE274" s="7"/>
      <c r="UF274" s="7"/>
      <c r="UG274" s="7"/>
      <c r="UH274" s="7"/>
      <c r="UI274" s="7"/>
      <c r="UJ274" s="7"/>
      <c r="UK274" s="7"/>
      <c r="UL274" s="7"/>
      <c r="UM274" s="7"/>
      <c r="UN274" s="7"/>
      <c r="UO274" s="7"/>
      <c r="UP274" s="7"/>
      <c r="UQ274" s="7"/>
      <c r="UR274" s="7"/>
      <c r="US274" s="7"/>
      <c r="UT274" s="7"/>
      <c r="UU274" s="7"/>
      <c r="UV274" s="7"/>
      <c r="UW274" s="7"/>
      <c r="UX274" s="7"/>
      <c r="UY274" s="7"/>
      <c r="UZ274" s="7"/>
      <c r="VA274" s="7"/>
      <c r="VB274" s="7"/>
      <c r="VC274" s="7"/>
    </row>
    <row r="275" spans="1:575" x14ac:dyDescent="0.45">
      <c r="A275" t="s">
        <v>164</v>
      </c>
      <c r="B275" s="6">
        <v>3</v>
      </c>
      <c r="C275" s="6">
        <v>4</v>
      </c>
      <c r="D275" s="6">
        <v>3</v>
      </c>
      <c r="E275" s="6">
        <v>3</v>
      </c>
      <c r="F275" s="7">
        <v>5</v>
      </c>
      <c r="G275" s="7">
        <v>5</v>
      </c>
      <c r="H275" s="7">
        <v>3</v>
      </c>
      <c r="I275" s="7">
        <v>4</v>
      </c>
      <c r="J275" s="7">
        <v>3</v>
      </c>
      <c r="K275" s="7">
        <v>5</v>
      </c>
      <c r="L275" s="7">
        <v>5</v>
      </c>
      <c r="M275" s="7">
        <v>4</v>
      </c>
      <c r="N275" s="7">
        <v>3</v>
      </c>
      <c r="O275" s="7">
        <v>5</v>
      </c>
      <c r="P275" s="7">
        <v>3</v>
      </c>
      <c r="Q275" s="7">
        <v>4</v>
      </c>
      <c r="R275" s="7">
        <v>3</v>
      </c>
      <c r="S275" s="7">
        <v>3</v>
      </c>
      <c r="T275" s="7">
        <v>3</v>
      </c>
      <c r="U275" s="7">
        <v>3</v>
      </c>
      <c r="V275" s="7">
        <v>3</v>
      </c>
      <c r="W275" s="7">
        <v>4</v>
      </c>
      <c r="X275" s="7">
        <v>4</v>
      </c>
      <c r="Y275" s="7">
        <v>3</v>
      </c>
      <c r="Z275" s="7">
        <v>3</v>
      </c>
      <c r="AA275" s="7">
        <v>3</v>
      </c>
      <c r="AB275" s="7">
        <v>3</v>
      </c>
      <c r="AC275" s="7">
        <v>5</v>
      </c>
      <c r="AD275" s="7">
        <v>3</v>
      </c>
      <c r="AE275" s="7">
        <v>3</v>
      </c>
      <c r="AF275" s="7">
        <v>3</v>
      </c>
      <c r="AG275" s="7">
        <v>3</v>
      </c>
      <c r="AH275" s="7">
        <v>5</v>
      </c>
      <c r="AI275" s="7">
        <v>3</v>
      </c>
      <c r="AJ275" s="7">
        <v>3</v>
      </c>
      <c r="AK275" s="7">
        <v>4</v>
      </c>
      <c r="AL275" s="7">
        <v>3</v>
      </c>
      <c r="AM275" s="7">
        <v>3</v>
      </c>
      <c r="AN275" s="7">
        <v>4</v>
      </c>
      <c r="AO275" s="7">
        <v>3</v>
      </c>
      <c r="AP275" s="7">
        <v>4</v>
      </c>
      <c r="AQ275" s="7">
        <v>3</v>
      </c>
      <c r="AR275" s="7">
        <v>3</v>
      </c>
      <c r="AS275" s="7">
        <v>3</v>
      </c>
      <c r="AT275" s="7">
        <v>3</v>
      </c>
      <c r="AU275" s="7">
        <v>5</v>
      </c>
      <c r="AV275" s="16">
        <f t="shared" si="40"/>
        <v>3.5434782608695654</v>
      </c>
      <c r="AW275" s="16">
        <f t="shared" si="41"/>
        <v>0.78049903520847019</v>
      </c>
      <c r="AX275" s="17">
        <f t="shared" si="37"/>
        <v>1</v>
      </c>
      <c r="AY275" s="18">
        <f t="shared" si="42"/>
        <v>0.22026353140852531</v>
      </c>
      <c r="AZ275" s="19"/>
      <c r="BA275" s="19"/>
      <c r="BB275" s="7"/>
      <c r="BC275" s="7"/>
      <c r="BD275" s="7">
        <f t="shared" si="38"/>
        <v>46</v>
      </c>
      <c r="BE275" s="7">
        <f t="shared" si="39"/>
        <v>46</v>
      </c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  <c r="IV275" s="7"/>
      <c r="IW275" s="7"/>
      <c r="IX275" s="7"/>
      <c r="IY275" s="7"/>
      <c r="IZ275" s="7"/>
      <c r="JA275" s="7"/>
      <c r="JB275" s="7"/>
      <c r="JC275" s="7"/>
      <c r="JD275" s="7"/>
      <c r="JE275" s="7"/>
      <c r="JF275" s="7"/>
      <c r="JG275" s="7"/>
      <c r="JH275" s="7"/>
      <c r="JI275" s="7"/>
      <c r="JJ275" s="7"/>
      <c r="JK275" s="7"/>
      <c r="JL275" s="7"/>
      <c r="JM275" s="7"/>
      <c r="JN275" s="7"/>
      <c r="JO275" s="7"/>
      <c r="JP275" s="7"/>
      <c r="JQ275" s="7"/>
      <c r="JR275" s="7"/>
      <c r="JS275" s="7"/>
      <c r="JT275" s="7"/>
      <c r="JU275" s="7"/>
      <c r="JV275" s="7"/>
      <c r="JW275" s="7"/>
      <c r="JX275" s="7"/>
      <c r="JY275" s="7"/>
      <c r="JZ275" s="7"/>
      <c r="KA275" s="7"/>
      <c r="KB275" s="7"/>
      <c r="KC275" s="7"/>
      <c r="KD275" s="7"/>
      <c r="KE275" s="7"/>
      <c r="KF275" s="7"/>
      <c r="KG275" s="7"/>
      <c r="KH275" s="7"/>
      <c r="KI275" s="7"/>
      <c r="KJ275" s="7"/>
      <c r="KK275" s="7"/>
      <c r="KL275" s="7"/>
      <c r="KM275" s="7"/>
      <c r="KN275" s="7"/>
      <c r="KO275" s="7"/>
      <c r="KP275" s="7"/>
      <c r="KQ275" s="7"/>
      <c r="KR275" s="7"/>
      <c r="KS275" s="7"/>
      <c r="KT275" s="7"/>
      <c r="KU275" s="7"/>
      <c r="KV275" s="7"/>
      <c r="KW275" s="7"/>
      <c r="KX275" s="7"/>
      <c r="KY275" s="7"/>
      <c r="KZ275" s="7"/>
      <c r="LA275" s="7"/>
      <c r="LB275" s="7"/>
      <c r="LC275" s="7"/>
      <c r="LD275" s="7"/>
      <c r="LE275" s="7"/>
      <c r="LF275" s="7"/>
      <c r="LG275" s="7"/>
      <c r="LH275" s="7"/>
      <c r="LI275" s="7"/>
      <c r="LJ275" s="7"/>
      <c r="LK275" s="7"/>
      <c r="LL275" s="7"/>
      <c r="LM275" s="7"/>
      <c r="LN275" s="7"/>
      <c r="LO275" s="7"/>
      <c r="LP275" s="7"/>
      <c r="LQ275" s="7"/>
      <c r="LR275" s="7"/>
      <c r="LS275" s="7"/>
      <c r="LT275" s="7"/>
      <c r="LU275" s="7"/>
      <c r="LV275" s="7"/>
      <c r="LW275" s="7"/>
      <c r="LX275" s="7"/>
      <c r="LY275" s="7"/>
      <c r="LZ275" s="7"/>
      <c r="MA275" s="7"/>
      <c r="MB275" s="7"/>
      <c r="MC275" s="7"/>
      <c r="MD275" s="7"/>
      <c r="ME275" s="7"/>
      <c r="MF275" s="7"/>
      <c r="MG275" s="7"/>
      <c r="MH275" s="7"/>
      <c r="MI275" s="7"/>
      <c r="MJ275" s="7"/>
      <c r="MK275" s="7"/>
      <c r="ML275" s="7"/>
      <c r="MM275" s="7"/>
      <c r="MN275" s="7"/>
      <c r="MO275" s="7"/>
      <c r="MP275" s="7"/>
      <c r="MQ275" s="7"/>
      <c r="MR275" s="7"/>
      <c r="MS275" s="7"/>
      <c r="MT275" s="7"/>
      <c r="MU275" s="7"/>
      <c r="MV275" s="7"/>
      <c r="MW275" s="7"/>
      <c r="MX275" s="7"/>
      <c r="MY275" s="7"/>
      <c r="MZ275" s="7"/>
      <c r="NA275" s="7"/>
      <c r="NB275" s="7"/>
      <c r="NC275" s="7"/>
      <c r="ND275" s="7"/>
      <c r="NE275" s="7"/>
      <c r="NF275" s="7"/>
      <c r="NG275" s="7"/>
      <c r="NH275" s="7"/>
      <c r="NI275" s="7"/>
      <c r="NJ275" s="7"/>
      <c r="NK275" s="7"/>
      <c r="NL275" s="7"/>
      <c r="NM275" s="7"/>
      <c r="NN275" s="7"/>
      <c r="NO275" s="7"/>
      <c r="NP275" s="7"/>
      <c r="NQ275" s="7"/>
      <c r="NR275" s="7"/>
      <c r="NS275" s="7"/>
      <c r="NT275" s="7"/>
      <c r="NU275" s="7"/>
      <c r="NV275" s="7"/>
      <c r="NW275" s="7"/>
      <c r="NX275" s="7"/>
      <c r="NY275" s="7"/>
      <c r="NZ275" s="7"/>
      <c r="OA275" s="7"/>
      <c r="OB275" s="7"/>
      <c r="OC275" s="7"/>
      <c r="OD275" s="7"/>
      <c r="OE275" s="7"/>
      <c r="OF275" s="7"/>
      <c r="OG275" s="7"/>
      <c r="OH275" s="7"/>
      <c r="OI275" s="7"/>
      <c r="OJ275" s="7"/>
      <c r="OK275" s="7"/>
      <c r="OL275" s="7"/>
      <c r="OM275" s="7"/>
      <c r="ON275" s="7"/>
      <c r="OO275" s="7"/>
      <c r="OP275" s="7"/>
      <c r="OQ275" s="7"/>
      <c r="OR275" s="7"/>
      <c r="OS275" s="7"/>
      <c r="OT275" s="7"/>
      <c r="OU275" s="7"/>
      <c r="OV275" s="7"/>
      <c r="OW275" s="7"/>
      <c r="OX275" s="7"/>
      <c r="OY275" s="7"/>
      <c r="OZ275" s="7"/>
      <c r="PA275" s="7"/>
      <c r="PB275" s="7"/>
      <c r="PC275" s="7"/>
      <c r="PD275" s="7"/>
      <c r="PE275" s="7"/>
      <c r="PF275" s="7"/>
      <c r="PG275" s="7"/>
      <c r="PH275" s="7"/>
      <c r="PI275" s="7"/>
      <c r="PJ275" s="7"/>
      <c r="PK275" s="7"/>
      <c r="PL275" s="7"/>
      <c r="PM275" s="7"/>
      <c r="PN275" s="7"/>
      <c r="PO275" s="7"/>
      <c r="PP275" s="7"/>
      <c r="PQ275" s="7"/>
      <c r="PR275" s="7"/>
      <c r="PS275" s="7"/>
      <c r="PT275" s="7"/>
      <c r="PU275" s="7"/>
      <c r="PV275" s="7"/>
      <c r="PW275" s="7"/>
      <c r="PX275" s="7"/>
      <c r="PY275" s="7"/>
      <c r="PZ275" s="7"/>
      <c r="QA275" s="7"/>
      <c r="QB275" s="7"/>
      <c r="QC275" s="7"/>
      <c r="QD275" s="7"/>
      <c r="QE275" s="7"/>
      <c r="QF275" s="7"/>
      <c r="QG275" s="7"/>
      <c r="QH275" s="7"/>
      <c r="QI275" s="7"/>
      <c r="QJ275" s="7"/>
      <c r="QK275" s="7"/>
      <c r="QL275" s="7"/>
      <c r="QM275" s="7"/>
      <c r="QN275" s="7"/>
      <c r="QO275" s="7"/>
      <c r="QP275" s="7"/>
      <c r="QQ275" s="7"/>
      <c r="QR275" s="7"/>
      <c r="QS275" s="7"/>
      <c r="QT275" s="7"/>
      <c r="QU275" s="7"/>
      <c r="QV275" s="7"/>
      <c r="QW275" s="7"/>
      <c r="QX275" s="7"/>
      <c r="QY275" s="7"/>
      <c r="QZ275" s="7"/>
      <c r="RA275" s="7"/>
      <c r="RB275" s="7"/>
      <c r="RC275" s="7"/>
      <c r="RD275" s="7"/>
      <c r="RE275" s="7"/>
      <c r="RF275" s="7"/>
      <c r="RG275" s="7"/>
      <c r="RH275" s="7"/>
      <c r="RI275" s="7"/>
      <c r="RJ275" s="7"/>
      <c r="RK275" s="7"/>
      <c r="RL275" s="7"/>
      <c r="RM275" s="7"/>
      <c r="RN275" s="7"/>
      <c r="RO275" s="7"/>
      <c r="RP275" s="7"/>
      <c r="RQ275" s="7"/>
      <c r="RR275" s="7"/>
      <c r="RS275" s="7"/>
      <c r="RT275" s="7"/>
      <c r="RU275" s="7"/>
      <c r="RV275" s="7"/>
      <c r="RW275" s="7"/>
      <c r="RX275" s="7"/>
      <c r="RY275" s="7"/>
      <c r="RZ275" s="7"/>
      <c r="SA275" s="7"/>
      <c r="SB275" s="7"/>
      <c r="SC275" s="7"/>
      <c r="SD275" s="7"/>
      <c r="SE275" s="7"/>
      <c r="SF275" s="7"/>
      <c r="SG275" s="7"/>
      <c r="SH275" s="7"/>
      <c r="SI275" s="7"/>
      <c r="SJ275" s="7"/>
      <c r="SK275" s="7"/>
      <c r="SL275" s="7"/>
      <c r="SM275" s="7"/>
      <c r="SN275" s="7"/>
      <c r="SO275" s="7"/>
      <c r="SP275" s="7"/>
      <c r="SQ275" s="7"/>
      <c r="SR275" s="7"/>
      <c r="SS275" s="7"/>
      <c r="ST275" s="7"/>
      <c r="SU275" s="7"/>
      <c r="SV275" s="7"/>
      <c r="SW275" s="7"/>
      <c r="SX275" s="7"/>
      <c r="SY275" s="7"/>
      <c r="SZ275" s="7"/>
      <c r="TA275" s="7"/>
      <c r="TB275" s="7"/>
      <c r="TC275" s="7"/>
      <c r="TD275" s="7"/>
      <c r="TE275" s="7"/>
      <c r="TF275" s="7"/>
      <c r="TG275" s="7"/>
      <c r="TH275" s="7"/>
      <c r="TI275" s="7"/>
      <c r="TJ275" s="7"/>
      <c r="TK275" s="7"/>
      <c r="TL275" s="7"/>
      <c r="TM275" s="7"/>
      <c r="TN275" s="7"/>
      <c r="TO275" s="7"/>
      <c r="TP275" s="7"/>
      <c r="TQ275" s="7"/>
      <c r="TR275" s="7"/>
      <c r="TS275" s="7"/>
      <c r="TT275" s="7"/>
      <c r="TU275" s="7"/>
      <c r="TV275" s="7"/>
      <c r="TW275" s="7"/>
      <c r="TX275" s="7"/>
      <c r="TY275" s="7"/>
      <c r="TZ275" s="7"/>
      <c r="UA275" s="7"/>
      <c r="UB275" s="7"/>
      <c r="UC275" s="7"/>
      <c r="UD275" s="7"/>
      <c r="UE275" s="7"/>
      <c r="UF275" s="7"/>
      <c r="UG275" s="7"/>
      <c r="UH275" s="7"/>
      <c r="UI275" s="7"/>
      <c r="UJ275" s="7"/>
      <c r="UK275" s="7"/>
      <c r="UL275" s="7"/>
      <c r="UM275" s="7"/>
      <c r="UN275" s="7"/>
      <c r="UO275" s="7"/>
      <c r="UP275" s="7"/>
      <c r="UQ275" s="7"/>
      <c r="UR275" s="7"/>
      <c r="US275" s="7"/>
      <c r="UT275" s="7"/>
      <c r="UU275" s="7"/>
      <c r="UV275" s="7"/>
      <c r="UW275" s="7"/>
      <c r="UX275" s="7"/>
      <c r="UY275" s="7"/>
      <c r="UZ275" s="7"/>
      <c r="VA275" s="7"/>
      <c r="VB275" s="7"/>
      <c r="VC275" s="7"/>
    </row>
    <row r="276" spans="1:575" x14ac:dyDescent="0.45">
      <c r="A276" t="s">
        <v>165</v>
      </c>
      <c r="B276" s="6">
        <v>4</v>
      </c>
      <c r="C276" s="6">
        <v>4</v>
      </c>
      <c r="D276" s="6">
        <v>3</v>
      </c>
      <c r="E276" s="6">
        <v>3</v>
      </c>
      <c r="F276" s="7">
        <v>5</v>
      </c>
      <c r="G276" s="7">
        <v>4</v>
      </c>
      <c r="H276" s="7">
        <v>3</v>
      </c>
      <c r="I276" s="7">
        <v>3</v>
      </c>
      <c r="J276" s="7">
        <v>4</v>
      </c>
      <c r="K276" s="7">
        <v>3</v>
      </c>
      <c r="L276" s="7">
        <v>5</v>
      </c>
      <c r="M276" s="7">
        <v>4</v>
      </c>
      <c r="N276" s="7">
        <v>3</v>
      </c>
      <c r="O276" s="7">
        <v>4</v>
      </c>
      <c r="P276" s="7">
        <v>3</v>
      </c>
      <c r="Q276" s="7">
        <v>4</v>
      </c>
      <c r="R276" s="7">
        <v>3</v>
      </c>
      <c r="S276" s="7">
        <v>3</v>
      </c>
      <c r="T276" s="7">
        <v>3</v>
      </c>
      <c r="U276" s="7">
        <v>3</v>
      </c>
      <c r="V276" s="7">
        <v>4</v>
      </c>
      <c r="W276" s="7">
        <v>4</v>
      </c>
      <c r="X276" s="7">
        <v>3</v>
      </c>
      <c r="Y276" s="7">
        <v>4</v>
      </c>
      <c r="Z276" s="7">
        <v>3</v>
      </c>
      <c r="AA276" s="7">
        <v>3</v>
      </c>
      <c r="AB276" s="7">
        <v>3</v>
      </c>
      <c r="AC276" s="7">
        <v>3</v>
      </c>
      <c r="AD276" s="7">
        <v>3</v>
      </c>
      <c r="AE276" s="7">
        <v>3</v>
      </c>
      <c r="AF276" s="7">
        <v>4</v>
      </c>
      <c r="AG276" s="7">
        <v>3</v>
      </c>
      <c r="AH276" s="7">
        <v>5</v>
      </c>
      <c r="AI276" s="7">
        <v>3</v>
      </c>
      <c r="AJ276" s="7">
        <v>4</v>
      </c>
      <c r="AK276" s="7">
        <v>4</v>
      </c>
      <c r="AL276" s="7">
        <v>3</v>
      </c>
      <c r="AM276" s="7">
        <v>3</v>
      </c>
      <c r="AN276" s="7">
        <v>4</v>
      </c>
      <c r="AO276" s="7">
        <v>4</v>
      </c>
      <c r="AP276" s="7">
        <v>3</v>
      </c>
      <c r="AQ276" s="7">
        <v>4</v>
      </c>
      <c r="AR276" s="7">
        <v>3</v>
      </c>
      <c r="AS276" s="7">
        <v>4</v>
      </c>
      <c r="AT276" s="7">
        <v>3</v>
      </c>
      <c r="AU276" s="7">
        <v>4</v>
      </c>
      <c r="AV276" s="16">
        <f t="shared" si="40"/>
        <v>3.5217391304347827</v>
      </c>
      <c r="AW276" s="16">
        <f t="shared" si="41"/>
        <v>0.62322210896393104</v>
      </c>
      <c r="AX276" s="17">
        <f t="shared" si="37"/>
        <v>1</v>
      </c>
      <c r="AY276" s="18">
        <f t="shared" si="42"/>
        <v>0.17696430254531376</v>
      </c>
      <c r="AZ276" s="19"/>
      <c r="BA276" s="19"/>
      <c r="BB276" s="7"/>
      <c r="BC276" s="7"/>
      <c r="BD276" s="7">
        <f t="shared" si="38"/>
        <v>46</v>
      </c>
      <c r="BE276" s="7">
        <f t="shared" si="39"/>
        <v>46</v>
      </c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  <c r="IV276" s="7"/>
      <c r="IW276" s="7"/>
      <c r="IX276" s="7"/>
      <c r="IY276" s="7"/>
      <c r="IZ276" s="7"/>
      <c r="JA276" s="7"/>
      <c r="JB276" s="7"/>
      <c r="JC276" s="7"/>
      <c r="JD276" s="7"/>
      <c r="JE276" s="7"/>
      <c r="JF276" s="7"/>
      <c r="JG276" s="7"/>
      <c r="JH276" s="7"/>
      <c r="JI276" s="7"/>
      <c r="JJ276" s="7"/>
      <c r="JK276" s="7"/>
      <c r="JL276" s="7"/>
      <c r="JM276" s="7"/>
      <c r="JN276" s="7"/>
      <c r="JO276" s="7"/>
      <c r="JP276" s="7"/>
      <c r="JQ276" s="7"/>
      <c r="JR276" s="7"/>
      <c r="JS276" s="7"/>
      <c r="JT276" s="7"/>
      <c r="JU276" s="7"/>
      <c r="JV276" s="7"/>
      <c r="JW276" s="7"/>
      <c r="JX276" s="7"/>
      <c r="JY276" s="7"/>
      <c r="JZ276" s="7"/>
      <c r="KA276" s="7"/>
      <c r="KB276" s="7"/>
      <c r="KC276" s="7"/>
      <c r="KD276" s="7"/>
      <c r="KE276" s="7"/>
      <c r="KF276" s="7"/>
      <c r="KG276" s="7"/>
      <c r="KH276" s="7"/>
      <c r="KI276" s="7"/>
      <c r="KJ276" s="7"/>
      <c r="KK276" s="7"/>
      <c r="KL276" s="7"/>
      <c r="KM276" s="7"/>
      <c r="KN276" s="7"/>
      <c r="KO276" s="7"/>
      <c r="KP276" s="7"/>
      <c r="KQ276" s="7"/>
      <c r="KR276" s="7"/>
      <c r="KS276" s="7"/>
      <c r="KT276" s="7"/>
      <c r="KU276" s="7"/>
      <c r="KV276" s="7"/>
      <c r="KW276" s="7"/>
      <c r="KX276" s="7"/>
      <c r="KY276" s="7"/>
      <c r="KZ276" s="7"/>
      <c r="LA276" s="7"/>
      <c r="LB276" s="7"/>
      <c r="LC276" s="7"/>
      <c r="LD276" s="7"/>
      <c r="LE276" s="7"/>
      <c r="LF276" s="7"/>
      <c r="LG276" s="7"/>
      <c r="LH276" s="7"/>
      <c r="LI276" s="7"/>
      <c r="LJ276" s="7"/>
      <c r="LK276" s="7"/>
      <c r="LL276" s="7"/>
      <c r="LM276" s="7"/>
      <c r="LN276" s="7"/>
      <c r="LO276" s="7"/>
      <c r="LP276" s="7"/>
      <c r="LQ276" s="7"/>
      <c r="LR276" s="7"/>
      <c r="LS276" s="7"/>
      <c r="LT276" s="7"/>
      <c r="LU276" s="7"/>
      <c r="LV276" s="7"/>
      <c r="LW276" s="7"/>
      <c r="LX276" s="7"/>
      <c r="LY276" s="7"/>
      <c r="LZ276" s="7"/>
      <c r="MA276" s="7"/>
      <c r="MB276" s="7"/>
      <c r="MC276" s="7"/>
      <c r="MD276" s="7"/>
      <c r="ME276" s="7"/>
      <c r="MF276" s="7"/>
      <c r="MG276" s="7"/>
      <c r="MH276" s="7"/>
      <c r="MI276" s="7"/>
      <c r="MJ276" s="7"/>
      <c r="MK276" s="7"/>
      <c r="ML276" s="7"/>
      <c r="MM276" s="7"/>
      <c r="MN276" s="7"/>
      <c r="MO276" s="7"/>
      <c r="MP276" s="7"/>
      <c r="MQ276" s="7"/>
      <c r="MR276" s="7"/>
      <c r="MS276" s="7"/>
      <c r="MT276" s="7"/>
      <c r="MU276" s="7"/>
      <c r="MV276" s="7"/>
      <c r="MW276" s="7"/>
      <c r="MX276" s="7"/>
      <c r="MY276" s="7"/>
      <c r="MZ276" s="7"/>
      <c r="NA276" s="7"/>
      <c r="NB276" s="7"/>
      <c r="NC276" s="7"/>
      <c r="ND276" s="7"/>
      <c r="NE276" s="7"/>
      <c r="NF276" s="7"/>
      <c r="NG276" s="7"/>
      <c r="NH276" s="7"/>
      <c r="NI276" s="7"/>
      <c r="NJ276" s="7"/>
      <c r="NK276" s="7"/>
      <c r="NL276" s="7"/>
      <c r="NM276" s="7"/>
      <c r="NN276" s="7"/>
      <c r="NO276" s="7"/>
      <c r="NP276" s="7"/>
      <c r="NQ276" s="7"/>
      <c r="NR276" s="7"/>
      <c r="NS276" s="7"/>
      <c r="NT276" s="7"/>
      <c r="NU276" s="7"/>
      <c r="NV276" s="7"/>
      <c r="NW276" s="7"/>
      <c r="NX276" s="7"/>
      <c r="NY276" s="7"/>
      <c r="NZ276" s="7"/>
      <c r="OA276" s="7"/>
      <c r="OB276" s="7"/>
      <c r="OC276" s="7"/>
      <c r="OD276" s="7"/>
      <c r="OE276" s="7"/>
      <c r="OF276" s="7"/>
      <c r="OG276" s="7"/>
      <c r="OH276" s="7"/>
      <c r="OI276" s="7"/>
      <c r="OJ276" s="7"/>
      <c r="OK276" s="7"/>
      <c r="OL276" s="7"/>
      <c r="OM276" s="7"/>
      <c r="ON276" s="7"/>
      <c r="OO276" s="7"/>
      <c r="OP276" s="7"/>
      <c r="OQ276" s="7"/>
      <c r="OR276" s="7"/>
      <c r="OS276" s="7"/>
      <c r="OT276" s="7"/>
      <c r="OU276" s="7"/>
      <c r="OV276" s="7"/>
      <c r="OW276" s="7"/>
      <c r="OX276" s="7"/>
      <c r="OY276" s="7"/>
      <c r="OZ276" s="7"/>
      <c r="PA276" s="7"/>
      <c r="PB276" s="7"/>
      <c r="PC276" s="7"/>
      <c r="PD276" s="7"/>
      <c r="PE276" s="7"/>
      <c r="PF276" s="7"/>
      <c r="PG276" s="7"/>
      <c r="PH276" s="7"/>
      <c r="PI276" s="7"/>
      <c r="PJ276" s="7"/>
      <c r="PK276" s="7"/>
      <c r="PL276" s="7"/>
      <c r="PM276" s="7"/>
      <c r="PN276" s="7"/>
      <c r="PO276" s="7"/>
      <c r="PP276" s="7"/>
      <c r="PQ276" s="7"/>
      <c r="PR276" s="7"/>
      <c r="PS276" s="7"/>
      <c r="PT276" s="7"/>
      <c r="PU276" s="7"/>
      <c r="PV276" s="7"/>
      <c r="PW276" s="7"/>
      <c r="PX276" s="7"/>
      <c r="PY276" s="7"/>
      <c r="PZ276" s="7"/>
      <c r="QA276" s="7"/>
      <c r="QB276" s="7"/>
      <c r="QC276" s="7"/>
      <c r="QD276" s="7"/>
      <c r="QE276" s="7"/>
      <c r="QF276" s="7"/>
      <c r="QG276" s="7"/>
      <c r="QH276" s="7"/>
      <c r="QI276" s="7"/>
      <c r="QJ276" s="7"/>
      <c r="QK276" s="7"/>
      <c r="QL276" s="7"/>
      <c r="QM276" s="7"/>
      <c r="QN276" s="7"/>
      <c r="QO276" s="7"/>
      <c r="QP276" s="7"/>
      <c r="QQ276" s="7"/>
      <c r="QR276" s="7"/>
      <c r="QS276" s="7"/>
      <c r="QT276" s="7"/>
      <c r="QU276" s="7"/>
      <c r="QV276" s="7"/>
      <c r="QW276" s="7"/>
      <c r="QX276" s="7"/>
      <c r="QY276" s="7"/>
      <c r="QZ276" s="7"/>
      <c r="RA276" s="7"/>
      <c r="RB276" s="7"/>
      <c r="RC276" s="7"/>
      <c r="RD276" s="7"/>
      <c r="RE276" s="7"/>
      <c r="RF276" s="7"/>
      <c r="RG276" s="7"/>
      <c r="RH276" s="7"/>
      <c r="RI276" s="7"/>
      <c r="RJ276" s="7"/>
      <c r="RK276" s="7"/>
      <c r="RL276" s="7"/>
      <c r="RM276" s="7"/>
      <c r="RN276" s="7"/>
      <c r="RO276" s="7"/>
      <c r="RP276" s="7"/>
      <c r="RQ276" s="7"/>
      <c r="RR276" s="7"/>
      <c r="RS276" s="7"/>
      <c r="RT276" s="7"/>
      <c r="RU276" s="7"/>
      <c r="RV276" s="7"/>
      <c r="RW276" s="7"/>
      <c r="RX276" s="7"/>
      <c r="RY276" s="7"/>
      <c r="RZ276" s="7"/>
      <c r="SA276" s="7"/>
      <c r="SB276" s="7"/>
      <c r="SC276" s="7"/>
      <c r="SD276" s="7"/>
      <c r="SE276" s="7"/>
      <c r="SF276" s="7"/>
      <c r="SG276" s="7"/>
      <c r="SH276" s="7"/>
      <c r="SI276" s="7"/>
      <c r="SJ276" s="7"/>
      <c r="SK276" s="7"/>
      <c r="SL276" s="7"/>
      <c r="SM276" s="7"/>
      <c r="SN276" s="7"/>
      <c r="SO276" s="7"/>
      <c r="SP276" s="7"/>
      <c r="SQ276" s="7"/>
      <c r="SR276" s="7"/>
      <c r="SS276" s="7"/>
      <c r="ST276" s="7"/>
      <c r="SU276" s="7"/>
      <c r="SV276" s="7"/>
      <c r="SW276" s="7"/>
      <c r="SX276" s="7"/>
      <c r="SY276" s="7"/>
      <c r="SZ276" s="7"/>
      <c r="TA276" s="7"/>
      <c r="TB276" s="7"/>
      <c r="TC276" s="7"/>
      <c r="TD276" s="7"/>
      <c r="TE276" s="7"/>
      <c r="TF276" s="7"/>
      <c r="TG276" s="7"/>
      <c r="TH276" s="7"/>
      <c r="TI276" s="7"/>
      <c r="TJ276" s="7"/>
      <c r="TK276" s="7"/>
      <c r="TL276" s="7"/>
      <c r="TM276" s="7"/>
      <c r="TN276" s="7"/>
      <c r="TO276" s="7"/>
      <c r="TP276" s="7"/>
      <c r="TQ276" s="7"/>
      <c r="TR276" s="7"/>
      <c r="TS276" s="7"/>
      <c r="TT276" s="7"/>
      <c r="TU276" s="7"/>
      <c r="TV276" s="7"/>
      <c r="TW276" s="7"/>
      <c r="TX276" s="7"/>
      <c r="TY276" s="7"/>
      <c r="TZ276" s="7"/>
      <c r="UA276" s="7"/>
      <c r="UB276" s="7"/>
      <c r="UC276" s="7"/>
      <c r="UD276" s="7"/>
      <c r="UE276" s="7"/>
      <c r="UF276" s="7"/>
      <c r="UG276" s="7"/>
      <c r="UH276" s="7"/>
      <c r="UI276" s="7"/>
      <c r="UJ276" s="7"/>
      <c r="UK276" s="7"/>
      <c r="UL276" s="7"/>
      <c r="UM276" s="7"/>
      <c r="UN276" s="7"/>
      <c r="UO276" s="7"/>
      <c r="UP276" s="7"/>
      <c r="UQ276" s="7"/>
      <c r="UR276" s="7"/>
      <c r="US276" s="7"/>
      <c r="UT276" s="7"/>
      <c r="UU276" s="7"/>
      <c r="UV276" s="7"/>
      <c r="UW276" s="7"/>
      <c r="UX276" s="7"/>
      <c r="UY276" s="7"/>
      <c r="UZ276" s="7"/>
      <c r="VA276" s="7"/>
      <c r="VB276" s="7"/>
      <c r="VC276" s="7"/>
    </row>
    <row r="277" spans="1:575" x14ac:dyDescent="0.45">
      <c r="A277" t="s">
        <v>166</v>
      </c>
      <c r="B277" s="6">
        <v>4</v>
      </c>
      <c r="C277" s="6">
        <v>4</v>
      </c>
      <c r="D277" s="6">
        <v>4</v>
      </c>
      <c r="E277" s="6">
        <v>4</v>
      </c>
      <c r="F277" s="7">
        <v>4</v>
      </c>
      <c r="G277" s="7">
        <v>5</v>
      </c>
      <c r="H277" s="7">
        <v>4</v>
      </c>
      <c r="I277" s="7">
        <v>4</v>
      </c>
      <c r="J277" s="7">
        <v>4</v>
      </c>
      <c r="K277" s="7">
        <v>5</v>
      </c>
      <c r="L277" s="7">
        <v>5</v>
      </c>
      <c r="M277" s="7">
        <v>4</v>
      </c>
      <c r="N277" s="7">
        <v>4</v>
      </c>
      <c r="O277" s="7">
        <v>5</v>
      </c>
      <c r="P277" s="7">
        <v>4</v>
      </c>
      <c r="Q277" s="7">
        <v>4</v>
      </c>
      <c r="R277" s="7">
        <v>4</v>
      </c>
      <c r="S277" s="7">
        <v>4</v>
      </c>
      <c r="T277" s="7">
        <v>4</v>
      </c>
      <c r="U277" s="7">
        <v>3</v>
      </c>
      <c r="V277" s="7">
        <v>3</v>
      </c>
      <c r="W277" s="7">
        <v>5</v>
      </c>
      <c r="X277" s="7">
        <v>4</v>
      </c>
      <c r="Y277" s="7">
        <v>4</v>
      </c>
      <c r="Z277" s="7">
        <v>4</v>
      </c>
      <c r="AA277" s="7">
        <v>4</v>
      </c>
      <c r="AB277" s="7">
        <v>4</v>
      </c>
      <c r="AC277" s="7">
        <v>5</v>
      </c>
      <c r="AD277" s="7">
        <v>4</v>
      </c>
      <c r="AE277" s="7">
        <v>4</v>
      </c>
      <c r="AF277" s="7">
        <v>3</v>
      </c>
      <c r="AG277" s="7">
        <v>3</v>
      </c>
      <c r="AH277" s="7">
        <v>5</v>
      </c>
      <c r="AI277" s="7">
        <v>4</v>
      </c>
      <c r="AJ277" s="7">
        <v>5</v>
      </c>
      <c r="AK277" s="7">
        <v>4</v>
      </c>
      <c r="AL277" s="7">
        <v>3</v>
      </c>
      <c r="AM277" s="7">
        <v>4</v>
      </c>
      <c r="AN277" s="7">
        <v>4</v>
      </c>
      <c r="AO277" s="7">
        <v>4</v>
      </c>
      <c r="AP277" s="7">
        <v>4</v>
      </c>
      <c r="AQ277" s="7">
        <v>4</v>
      </c>
      <c r="AR277" s="7">
        <v>4</v>
      </c>
      <c r="AS277" s="7">
        <v>4</v>
      </c>
      <c r="AT277" s="7">
        <v>4</v>
      </c>
      <c r="AU277" s="7">
        <v>4</v>
      </c>
      <c r="AV277" s="16">
        <f t="shared" si="40"/>
        <v>4.0652173913043477</v>
      </c>
      <c r="AW277" s="16">
        <f t="shared" si="41"/>
        <v>0.53342390535289408</v>
      </c>
      <c r="AX277" s="17">
        <f t="shared" si="37"/>
        <v>1</v>
      </c>
      <c r="AY277" s="18">
        <f t="shared" si="42"/>
        <v>0.13121657564830549</v>
      </c>
      <c r="AZ277" s="19"/>
      <c r="BA277" s="19"/>
      <c r="BB277" s="7"/>
      <c r="BC277" s="7"/>
      <c r="BD277" s="7">
        <f t="shared" si="38"/>
        <v>46</v>
      </c>
      <c r="BE277" s="7">
        <f t="shared" si="39"/>
        <v>46</v>
      </c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  <c r="IV277" s="7"/>
      <c r="IW277" s="7"/>
      <c r="IX277" s="7"/>
      <c r="IY277" s="7"/>
      <c r="IZ277" s="7"/>
      <c r="JA277" s="7"/>
      <c r="JB277" s="7"/>
      <c r="JC277" s="7"/>
      <c r="JD277" s="7"/>
      <c r="JE277" s="7"/>
      <c r="JF277" s="7"/>
      <c r="JG277" s="7"/>
      <c r="JH277" s="7"/>
      <c r="JI277" s="7"/>
      <c r="JJ277" s="7"/>
      <c r="JK277" s="7"/>
      <c r="JL277" s="7"/>
      <c r="JM277" s="7"/>
      <c r="JN277" s="7"/>
      <c r="JO277" s="7"/>
      <c r="JP277" s="7"/>
      <c r="JQ277" s="7"/>
      <c r="JR277" s="7"/>
      <c r="JS277" s="7"/>
      <c r="JT277" s="7"/>
      <c r="JU277" s="7"/>
      <c r="JV277" s="7"/>
      <c r="JW277" s="7"/>
      <c r="JX277" s="7"/>
      <c r="JY277" s="7"/>
      <c r="JZ277" s="7"/>
      <c r="KA277" s="7"/>
      <c r="KB277" s="7"/>
      <c r="KC277" s="7"/>
      <c r="KD277" s="7"/>
      <c r="KE277" s="7"/>
      <c r="KF277" s="7"/>
      <c r="KG277" s="7"/>
      <c r="KH277" s="7"/>
      <c r="KI277" s="7"/>
      <c r="KJ277" s="7"/>
      <c r="KK277" s="7"/>
      <c r="KL277" s="7"/>
      <c r="KM277" s="7"/>
      <c r="KN277" s="7"/>
      <c r="KO277" s="7"/>
      <c r="KP277" s="7"/>
      <c r="KQ277" s="7"/>
      <c r="KR277" s="7"/>
      <c r="KS277" s="7"/>
      <c r="KT277" s="7"/>
      <c r="KU277" s="7"/>
      <c r="KV277" s="7"/>
      <c r="KW277" s="7"/>
      <c r="KX277" s="7"/>
      <c r="KY277" s="7"/>
      <c r="KZ277" s="7"/>
      <c r="LA277" s="7"/>
      <c r="LB277" s="7"/>
      <c r="LC277" s="7"/>
      <c r="LD277" s="7"/>
      <c r="LE277" s="7"/>
      <c r="LF277" s="7"/>
      <c r="LG277" s="7"/>
      <c r="LH277" s="7"/>
      <c r="LI277" s="7"/>
      <c r="LJ277" s="7"/>
      <c r="LK277" s="7"/>
      <c r="LL277" s="7"/>
      <c r="LM277" s="7"/>
      <c r="LN277" s="7"/>
      <c r="LO277" s="7"/>
      <c r="LP277" s="7"/>
      <c r="LQ277" s="7"/>
      <c r="LR277" s="7"/>
      <c r="LS277" s="7"/>
      <c r="LT277" s="7"/>
      <c r="LU277" s="7"/>
      <c r="LV277" s="7"/>
      <c r="LW277" s="7"/>
      <c r="LX277" s="7"/>
      <c r="LY277" s="7"/>
      <c r="LZ277" s="7"/>
      <c r="MA277" s="7"/>
      <c r="MB277" s="7"/>
      <c r="MC277" s="7"/>
      <c r="MD277" s="7"/>
      <c r="ME277" s="7"/>
      <c r="MF277" s="7"/>
      <c r="MG277" s="7"/>
      <c r="MH277" s="7"/>
      <c r="MI277" s="7"/>
      <c r="MJ277" s="7"/>
      <c r="MK277" s="7"/>
      <c r="ML277" s="7"/>
      <c r="MM277" s="7"/>
      <c r="MN277" s="7"/>
      <c r="MO277" s="7"/>
      <c r="MP277" s="7"/>
      <c r="MQ277" s="7"/>
      <c r="MR277" s="7"/>
      <c r="MS277" s="7"/>
      <c r="MT277" s="7"/>
      <c r="MU277" s="7"/>
      <c r="MV277" s="7"/>
      <c r="MW277" s="7"/>
      <c r="MX277" s="7"/>
      <c r="MY277" s="7"/>
      <c r="MZ277" s="7"/>
      <c r="NA277" s="7"/>
      <c r="NB277" s="7"/>
      <c r="NC277" s="7"/>
      <c r="ND277" s="7"/>
      <c r="NE277" s="7"/>
      <c r="NF277" s="7"/>
      <c r="NG277" s="7"/>
      <c r="NH277" s="7"/>
      <c r="NI277" s="7"/>
      <c r="NJ277" s="7"/>
      <c r="NK277" s="7"/>
      <c r="NL277" s="7"/>
      <c r="NM277" s="7"/>
      <c r="NN277" s="7"/>
      <c r="NO277" s="7"/>
      <c r="NP277" s="7"/>
      <c r="NQ277" s="7"/>
      <c r="NR277" s="7"/>
      <c r="NS277" s="7"/>
      <c r="NT277" s="7"/>
      <c r="NU277" s="7"/>
      <c r="NV277" s="7"/>
      <c r="NW277" s="7"/>
      <c r="NX277" s="7"/>
      <c r="NY277" s="7"/>
      <c r="NZ277" s="7"/>
      <c r="OA277" s="7"/>
      <c r="OB277" s="7"/>
      <c r="OC277" s="7"/>
      <c r="OD277" s="7"/>
      <c r="OE277" s="7"/>
      <c r="OF277" s="7"/>
      <c r="OG277" s="7"/>
      <c r="OH277" s="7"/>
      <c r="OI277" s="7"/>
      <c r="OJ277" s="7"/>
      <c r="OK277" s="7"/>
      <c r="OL277" s="7"/>
      <c r="OM277" s="7"/>
      <c r="ON277" s="7"/>
      <c r="OO277" s="7"/>
      <c r="OP277" s="7"/>
      <c r="OQ277" s="7"/>
      <c r="OR277" s="7"/>
      <c r="OS277" s="7"/>
      <c r="OT277" s="7"/>
      <c r="OU277" s="7"/>
      <c r="OV277" s="7"/>
      <c r="OW277" s="7"/>
      <c r="OX277" s="7"/>
      <c r="OY277" s="7"/>
      <c r="OZ277" s="7"/>
      <c r="PA277" s="7"/>
      <c r="PB277" s="7"/>
      <c r="PC277" s="7"/>
      <c r="PD277" s="7"/>
      <c r="PE277" s="7"/>
      <c r="PF277" s="7"/>
      <c r="PG277" s="7"/>
      <c r="PH277" s="7"/>
      <c r="PI277" s="7"/>
      <c r="PJ277" s="7"/>
      <c r="PK277" s="7"/>
      <c r="PL277" s="7"/>
      <c r="PM277" s="7"/>
      <c r="PN277" s="7"/>
      <c r="PO277" s="7"/>
      <c r="PP277" s="7"/>
      <c r="PQ277" s="7"/>
      <c r="PR277" s="7"/>
      <c r="PS277" s="7"/>
      <c r="PT277" s="7"/>
      <c r="PU277" s="7"/>
      <c r="PV277" s="7"/>
      <c r="PW277" s="7"/>
      <c r="PX277" s="7"/>
      <c r="PY277" s="7"/>
      <c r="PZ277" s="7"/>
      <c r="QA277" s="7"/>
      <c r="QB277" s="7"/>
      <c r="QC277" s="7"/>
      <c r="QD277" s="7"/>
      <c r="QE277" s="7"/>
      <c r="QF277" s="7"/>
      <c r="QG277" s="7"/>
      <c r="QH277" s="7"/>
      <c r="QI277" s="7"/>
      <c r="QJ277" s="7"/>
      <c r="QK277" s="7"/>
      <c r="QL277" s="7"/>
      <c r="QM277" s="7"/>
      <c r="QN277" s="7"/>
      <c r="QO277" s="7"/>
      <c r="QP277" s="7"/>
      <c r="QQ277" s="7"/>
      <c r="QR277" s="7"/>
      <c r="QS277" s="7"/>
      <c r="QT277" s="7"/>
      <c r="QU277" s="7"/>
      <c r="QV277" s="7"/>
      <c r="QW277" s="7"/>
      <c r="QX277" s="7"/>
      <c r="QY277" s="7"/>
      <c r="QZ277" s="7"/>
      <c r="RA277" s="7"/>
      <c r="RB277" s="7"/>
      <c r="RC277" s="7"/>
      <c r="RD277" s="7"/>
      <c r="RE277" s="7"/>
      <c r="RF277" s="7"/>
      <c r="RG277" s="7"/>
      <c r="RH277" s="7"/>
      <c r="RI277" s="7"/>
      <c r="RJ277" s="7"/>
      <c r="RK277" s="7"/>
      <c r="RL277" s="7"/>
      <c r="RM277" s="7"/>
      <c r="RN277" s="7"/>
      <c r="RO277" s="7"/>
      <c r="RP277" s="7"/>
      <c r="RQ277" s="7"/>
      <c r="RR277" s="7"/>
      <c r="RS277" s="7"/>
      <c r="RT277" s="7"/>
      <c r="RU277" s="7"/>
      <c r="RV277" s="7"/>
      <c r="RW277" s="7"/>
      <c r="RX277" s="7"/>
      <c r="RY277" s="7"/>
      <c r="RZ277" s="7"/>
      <c r="SA277" s="7"/>
      <c r="SB277" s="7"/>
      <c r="SC277" s="7"/>
      <c r="SD277" s="7"/>
      <c r="SE277" s="7"/>
      <c r="SF277" s="7"/>
      <c r="SG277" s="7"/>
      <c r="SH277" s="7"/>
      <c r="SI277" s="7"/>
      <c r="SJ277" s="7"/>
      <c r="SK277" s="7"/>
      <c r="SL277" s="7"/>
      <c r="SM277" s="7"/>
      <c r="SN277" s="7"/>
      <c r="SO277" s="7"/>
      <c r="SP277" s="7"/>
      <c r="SQ277" s="7"/>
      <c r="SR277" s="7"/>
      <c r="SS277" s="7"/>
      <c r="ST277" s="7"/>
      <c r="SU277" s="7"/>
      <c r="SV277" s="7"/>
      <c r="SW277" s="7"/>
      <c r="SX277" s="7"/>
      <c r="SY277" s="7"/>
      <c r="SZ277" s="7"/>
      <c r="TA277" s="7"/>
      <c r="TB277" s="7"/>
      <c r="TC277" s="7"/>
      <c r="TD277" s="7"/>
      <c r="TE277" s="7"/>
      <c r="TF277" s="7"/>
      <c r="TG277" s="7"/>
      <c r="TH277" s="7"/>
      <c r="TI277" s="7"/>
      <c r="TJ277" s="7"/>
      <c r="TK277" s="7"/>
      <c r="TL277" s="7"/>
      <c r="TM277" s="7"/>
      <c r="TN277" s="7"/>
      <c r="TO277" s="7"/>
      <c r="TP277" s="7"/>
      <c r="TQ277" s="7"/>
      <c r="TR277" s="7"/>
      <c r="TS277" s="7"/>
      <c r="TT277" s="7"/>
      <c r="TU277" s="7"/>
      <c r="TV277" s="7"/>
      <c r="TW277" s="7"/>
      <c r="TX277" s="7"/>
      <c r="TY277" s="7"/>
      <c r="TZ277" s="7"/>
      <c r="UA277" s="7"/>
      <c r="UB277" s="7"/>
      <c r="UC277" s="7"/>
      <c r="UD277" s="7"/>
      <c r="UE277" s="7"/>
      <c r="UF277" s="7"/>
      <c r="UG277" s="7"/>
      <c r="UH277" s="7"/>
      <c r="UI277" s="7"/>
      <c r="UJ277" s="7"/>
      <c r="UK277" s="7"/>
      <c r="UL277" s="7"/>
      <c r="UM277" s="7"/>
      <c r="UN277" s="7"/>
      <c r="UO277" s="7"/>
      <c r="UP277" s="7"/>
      <c r="UQ277" s="7"/>
      <c r="UR277" s="7"/>
      <c r="US277" s="7"/>
      <c r="UT277" s="7"/>
      <c r="UU277" s="7"/>
      <c r="UV277" s="7"/>
      <c r="UW277" s="7"/>
      <c r="UX277" s="7"/>
      <c r="UY277" s="7"/>
      <c r="UZ277" s="7"/>
      <c r="VA277" s="7"/>
      <c r="VB277" s="7"/>
      <c r="VC277" s="7"/>
    </row>
    <row r="278" spans="1:575" x14ac:dyDescent="0.45">
      <c r="A278" t="s">
        <v>167</v>
      </c>
      <c r="B278" s="6">
        <v>3</v>
      </c>
      <c r="C278" s="6">
        <v>3</v>
      </c>
      <c r="D278" s="6">
        <v>3</v>
      </c>
      <c r="E278" s="6">
        <v>3</v>
      </c>
      <c r="F278" s="7">
        <v>4</v>
      </c>
      <c r="G278" s="7">
        <v>4</v>
      </c>
      <c r="H278" s="7">
        <v>3</v>
      </c>
      <c r="I278" s="7">
        <v>3</v>
      </c>
      <c r="J278" s="7">
        <v>3</v>
      </c>
      <c r="K278" s="7">
        <v>3</v>
      </c>
      <c r="L278" s="7">
        <v>5</v>
      </c>
      <c r="M278" s="7">
        <v>4</v>
      </c>
      <c r="N278" s="7">
        <v>3</v>
      </c>
      <c r="O278" s="7">
        <v>5</v>
      </c>
      <c r="P278" s="7">
        <v>3</v>
      </c>
      <c r="Q278" s="7">
        <v>4</v>
      </c>
      <c r="R278" s="7">
        <v>3</v>
      </c>
      <c r="S278" s="7">
        <v>3</v>
      </c>
      <c r="T278" s="7">
        <v>3</v>
      </c>
      <c r="U278" s="7">
        <v>3</v>
      </c>
      <c r="V278" s="7">
        <v>3</v>
      </c>
      <c r="W278" s="7">
        <v>3</v>
      </c>
      <c r="X278" s="7">
        <v>4</v>
      </c>
      <c r="Y278" s="7">
        <v>3</v>
      </c>
      <c r="Z278" s="7">
        <v>3</v>
      </c>
      <c r="AA278" s="7">
        <v>3</v>
      </c>
      <c r="AB278" s="7">
        <v>5</v>
      </c>
      <c r="AC278" s="7">
        <v>5</v>
      </c>
      <c r="AD278" s="7">
        <v>3</v>
      </c>
      <c r="AE278" s="7">
        <v>3</v>
      </c>
      <c r="AF278" s="7">
        <v>3</v>
      </c>
      <c r="AG278" s="7">
        <v>3</v>
      </c>
      <c r="AH278" s="7">
        <v>5</v>
      </c>
      <c r="AI278" s="7">
        <v>3</v>
      </c>
      <c r="AJ278" s="7">
        <v>4</v>
      </c>
      <c r="AK278" s="7">
        <v>4</v>
      </c>
      <c r="AL278" s="7">
        <v>3</v>
      </c>
      <c r="AM278" s="7">
        <v>3</v>
      </c>
      <c r="AN278" s="7">
        <v>3</v>
      </c>
      <c r="AO278" s="7">
        <v>3</v>
      </c>
      <c r="AP278" s="7">
        <v>4</v>
      </c>
      <c r="AQ278" s="7">
        <v>4</v>
      </c>
      <c r="AR278" s="7">
        <v>3</v>
      </c>
      <c r="AS278" s="7">
        <v>4</v>
      </c>
      <c r="AT278" s="7">
        <v>4</v>
      </c>
      <c r="AU278" s="7">
        <v>4</v>
      </c>
      <c r="AV278" s="16">
        <f t="shared" si="40"/>
        <v>3.4782608695652173</v>
      </c>
      <c r="AW278" s="16">
        <f t="shared" si="41"/>
        <v>0.69086517207798137</v>
      </c>
      <c r="AX278" s="17">
        <f t="shared" si="37"/>
        <v>1</v>
      </c>
      <c r="AY278" s="18">
        <f t="shared" si="42"/>
        <v>0.19862373697241964</v>
      </c>
      <c r="AZ278" s="19"/>
      <c r="BA278" s="19"/>
      <c r="BB278" s="7"/>
      <c r="BC278" s="7"/>
      <c r="BD278" s="7">
        <f t="shared" si="38"/>
        <v>46</v>
      </c>
      <c r="BE278" s="7">
        <f t="shared" si="39"/>
        <v>46</v>
      </c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  <c r="IQ278" s="7"/>
      <c r="IR278" s="7"/>
      <c r="IS278" s="7"/>
      <c r="IT278" s="7"/>
      <c r="IU278" s="7"/>
      <c r="IV278" s="7"/>
      <c r="IW278" s="7"/>
      <c r="IX278" s="7"/>
      <c r="IY278" s="7"/>
      <c r="IZ278" s="7"/>
      <c r="JA278" s="7"/>
      <c r="JB278" s="7"/>
      <c r="JC278" s="7"/>
      <c r="JD278" s="7"/>
      <c r="JE278" s="7"/>
      <c r="JF278" s="7"/>
      <c r="JG278" s="7"/>
      <c r="JH278" s="7"/>
      <c r="JI278" s="7"/>
      <c r="JJ278" s="7"/>
      <c r="JK278" s="7"/>
      <c r="JL278" s="7"/>
      <c r="JM278" s="7"/>
      <c r="JN278" s="7"/>
      <c r="JO278" s="7"/>
      <c r="JP278" s="7"/>
      <c r="JQ278" s="7"/>
      <c r="JR278" s="7"/>
      <c r="JS278" s="7"/>
      <c r="JT278" s="7"/>
      <c r="JU278" s="7"/>
      <c r="JV278" s="7"/>
      <c r="JW278" s="7"/>
      <c r="JX278" s="7"/>
      <c r="JY278" s="7"/>
      <c r="JZ278" s="7"/>
      <c r="KA278" s="7"/>
      <c r="KB278" s="7"/>
      <c r="KC278" s="7"/>
      <c r="KD278" s="7"/>
      <c r="KE278" s="7"/>
      <c r="KF278" s="7"/>
      <c r="KG278" s="7"/>
      <c r="KH278" s="7"/>
      <c r="KI278" s="7"/>
      <c r="KJ278" s="7"/>
      <c r="KK278" s="7"/>
      <c r="KL278" s="7"/>
      <c r="KM278" s="7"/>
      <c r="KN278" s="7"/>
      <c r="KO278" s="7"/>
      <c r="KP278" s="7"/>
      <c r="KQ278" s="7"/>
      <c r="KR278" s="7"/>
      <c r="KS278" s="7"/>
      <c r="KT278" s="7"/>
      <c r="KU278" s="7"/>
      <c r="KV278" s="7"/>
      <c r="KW278" s="7"/>
      <c r="KX278" s="7"/>
      <c r="KY278" s="7"/>
      <c r="KZ278" s="7"/>
      <c r="LA278" s="7"/>
      <c r="LB278" s="7"/>
      <c r="LC278" s="7"/>
      <c r="LD278" s="7"/>
      <c r="LE278" s="7"/>
      <c r="LF278" s="7"/>
      <c r="LG278" s="7"/>
      <c r="LH278" s="7"/>
      <c r="LI278" s="7"/>
      <c r="LJ278" s="7"/>
      <c r="LK278" s="7"/>
      <c r="LL278" s="7"/>
      <c r="LM278" s="7"/>
      <c r="LN278" s="7"/>
      <c r="LO278" s="7"/>
      <c r="LP278" s="7"/>
      <c r="LQ278" s="7"/>
      <c r="LR278" s="7"/>
      <c r="LS278" s="7"/>
      <c r="LT278" s="7"/>
      <c r="LU278" s="7"/>
      <c r="LV278" s="7"/>
      <c r="LW278" s="7"/>
      <c r="LX278" s="7"/>
      <c r="LY278" s="7"/>
      <c r="LZ278" s="7"/>
      <c r="MA278" s="7"/>
      <c r="MB278" s="7"/>
      <c r="MC278" s="7"/>
      <c r="MD278" s="7"/>
      <c r="ME278" s="7"/>
      <c r="MF278" s="7"/>
      <c r="MG278" s="7"/>
      <c r="MH278" s="7"/>
      <c r="MI278" s="7"/>
      <c r="MJ278" s="7"/>
      <c r="MK278" s="7"/>
      <c r="ML278" s="7"/>
      <c r="MM278" s="7"/>
      <c r="MN278" s="7"/>
      <c r="MO278" s="7"/>
      <c r="MP278" s="7"/>
      <c r="MQ278" s="7"/>
      <c r="MR278" s="7"/>
      <c r="MS278" s="7"/>
      <c r="MT278" s="7"/>
      <c r="MU278" s="7"/>
      <c r="MV278" s="7"/>
      <c r="MW278" s="7"/>
      <c r="MX278" s="7"/>
      <c r="MY278" s="7"/>
      <c r="MZ278" s="7"/>
      <c r="NA278" s="7"/>
      <c r="NB278" s="7"/>
      <c r="NC278" s="7"/>
      <c r="ND278" s="7"/>
      <c r="NE278" s="7"/>
      <c r="NF278" s="7"/>
      <c r="NG278" s="7"/>
      <c r="NH278" s="7"/>
      <c r="NI278" s="7"/>
      <c r="NJ278" s="7"/>
      <c r="NK278" s="7"/>
      <c r="NL278" s="7"/>
      <c r="NM278" s="7"/>
      <c r="NN278" s="7"/>
      <c r="NO278" s="7"/>
      <c r="NP278" s="7"/>
      <c r="NQ278" s="7"/>
      <c r="NR278" s="7"/>
      <c r="NS278" s="7"/>
      <c r="NT278" s="7"/>
      <c r="NU278" s="7"/>
      <c r="NV278" s="7"/>
      <c r="NW278" s="7"/>
      <c r="NX278" s="7"/>
      <c r="NY278" s="7"/>
      <c r="NZ278" s="7"/>
      <c r="OA278" s="7"/>
      <c r="OB278" s="7"/>
      <c r="OC278" s="7"/>
      <c r="OD278" s="7"/>
      <c r="OE278" s="7"/>
      <c r="OF278" s="7"/>
      <c r="OG278" s="7"/>
      <c r="OH278" s="7"/>
      <c r="OI278" s="7"/>
      <c r="OJ278" s="7"/>
      <c r="OK278" s="7"/>
      <c r="OL278" s="7"/>
      <c r="OM278" s="7"/>
      <c r="ON278" s="7"/>
      <c r="OO278" s="7"/>
      <c r="OP278" s="7"/>
      <c r="OQ278" s="7"/>
      <c r="OR278" s="7"/>
      <c r="OS278" s="7"/>
      <c r="OT278" s="7"/>
      <c r="OU278" s="7"/>
      <c r="OV278" s="7"/>
      <c r="OW278" s="7"/>
      <c r="OX278" s="7"/>
      <c r="OY278" s="7"/>
      <c r="OZ278" s="7"/>
      <c r="PA278" s="7"/>
      <c r="PB278" s="7"/>
      <c r="PC278" s="7"/>
      <c r="PD278" s="7"/>
      <c r="PE278" s="7"/>
      <c r="PF278" s="7"/>
      <c r="PG278" s="7"/>
      <c r="PH278" s="7"/>
      <c r="PI278" s="7"/>
      <c r="PJ278" s="7"/>
      <c r="PK278" s="7"/>
      <c r="PL278" s="7"/>
      <c r="PM278" s="7"/>
      <c r="PN278" s="7"/>
      <c r="PO278" s="7"/>
      <c r="PP278" s="7"/>
      <c r="PQ278" s="7"/>
      <c r="PR278" s="7"/>
      <c r="PS278" s="7"/>
      <c r="PT278" s="7"/>
      <c r="PU278" s="7"/>
      <c r="PV278" s="7"/>
      <c r="PW278" s="7"/>
      <c r="PX278" s="7"/>
      <c r="PY278" s="7"/>
      <c r="PZ278" s="7"/>
      <c r="QA278" s="7"/>
      <c r="QB278" s="7"/>
      <c r="QC278" s="7"/>
      <c r="QD278" s="7"/>
      <c r="QE278" s="7"/>
      <c r="QF278" s="7"/>
      <c r="QG278" s="7"/>
      <c r="QH278" s="7"/>
      <c r="QI278" s="7"/>
      <c r="QJ278" s="7"/>
      <c r="QK278" s="7"/>
      <c r="QL278" s="7"/>
      <c r="QM278" s="7"/>
      <c r="QN278" s="7"/>
      <c r="QO278" s="7"/>
      <c r="QP278" s="7"/>
      <c r="QQ278" s="7"/>
      <c r="QR278" s="7"/>
      <c r="QS278" s="7"/>
      <c r="QT278" s="7"/>
      <c r="QU278" s="7"/>
      <c r="QV278" s="7"/>
      <c r="QW278" s="7"/>
      <c r="QX278" s="7"/>
      <c r="QY278" s="7"/>
      <c r="QZ278" s="7"/>
      <c r="RA278" s="7"/>
      <c r="RB278" s="7"/>
      <c r="RC278" s="7"/>
      <c r="RD278" s="7"/>
      <c r="RE278" s="7"/>
      <c r="RF278" s="7"/>
      <c r="RG278" s="7"/>
      <c r="RH278" s="7"/>
      <c r="RI278" s="7"/>
      <c r="RJ278" s="7"/>
      <c r="RK278" s="7"/>
      <c r="RL278" s="7"/>
      <c r="RM278" s="7"/>
      <c r="RN278" s="7"/>
      <c r="RO278" s="7"/>
      <c r="RP278" s="7"/>
      <c r="RQ278" s="7"/>
      <c r="RR278" s="7"/>
      <c r="RS278" s="7"/>
      <c r="RT278" s="7"/>
      <c r="RU278" s="7"/>
      <c r="RV278" s="7"/>
      <c r="RW278" s="7"/>
      <c r="RX278" s="7"/>
      <c r="RY278" s="7"/>
      <c r="RZ278" s="7"/>
      <c r="SA278" s="7"/>
      <c r="SB278" s="7"/>
      <c r="SC278" s="7"/>
      <c r="SD278" s="7"/>
      <c r="SE278" s="7"/>
      <c r="SF278" s="7"/>
      <c r="SG278" s="7"/>
      <c r="SH278" s="7"/>
      <c r="SI278" s="7"/>
      <c r="SJ278" s="7"/>
      <c r="SK278" s="7"/>
      <c r="SL278" s="7"/>
      <c r="SM278" s="7"/>
      <c r="SN278" s="7"/>
      <c r="SO278" s="7"/>
      <c r="SP278" s="7"/>
      <c r="SQ278" s="7"/>
      <c r="SR278" s="7"/>
      <c r="SS278" s="7"/>
      <c r="ST278" s="7"/>
      <c r="SU278" s="7"/>
      <c r="SV278" s="7"/>
      <c r="SW278" s="7"/>
      <c r="SX278" s="7"/>
      <c r="SY278" s="7"/>
      <c r="SZ278" s="7"/>
      <c r="TA278" s="7"/>
      <c r="TB278" s="7"/>
      <c r="TC278" s="7"/>
      <c r="TD278" s="7"/>
      <c r="TE278" s="7"/>
      <c r="TF278" s="7"/>
      <c r="TG278" s="7"/>
      <c r="TH278" s="7"/>
      <c r="TI278" s="7"/>
      <c r="TJ278" s="7"/>
      <c r="TK278" s="7"/>
      <c r="TL278" s="7"/>
      <c r="TM278" s="7"/>
      <c r="TN278" s="7"/>
      <c r="TO278" s="7"/>
      <c r="TP278" s="7"/>
      <c r="TQ278" s="7"/>
      <c r="TR278" s="7"/>
      <c r="TS278" s="7"/>
      <c r="TT278" s="7"/>
      <c r="TU278" s="7"/>
      <c r="TV278" s="7"/>
      <c r="TW278" s="7"/>
      <c r="TX278" s="7"/>
      <c r="TY278" s="7"/>
      <c r="TZ278" s="7"/>
      <c r="UA278" s="7"/>
      <c r="UB278" s="7"/>
      <c r="UC278" s="7"/>
      <c r="UD278" s="7"/>
      <c r="UE278" s="7"/>
      <c r="UF278" s="7"/>
      <c r="UG278" s="7"/>
      <c r="UH278" s="7"/>
      <c r="UI278" s="7"/>
      <c r="UJ278" s="7"/>
      <c r="UK278" s="7"/>
      <c r="UL278" s="7"/>
      <c r="UM278" s="7"/>
      <c r="UN278" s="7"/>
      <c r="UO278" s="7"/>
      <c r="UP278" s="7"/>
      <c r="UQ278" s="7"/>
      <c r="UR278" s="7"/>
      <c r="US278" s="7"/>
      <c r="UT278" s="7"/>
      <c r="UU278" s="7"/>
      <c r="UV278" s="7"/>
      <c r="UW278" s="7"/>
      <c r="UX278" s="7"/>
      <c r="UY278" s="7"/>
      <c r="UZ278" s="7"/>
      <c r="VA278" s="7"/>
      <c r="VB278" s="7"/>
      <c r="VC278" s="7"/>
    </row>
    <row r="279" spans="1:575" x14ac:dyDescent="0.45">
      <c r="A279" t="s">
        <v>168</v>
      </c>
      <c r="B279" s="6">
        <v>4</v>
      </c>
      <c r="C279" s="6">
        <v>4</v>
      </c>
      <c r="D279" s="6">
        <v>3</v>
      </c>
      <c r="E279" s="6">
        <v>3</v>
      </c>
      <c r="F279" s="7">
        <v>4</v>
      </c>
      <c r="G279" s="7">
        <v>5</v>
      </c>
      <c r="H279" s="7">
        <v>4</v>
      </c>
      <c r="I279" s="7">
        <v>3</v>
      </c>
      <c r="J279" s="7">
        <v>3</v>
      </c>
      <c r="K279" s="7">
        <v>3</v>
      </c>
      <c r="L279" s="7">
        <v>5</v>
      </c>
      <c r="M279" s="7">
        <v>4</v>
      </c>
      <c r="N279" s="7">
        <v>3</v>
      </c>
      <c r="O279" s="7">
        <v>5</v>
      </c>
      <c r="P279" s="7">
        <v>3</v>
      </c>
      <c r="Q279" s="7">
        <v>4</v>
      </c>
      <c r="R279" s="7">
        <v>3</v>
      </c>
      <c r="S279" s="7">
        <v>3</v>
      </c>
      <c r="T279" s="7">
        <v>3</v>
      </c>
      <c r="U279" s="7">
        <v>3</v>
      </c>
      <c r="V279" s="7">
        <v>4</v>
      </c>
      <c r="W279" s="7">
        <v>3</v>
      </c>
      <c r="X279" s="7">
        <v>4</v>
      </c>
      <c r="Y279" s="7">
        <v>3</v>
      </c>
      <c r="Z279" s="7">
        <v>3</v>
      </c>
      <c r="AA279" s="7">
        <v>3</v>
      </c>
      <c r="AB279" s="7">
        <v>4</v>
      </c>
      <c r="AC279" s="7">
        <v>5</v>
      </c>
      <c r="AD279" s="7">
        <v>3</v>
      </c>
      <c r="AE279" s="7">
        <v>3</v>
      </c>
      <c r="AF279" s="7">
        <v>3</v>
      </c>
      <c r="AG279" s="7">
        <v>3</v>
      </c>
      <c r="AH279" s="7">
        <v>4</v>
      </c>
      <c r="AI279" s="7">
        <v>3</v>
      </c>
      <c r="AJ279" s="7">
        <v>3</v>
      </c>
      <c r="AK279" s="7">
        <v>4</v>
      </c>
      <c r="AL279" s="7">
        <v>3</v>
      </c>
      <c r="AM279" s="7">
        <v>3</v>
      </c>
      <c r="AN279" s="7">
        <v>4</v>
      </c>
      <c r="AO279" s="7">
        <v>4</v>
      </c>
      <c r="AP279" s="7">
        <v>4</v>
      </c>
      <c r="AQ279" s="7">
        <v>4</v>
      </c>
      <c r="AR279" s="7">
        <v>3</v>
      </c>
      <c r="AS279" s="7">
        <v>3</v>
      </c>
      <c r="AT279" s="7">
        <v>4</v>
      </c>
      <c r="AU279" s="7">
        <v>4</v>
      </c>
      <c r="AV279" s="16">
        <f t="shared" si="40"/>
        <v>3.5434782608695654</v>
      </c>
      <c r="AW279" s="16">
        <f t="shared" si="41"/>
        <v>0.6568112104582069</v>
      </c>
      <c r="AX279" s="17">
        <f t="shared" si="37"/>
        <v>1</v>
      </c>
      <c r="AY279" s="18">
        <f t="shared" si="42"/>
        <v>0.185357764914586</v>
      </c>
      <c r="AZ279" s="19"/>
      <c r="BA279" s="19"/>
      <c r="BB279" s="7"/>
      <c r="BC279" s="7"/>
      <c r="BD279" s="7">
        <f t="shared" si="38"/>
        <v>46</v>
      </c>
      <c r="BE279" s="7">
        <f t="shared" si="39"/>
        <v>46</v>
      </c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  <c r="IQ279" s="7"/>
      <c r="IR279" s="7"/>
      <c r="IS279" s="7"/>
      <c r="IT279" s="7"/>
      <c r="IU279" s="7"/>
      <c r="IV279" s="7"/>
      <c r="IW279" s="7"/>
      <c r="IX279" s="7"/>
      <c r="IY279" s="7"/>
      <c r="IZ279" s="7"/>
      <c r="JA279" s="7"/>
      <c r="JB279" s="7"/>
      <c r="JC279" s="7"/>
      <c r="JD279" s="7"/>
      <c r="JE279" s="7"/>
      <c r="JF279" s="7"/>
      <c r="JG279" s="7"/>
      <c r="JH279" s="7"/>
      <c r="JI279" s="7"/>
      <c r="JJ279" s="7"/>
      <c r="JK279" s="7"/>
      <c r="JL279" s="7"/>
      <c r="JM279" s="7"/>
      <c r="JN279" s="7"/>
      <c r="JO279" s="7"/>
      <c r="JP279" s="7"/>
      <c r="JQ279" s="7"/>
      <c r="JR279" s="7"/>
      <c r="JS279" s="7"/>
      <c r="JT279" s="7"/>
      <c r="JU279" s="7"/>
      <c r="JV279" s="7"/>
      <c r="JW279" s="7"/>
      <c r="JX279" s="7"/>
      <c r="JY279" s="7"/>
      <c r="JZ279" s="7"/>
      <c r="KA279" s="7"/>
      <c r="KB279" s="7"/>
      <c r="KC279" s="7"/>
      <c r="KD279" s="7"/>
      <c r="KE279" s="7"/>
      <c r="KF279" s="7"/>
      <c r="KG279" s="7"/>
      <c r="KH279" s="7"/>
      <c r="KI279" s="7"/>
      <c r="KJ279" s="7"/>
      <c r="KK279" s="7"/>
      <c r="KL279" s="7"/>
      <c r="KM279" s="7"/>
      <c r="KN279" s="7"/>
      <c r="KO279" s="7"/>
      <c r="KP279" s="7"/>
      <c r="KQ279" s="7"/>
      <c r="KR279" s="7"/>
      <c r="KS279" s="7"/>
      <c r="KT279" s="7"/>
      <c r="KU279" s="7"/>
      <c r="KV279" s="7"/>
      <c r="KW279" s="7"/>
      <c r="KX279" s="7"/>
      <c r="KY279" s="7"/>
      <c r="KZ279" s="7"/>
      <c r="LA279" s="7"/>
      <c r="LB279" s="7"/>
      <c r="LC279" s="7"/>
      <c r="LD279" s="7"/>
      <c r="LE279" s="7"/>
      <c r="LF279" s="7"/>
      <c r="LG279" s="7"/>
      <c r="LH279" s="7"/>
      <c r="LI279" s="7"/>
      <c r="LJ279" s="7"/>
      <c r="LK279" s="7"/>
      <c r="LL279" s="7"/>
      <c r="LM279" s="7"/>
      <c r="LN279" s="7"/>
      <c r="LO279" s="7"/>
      <c r="LP279" s="7"/>
      <c r="LQ279" s="7"/>
      <c r="LR279" s="7"/>
      <c r="LS279" s="7"/>
      <c r="LT279" s="7"/>
      <c r="LU279" s="7"/>
      <c r="LV279" s="7"/>
      <c r="LW279" s="7"/>
      <c r="LX279" s="7"/>
      <c r="LY279" s="7"/>
      <c r="LZ279" s="7"/>
      <c r="MA279" s="7"/>
      <c r="MB279" s="7"/>
      <c r="MC279" s="7"/>
      <c r="MD279" s="7"/>
      <c r="ME279" s="7"/>
      <c r="MF279" s="7"/>
      <c r="MG279" s="7"/>
      <c r="MH279" s="7"/>
      <c r="MI279" s="7"/>
      <c r="MJ279" s="7"/>
      <c r="MK279" s="7"/>
      <c r="ML279" s="7"/>
      <c r="MM279" s="7"/>
      <c r="MN279" s="7"/>
      <c r="MO279" s="7"/>
      <c r="MP279" s="7"/>
      <c r="MQ279" s="7"/>
      <c r="MR279" s="7"/>
      <c r="MS279" s="7"/>
      <c r="MT279" s="7"/>
      <c r="MU279" s="7"/>
      <c r="MV279" s="7"/>
      <c r="MW279" s="7"/>
      <c r="MX279" s="7"/>
      <c r="MY279" s="7"/>
      <c r="MZ279" s="7"/>
      <c r="NA279" s="7"/>
      <c r="NB279" s="7"/>
      <c r="NC279" s="7"/>
      <c r="ND279" s="7"/>
      <c r="NE279" s="7"/>
      <c r="NF279" s="7"/>
      <c r="NG279" s="7"/>
      <c r="NH279" s="7"/>
      <c r="NI279" s="7"/>
      <c r="NJ279" s="7"/>
      <c r="NK279" s="7"/>
      <c r="NL279" s="7"/>
      <c r="NM279" s="7"/>
      <c r="NN279" s="7"/>
      <c r="NO279" s="7"/>
      <c r="NP279" s="7"/>
      <c r="NQ279" s="7"/>
      <c r="NR279" s="7"/>
      <c r="NS279" s="7"/>
      <c r="NT279" s="7"/>
      <c r="NU279" s="7"/>
      <c r="NV279" s="7"/>
      <c r="NW279" s="7"/>
      <c r="NX279" s="7"/>
      <c r="NY279" s="7"/>
      <c r="NZ279" s="7"/>
      <c r="OA279" s="7"/>
      <c r="OB279" s="7"/>
      <c r="OC279" s="7"/>
      <c r="OD279" s="7"/>
      <c r="OE279" s="7"/>
      <c r="OF279" s="7"/>
      <c r="OG279" s="7"/>
      <c r="OH279" s="7"/>
      <c r="OI279" s="7"/>
      <c r="OJ279" s="7"/>
      <c r="OK279" s="7"/>
      <c r="OL279" s="7"/>
      <c r="OM279" s="7"/>
      <c r="ON279" s="7"/>
      <c r="OO279" s="7"/>
      <c r="OP279" s="7"/>
      <c r="OQ279" s="7"/>
      <c r="OR279" s="7"/>
      <c r="OS279" s="7"/>
      <c r="OT279" s="7"/>
      <c r="OU279" s="7"/>
      <c r="OV279" s="7"/>
      <c r="OW279" s="7"/>
      <c r="OX279" s="7"/>
      <c r="OY279" s="7"/>
      <c r="OZ279" s="7"/>
      <c r="PA279" s="7"/>
      <c r="PB279" s="7"/>
      <c r="PC279" s="7"/>
      <c r="PD279" s="7"/>
      <c r="PE279" s="7"/>
      <c r="PF279" s="7"/>
      <c r="PG279" s="7"/>
      <c r="PH279" s="7"/>
      <c r="PI279" s="7"/>
      <c r="PJ279" s="7"/>
      <c r="PK279" s="7"/>
      <c r="PL279" s="7"/>
      <c r="PM279" s="7"/>
      <c r="PN279" s="7"/>
      <c r="PO279" s="7"/>
      <c r="PP279" s="7"/>
      <c r="PQ279" s="7"/>
      <c r="PR279" s="7"/>
      <c r="PS279" s="7"/>
      <c r="PT279" s="7"/>
      <c r="PU279" s="7"/>
      <c r="PV279" s="7"/>
      <c r="PW279" s="7"/>
      <c r="PX279" s="7"/>
      <c r="PY279" s="7"/>
      <c r="PZ279" s="7"/>
      <c r="QA279" s="7"/>
      <c r="QB279" s="7"/>
      <c r="QC279" s="7"/>
      <c r="QD279" s="7"/>
      <c r="QE279" s="7"/>
      <c r="QF279" s="7"/>
      <c r="QG279" s="7"/>
      <c r="QH279" s="7"/>
      <c r="QI279" s="7"/>
      <c r="QJ279" s="7"/>
      <c r="QK279" s="7"/>
      <c r="QL279" s="7"/>
      <c r="QM279" s="7"/>
      <c r="QN279" s="7"/>
      <c r="QO279" s="7"/>
      <c r="QP279" s="7"/>
      <c r="QQ279" s="7"/>
      <c r="QR279" s="7"/>
      <c r="QS279" s="7"/>
      <c r="QT279" s="7"/>
      <c r="QU279" s="7"/>
      <c r="QV279" s="7"/>
      <c r="QW279" s="7"/>
      <c r="QX279" s="7"/>
      <c r="QY279" s="7"/>
      <c r="QZ279" s="7"/>
      <c r="RA279" s="7"/>
      <c r="RB279" s="7"/>
      <c r="RC279" s="7"/>
      <c r="RD279" s="7"/>
      <c r="RE279" s="7"/>
      <c r="RF279" s="7"/>
      <c r="RG279" s="7"/>
      <c r="RH279" s="7"/>
      <c r="RI279" s="7"/>
      <c r="RJ279" s="7"/>
      <c r="RK279" s="7"/>
      <c r="RL279" s="7"/>
      <c r="RM279" s="7"/>
      <c r="RN279" s="7"/>
      <c r="RO279" s="7"/>
      <c r="RP279" s="7"/>
      <c r="RQ279" s="7"/>
      <c r="RR279" s="7"/>
      <c r="RS279" s="7"/>
      <c r="RT279" s="7"/>
      <c r="RU279" s="7"/>
      <c r="RV279" s="7"/>
      <c r="RW279" s="7"/>
      <c r="RX279" s="7"/>
      <c r="RY279" s="7"/>
      <c r="RZ279" s="7"/>
      <c r="SA279" s="7"/>
      <c r="SB279" s="7"/>
      <c r="SC279" s="7"/>
      <c r="SD279" s="7"/>
      <c r="SE279" s="7"/>
      <c r="SF279" s="7"/>
      <c r="SG279" s="7"/>
      <c r="SH279" s="7"/>
      <c r="SI279" s="7"/>
      <c r="SJ279" s="7"/>
      <c r="SK279" s="7"/>
      <c r="SL279" s="7"/>
      <c r="SM279" s="7"/>
      <c r="SN279" s="7"/>
      <c r="SO279" s="7"/>
      <c r="SP279" s="7"/>
      <c r="SQ279" s="7"/>
      <c r="SR279" s="7"/>
      <c r="SS279" s="7"/>
      <c r="ST279" s="7"/>
      <c r="SU279" s="7"/>
      <c r="SV279" s="7"/>
      <c r="SW279" s="7"/>
      <c r="SX279" s="7"/>
      <c r="SY279" s="7"/>
      <c r="SZ279" s="7"/>
      <c r="TA279" s="7"/>
      <c r="TB279" s="7"/>
      <c r="TC279" s="7"/>
      <c r="TD279" s="7"/>
      <c r="TE279" s="7"/>
      <c r="TF279" s="7"/>
      <c r="TG279" s="7"/>
      <c r="TH279" s="7"/>
      <c r="TI279" s="7"/>
      <c r="TJ279" s="7"/>
      <c r="TK279" s="7"/>
      <c r="TL279" s="7"/>
      <c r="TM279" s="7"/>
      <c r="TN279" s="7"/>
      <c r="TO279" s="7"/>
      <c r="TP279" s="7"/>
      <c r="TQ279" s="7"/>
      <c r="TR279" s="7"/>
      <c r="TS279" s="7"/>
      <c r="TT279" s="7"/>
      <c r="TU279" s="7"/>
      <c r="TV279" s="7"/>
      <c r="TW279" s="7"/>
      <c r="TX279" s="7"/>
      <c r="TY279" s="7"/>
      <c r="TZ279" s="7"/>
      <c r="UA279" s="7"/>
      <c r="UB279" s="7"/>
      <c r="UC279" s="7"/>
      <c r="UD279" s="7"/>
      <c r="UE279" s="7"/>
      <c r="UF279" s="7"/>
      <c r="UG279" s="7"/>
      <c r="UH279" s="7"/>
      <c r="UI279" s="7"/>
      <c r="UJ279" s="7"/>
      <c r="UK279" s="7"/>
      <c r="UL279" s="7"/>
      <c r="UM279" s="7"/>
      <c r="UN279" s="7"/>
      <c r="UO279" s="7"/>
      <c r="UP279" s="7"/>
      <c r="UQ279" s="7"/>
      <c r="UR279" s="7"/>
      <c r="US279" s="7"/>
      <c r="UT279" s="7"/>
      <c r="UU279" s="7"/>
      <c r="UV279" s="7"/>
      <c r="UW279" s="7"/>
      <c r="UX279" s="7"/>
      <c r="UY279" s="7"/>
      <c r="UZ279" s="7"/>
      <c r="VA279" s="7"/>
      <c r="VB279" s="7"/>
      <c r="VC279" s="7"/>
    </row>
    <row r="280" spans="1:575" x14ac:dyDescent="0.45">
      <c r="A280" t="s">
        <v>169</v>
      </c>
      <c r="B280" s="6">
        <v>3</v>
      </c>
      <c r="C280" s="6">
        <v>3</v>
      </c>
      <c r="D280" s="6">
        <v>3</v>
      </c>
      <c r="E280" s="6">
        <v>3</v>
      </c>
      <c r="F280" s="7">
        <v>4</v>
      </c>
      <c r="G280" s="7">
        <v>3</v>
      </c>
      <c r="H280" s="7">
        <v>3</v>
      </c>
      <c r="I280" s="7">
        <v>3</v>
      </c>
      <c r="J280" s="7">
        <v>4</v>
      </c>
      <c r="K280" s="7">
        <v>3</v>
      </c>
      <c r="L280" s="7">
        <v>5</v>
      </c>
      <c r="M280" s="7">
        <v>5</v>
      </c>
      <c r="N280" s="7">
        <v>3</v>
      </c>
      <c r="O280" s="7">
        <v>5</v>
      </c>
      <c r="P280" s="7">
        <v>3</v>
      </c>
      <c r="Q280" s="7">
        <v>3</v>
      </c>
      <c r="R280" s="7">
        <v>3</v>
      </c>
      <c r="S280" s="7">
        <v>3</v>
      </c>
      <c r="T280" s="7">
        <v>3</v>
      </c>
      <c r="U280" s="7">
        <v>3</v>
      </c>
      <c r="V280" s="7">
        <v>3</v>
      </c>
      <c r="W280" s="7">
        <v>4</v>
      </c>
      <c r="X280" s="7">
        <v>3</v>
      </c>
      <c r="Y280" s="7">
        <v>4</v>
      </c>
      <c r="Z280" s="7">
        <v>3</v>
      </c>
      <c r="AA280" s="7">
        <v>3</v>
      </c>
      <c r="AB280" s="7">
        <v>4</v>
      </c>
      <c r="AC280" s="7">
        <v>5</v>
      </c>
      <c r="AD280" s="7">
        <v>3</v>
      </c>
      <c r="AE280" s="7">
        <v>4</v>
      </c>
      <c r="AF280" s="7">
        <v>3</v>
      </c>
      <c r="AG280" s="7">
        <v>3</v>
      </c>
      <c r="AH280" s="7">
        <v>3</v>
      </c>
      <c r="AI280" s="7">
        <v>3</v>
      </c>
      <c r="AJ280" s="7">
        <v>4</v>
      </c>
      <c r="AK280" s="7">
        <v>4</v>
      </c>
      <c r="AL280" s="7">
        <v>3</v>
      </c>
      <c r="AM280" s="7">
        <v>3</v>
      </c>
      <c r="AN280" s="7">
        <v>3</v>
      </c>
      <c r="AO280" s="7">
        <v>3</v>
      </c>
      <c r="AP280" s="7">
        <v>3</v>
      </c>
      <c r="AQ280" s="7">
        <v>3</v>
      </c>
      <c r="AR280" s="7">
        <v>3</v>
      </c>
      <c r="AS280" s="7">
        <v>3</v>
      </c>
      <c r="AT280" s="7">
        <v>3</v>
      </c>
      <c r="AU280" s="7">
        <v>5</v>
      </c>
      <c r="AV280" s="16">
        <f t="shared" si="40"/>
        <v>3.3913043478260869</v>
      </c>
      <c r="AW280" s="16">
        <f t="shared" si="41"/>
        <v>0.68242251068658799</v>
      </c>
      <c r="AX280" s="17">
        <f t="shared" si="37"/>
        <v>1</v>
      </c>
      <c r="AY280" s="18">
        <f t="shared" si="42"/>
        <v>0.20122715058707083</v>
      </c>
      <c r="AZ280" s="19"/>
      <c r="BA280" s="19"/>
      <c r="BB280" s="7"/>
      <c r="BC280" s="7"/>
      <c r="BD280" s="7">
        <f t="shared" si="38"/>
        <v>46</v>
      </c>
      <c r="BE280" s="7">
        <f t="shared" si="39"/>
        <v>46</v>
      </c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  <c r="IQ280" s="7"/>
      <c r="IR280" s="7"/>
      <c r="IS280" s="7"/>
      <c r="IT280" s="7"/>
      <c r="IU280" s="7"/>
      <c r="IV280" s="7"/>
      <c r="IW280" s="7"/>
      <c r="IX280" s="7"/>
      <c r="IY280" s="7"/>
      <c r="IZ280" s="7"/>
      <c r="JA280" s="7"/>
      <c r="JB280" s="7"/>
      <c r="JC280" s="7"/>
      <c r="JD280" s="7"/>
      <c r="JE280" s="7"/>
      <c r="JF280" s="7"/>
      <c r="JG280" s="7"/>
      <c r="JH280" s="7"/>
      <c r="JI280" s="7"/>
      <c r="JJ280" s="7"/>
      <c r="JK280" s="7"/>
      <c r="JL280" s="7"/>
      <c r="JM280" s="7"/>
      <c r="JN280" s="7"/>
      <c r="JO280" s="7"/>
      <c r="JP280" s="7"/>
      <c r="JQ280" s="7"/>
      <c r="JR280" s="7"/>
      <c r="JS280" s="7"/>
      <c r="JT280" s="7"/>
      <c r="JU280" s="7"/>
      <c r="JV280" s="7"/>
      <c r="JW280" s="7"/>
      <c r="JX280" s="7"/>
      <c r="JY280" s="7"/>
      <c r="JZ280" s="7"/>
      <c r="KA280" s="7"/>
      <c r="KB280" s="7"/>
      <c r="KC280" s="7"/>
      <c r="KD280" s="7"/>
      <c r="KE280" s="7"/>
      <c r="KF280" s="7"/>
      <c r="KG280" s="7"/>
      <c r="KH280" s="7"/>
      <c r="KI280" s="7"/>
      <c r="KJ280" s="7"/>
      <c r="KK280" s="7"/>
      <c r="KL280" s="7"/>
      <c r="KM280" s="7"/>
      <c r="KN280" s="7"/>
      <c r="KO280" s="7"/>
      <c r="KP280" s="7"/>
      <c r="KQ280" s="7"/>
      <c r="KR280" s="7"/>
      <c r="KS280" s="7"/>
      <c r="KT280" s="7"/>
      <c r="KU280" s="7"/>
      <c r="KV280" s="7"/>
      <c r="KW280" s="7"/>
      <c r="KX280" s="7"/>
      <c r="KY280" s="7"/>
      <c r="KZ280" s="7"/>
      <c r="LA280" s="7"/>
      <c r="LB280" s="7"/>
      <c r="LC280" s="7"/>
      <c r="LD280" s="7"/>
      <c r="LE280" s="7"/>
      <c r="LF280" s="7"/>
      <c r="LG280" s="7"/>
      <c r="LH280" s="7"/>
      <c r="LI280" s="7"/>
      <c r="LJ280" s="7"/>
      <c r="LK280" s="7"/>
      <c r="LL280" s="7"/>
      <c r="LM280" s="7"/>
      <c r="LN280" s="7"/>
      <c r="LO280" s="7"/>
      <c r="LP280" s="7"/>
      <c r="LQ280" s="7"/>
      <c r="LR280" s="7"/>
      <c r="LS280" s="7"/>
      <c r="LT280" s="7"/>
      <c r="LU280" s="7"/>
      <c r="LV280" s="7"/>
      <c r="LW280" s="7"/>
      <c r="LX280" s="7"/>
      <c r="LY280" s="7"/>
      <c r="LZ280" s="7"/>
      <c r="MA280" s="7"/>
      <c r="MB280" s="7"/>
      <c r="MC280" s="7"/>
      <c r="MD280" s="7"/>
      <c r="ME280" s="7"/>
      <c r="MF280" s="7"/>
      <c r="MG280" s="7"/>
      <c r="MH280" s="7"/>
      <c r="MI280" s="7"/>
      <c r="MJ280" s="7"/>
      <c r="MK280" s="7"/>
      <c r="ML280" s="7"/>
      <c r="MM280" s="7"/>
      <c r="MN280" s="7"/>
      <c r="MO280" s="7"/>
      <c r="MP280" s="7"/>
      <c r="MQ280" s="7"/>
      <c r="MR280" s="7"/>
      <c r="MS280" s="7"/>
      <c r="MT280" s="7"/>
      <c r="MU280" s="7"/>
      <c r="MV280" s="7"/>
      <c r="MW280" s="7"/>
      <c r="MX280" s="7"/>
      <c r="MY280" s="7"/>
      <c r="MZ280" s="7"/>
      <c r="NA280" s="7"/>
      <c r="NB280" s="7"/>
      <c r="NC280" s="7"/>
      <c r="ND280" s="7"/>
      <c r="NE280" s="7"/>
      <c r="NF280" s="7"/>
      <c r="NG280" s="7"/>
      <c r="NH280" s="7"/>
      <c r="NI280" s="7"/>
      <c r="NJ280" s="7"/>
      <c r="NK280" s="7"/>
      <c r="NL280" s="7"/>
      <c r="NM280" s="7"/>
      <c r="NN280" s="7"/>
      <c r="NO280" s="7"/>
      <c r="NP280" s="7"/>
      <c r="NQ280" s="7"/>
      <c r="NR280" s="7"/>
      <c r="NS280" s="7"/>
      <c r="NT280" s="7"/>
      <c r="NU280" s="7"/>
      <c r="NV280" s="7"/>
      <c r="NW280" s="7"/>
      <c r="NX280" s="7"/>
      <c r="NY280" s="7"/>
      <c r="NZ280" s="7"/>
      <c r="OA280" s="7"/>
      <c r="OB280" s="7"/>
      <c r="OC280" s="7"/>
      <c r="OD280" s="7"/>
      <c r="OE280" s="7"/>
      <c r="OF280" s="7"/>
      <c r="OG280" s="7"/>
      <c r="OH280" s="7"/>
      <c r="OI280" s="7"/>
      <c r="OJ280" s="7"/>
      <c r="OK280" s="7"/>
      <c r="OL280" s="7"/>
      <c r="OM280" s="7"/>
      <c r="ON280" s="7"/>
      <c r="OO280" s="7"/>
      <c r="OP280" s="7"/>
      <c r="OQ280" s="7"/>
      <c r="OR280" s="7"/>
      <c r="OS280" s="7"/>
      <c r="OT280" s="7"/>
      <c r="OU280" s="7"/>
      <c r="OV280" s="7"/>
      <c r="OW280" s="7"/>
      <c r="OX280" s="7"/>
      <c r="OY280" s="7"/>
      <c r="OZ280" s="7"/>
      <c r="PA280" s="7"/>
      <c r="PB280" s="7"/>
      <c r="PC280" s="7"/>
      <c r="PD280" s="7"/>
      <c r="PE280" s="7"/>
      <c r="PF280" s="7"/>
      <c r="PG280" s="7"/>
      <c r="PH280" s="7"/>
      <c r="PI280" s="7"/>
      <c r="PJ280" s="7"/>
      <c r="PK280" s="7"/>
      <c r="PL280" s="7"/>
      <c r="PM280" s="7"/>
      <c r="PN280" s="7"/>
      <c r="PO280" s="7"/>
      <c r="PP280" s="7"/>
      <c r="PQ280" s="7"/>
      <c r="PR280" s="7"/>
      <c r="PS280" s="7"/>
      <c r="PT280" s="7"/>
      <c r="PU280" s="7"/>
      <c r="PV280" s="7"/>
      <c r="PW280" s="7"/>
      <c r="PX280" s="7"/>
      <c r="PY280" s="7"/>
      <c r="PZ280" s="7"/>
      <c r="QA280" s="7"/>
      <c r="QB280" s="7"/>
      <c r="QC280" s="7"/>
      <c r="QD280" s="7"/>
      <c r="QE280" s="7"/>
      <c r="QF280" s="7"/>
      <c r="QG280" s="7"/>
      <c r="QH280" s="7"/>
      <c r="QI280" s="7"/>
      <c r="QJ280" s="7"/>
      <c r="QK280" s="7"/>
      <c r="QL280" s="7"/>
      <c r="QM280" s="7"/>
      <c r="QN280" s="7"/>
      <c r="QO280" s="7"/>
      <c r="QP280" s="7"/>
      <c r="QQ280" s="7"/>
      <c r="QR280" s="7"/>
      <c r="QS280" s="7"/>
      <c r="QT280" s="7"/>
      <c r="QU280" s="7"/>
      <c r="QV280" s="7"/>
      <c r="QW280" s="7"/>
      <c r="QX280" s="7"/>
      <c r="QY280" s="7"/>
      <c r="QZ280" s="7"/>
      <c r="RA280" s="7"/>
      <c r="RB280" s="7"/>
      <c r="RC280" s="7"/>
      <c r="RD280" s="7"/>
      <c r="RE280" s="7"/>
      <c r="RF280" s="7"/>
      <c r="RG280" s="7"/>
      <c r="RH280" s="7"/>
      <c r="RI280" s="7"/>
      <c r="RJ280" s="7"/>
      <c r="RK280" s="7"/>
      <c r="RL280" s="7"/>
      <c r="RM280" s="7"/>
      <c r="RN280" s="7"/>
      <c r="RO280" s="7"/>
      <c r="RP280" s="7"/>
      <c r="RQ280" s="7"/>
      <c r="RR280" s="7"/>
      <c r="RS280" s="7"/>
      <c r="RT280" s="7"/>
      <c r="RU280" s="7"/>
      <c r="RV280" s="7"/>
      <c r="RW280" s="7"/>
      <c r="RX280" s="7"/>
      <c r="RY280" s="7"/>
      <c r="RZ280" s="7"/>
      <c r="SA280" s="7"/>
      <c r="SB280" s="7"/>
      <c r="SC280" s="7"/>
      <c r="SD280" s="7"/>
      <c r="SE280" s="7"/>
      <c r="SF280" s="7"/>
      <c r="SG280" s="7"/>
      <c r="SH280" s="7"/>
      <c r="SI280" s="7"/>
      <c r="SJ280" s="7"/>
      <c r="SK280" s="7"/>
      <c r="SL280" s="7"/>
      <c r="SM280" s="7"/>
      <c r="SN280" s="7"/>
      <c r="SO280" s="7"/>
      <c r="SP280" s="7"/>
      <c r="SQ280" s="7"/>
      <c r="SR280" s="7"/>
      <c r="SS280" s="7"/>
      <c r="ST280" s="7"/>
      <c r="SU280" s="7"/>
      <c r="SV280" s="7"/>
      <c r="SW280" s="7"/>
      <c r="SX280" s="7"/>
      <c r="SY280" s="7"/>
      <c r="SZ280" s="7"/>
      <c r="TA280" s="7"/>
      <c r="TB280" s="7"/>
      <c r="TC280" s="7"/>
      <c r="TD280" s="7"/>
      <c r="TE280" s="7"/>
      <c r="TF280" s="7"/>
      <c r="TG280" s="7"/>
      <c r="TH280" s="7"/>
      <c r="TI280" s="7"/>
      <c r="TJ280" s="7"/>
      <c r="TK280" s="7"/>
      <c r="TL280" s="7"/>
      <c r="TM280" s="7"/>
      <c r="TN280" s="7"/>
      <c r="TO280" s="7"/>
      <c r="TP280" s="7"/>
      <c r="TQ280" s="7"/>
      <c r="TR280" s="7"/>
      <c r="TS280" s="7"/>
      <c r="TT280" s="7"/>
      <c r="TU280" s="7"/>
      <c r="TV280" s="7"/>
      <c r="TW280" s="7"/>
      <c r="TX280" s="7"/>
      <c r="TY280" s="7"/>
      <c r="TZ280" s="7"/>
      <c r="UA280" s="7"/>
      <c r="UB280" s="7"/>
      <c r="UC280" s="7"/>
      <c r="UD280" s="7"/>
      <c r="UE280" s="7"/>
      <c r="UF280" s="7"/>
      <c r="UG280" s="7"/>
      <c r="UH280" s="7"/>
      <c r="UI280" s="7"/>
      <c r="UJ280" s="7"/>
      <c r="UK280" s="7"/>
      <c r="UL280" s="7"/>
      <c r="UM280" s="7"/>
      <c r="UN280" s="7"/>
      <c r="UO280" s="7"/>
      <c r="UP280" s="7"/>
      <c r="UQ280" s="7"/>
      <c r="UR280" s="7"/>
      <c r="US280" s="7"/>
      <c r="UT280" s="7"/>
      <c r="UU280" s="7"/>
      <c r="UV280" s="7"/>
      <c r="UW280" s="7"/>
      <c r="UX280" s="7"/>
      <c r="UY280" s="7"/>
      <c r="UZ280" s="7"/>
      <c r="VA280" s="7"/>
      <c r="VB280" s="7"/>
      <c r="VC280" s="7"/>
    </row>
    <row r="281" spans="1:575" x14ac:dyDescent="0.45">
      <c r="A281" t="s">
        <v>170</v>
      </c>
      <c r="B281" s="6">
        <v>4</v>
      </c>
      <c r="C281" s="6">
        <v>4</v>
      </c>
      <c r="D281" s="6">
        <v>4</v>
      </c>
      <c r="E281" s="6">
        <v>4</v>
      </c>
      <c r="F281" s="7">
        <v>4</v>
      </c>
      <c r="G281" s="7">
        <v>3</v>
      </c>
      <c r="H281" s="7">
        <v>4</v>
      </c>
      <c r="I281" s="7">
        <v>4</v>
      </c>
      <c r="J281" s="7">
        <v>3</v>
      </c>
      <c r="K281" s="7">
        <v>4</v>
      </c>
      <c r="L281" s="7">
        <v>5</v>
      </c>
      <c r="M281" s="7">
        <v>5</v>
      </c>
      <c r="N281" s="7">
        <v>4</v>
      </c>
      <c r="O281" s="7">
        <v>5</v>
      </c>
      <c r="P281" s="7">
        <v>4</v>
      </c>
      <c r="Q281" s="7">
        <v>4</v>
      </c>
      <c r="R281" s="7">
        <v>4</v>
      </c>
      <c r="S281" s="7">
        <v>4</v>
      </c>
      <c r="T281" s="7">
        <v>4</v>
      </c>
      <c r="U281" s="7">
        <v>3</v>
      </c>
      <c r="V281" s="7">
        <v>4</v>
      </c>
      <c r="W281" s="7">
        <v>4</v>
      </c>
      <c r="X281" s="7">
        <v>4</v>
      </c>
      <c r="Y281" s="7">
        <v>3</v>
      </c>
      <c r="Z281" s="7">
        <v>4</v>
      </c>
      <c r="AA281" s="7">
        <v>4</v>
      </c>
      <c r="AB281" s="7">
        <v>3</v>
      </c>
      <c r="AC281" s="7">
        <v>4</v>
      </c>
      <c r="AD281" s="7">
        <v>4</v>
      </c>
      <c r="AE281" s="7">
        <v>4</v>
      </c>
      <c r="AF281" s="7">
        <v>4</v>
      </c>
      <c r="AG281" s="7">
        <v>3</v>
      </c>
      <c r="AH281" s="7">
        <v>3</v>
      </c>
      <c r="AI281" s="7">
        <v>4</v>
      </c>
      <c r="AJ281" s="7">
        <v>5</v>
      </c>
      <c r="AK281" s="7">
        <v>4</v>
      </c>
      <c r="AL281" s="7">
        <v>4</v>
      </c>
      <c r="AM281" s="7">
        <v>4</v>
      </c>
      <c r="AN281" s="7">
        <v>4</v>
      </c>
      <c r="AO281" s="7">
        <v>4</v>
      </c>
      <c r="AP281" s="7">
        <v>4</v>
      </c>
      <c r="AQ281" s="7">
        <v>4</v>
      </c>
      <c r="AR281" s="7">
        <v>4</v>
      </c>
      <c r="AS281" s="7">
        <v>4</v>
      </c>
      <c r="AT281" s="7">
        <v>4</v>
      </c>
      <c r="AU281" s="7">
        <v>5</v>
      </c>
      <c r="AV281" s="16">
        <f t="shared" si="40"/>
        <v>3.9565217391304346</v>
      </c>
      <c r="AW281" s="16">
        <f t="shared" si="41"/>
        <v>0.51452337120572889</v>
      </c>
      <c r="AX281" s="17">
        <f t="shared" si="37"/>
        <v>1</v>
      </c>
      <c r="AY281" s="18">
        <f t="shared" si="42"/>
        <v>0.13004436854650292</v>
      </c>
      <c r="AZ281" s="19"/>
      <c r="BA281" s="19"/>
      <c r="BB281" s="7"/>
      <c r="BC281" s="7"/>
      <c r="BD281" s="7">
        <f t="shared" si="38"/>
        <v>46</v>
      </c>
      <c r="BE281" s="7">
        <f t="shared" si="39"/>
        <v>46</v>
      </c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  <c r="IQ281" s="7"/>
      <c r="IR281" s="7"/>
      <c r="IS281" s="7"/>
      <c r="IT281" s="7"/>
      <c r="IU281" s="7"/>
      <c r="IV281" s="7"/>
      <c r="IW281" s="7"/>
      <c r="IX281" s="7"/>
      <c r="IY281" s="7"/>
      <c r="IZ281" s="7"/>
      <c r="JA281" s="7"/>
      <c r="JB281" s="7"/>
      <c r="JC281" s="7"/>
      <c r="JD281" s="7"/>
      <c r="JE281" s="7"/>
      <c r="JF281" s="7"/>
      <c r="JG281" s="7"/>
      <c r="JH281" s="7"/>
      <c r="JI281" s="7"/>
      <c r="JJ281" s="7"/>
      <c r="JK281" s="7"/>
      <c r="JL281" s="7"/>
      <c r="JM281" s="7"/>
      <c r="JN281" s="7"/>
      <c r="JO281" s="7"/>
      <c r="JP281" s="7"/>
      <c r="JQ281" s="7"/>
      <c r="JR281" s="7"/>
      <c r="JS281" s="7"/>
      <c r="JT281" s="7"/>
      <c r="JU281" s="7"/>
      <c r="JV281" s="7"/>
      <c r="JW281" s="7"/>
      <c r="JX281" s="7"/>
      <c r="JY281" s="7"/>
      <c r="JZ281" s="7"/>
      <c r="KA281" s="7"/>
      <c r="KB281" s="7"/>
      <c r="KC281" s="7"/>
      <c r="KD281" s="7"/>
      <c r="KE281" s="7"/>
      <c r="KF281" s="7"/>
      <c r="KG281" s="7"/>
      <c r="KH281" s="7"/>
      <c r="KI281" s="7"/>
      <c r="KJ281" s="7"/>
      <c r="KK281" s="7"/>
      <c r="KL281" s="7"/>
      <c r="KM281" s="7"/>
      <c r="KN281" s="7"/>
      <c r="KO281" s="7"/>
      <c r="KP281" s="7"/>
      <c r="KQ281" s="7"/>
      <c r="KR281" s="7"/>
      <c r="KS281" s="7"/>
      <c r="KT281" s="7"/>
      <c r="KU281" s="7"/>
      <c r="KV281" s="7"/>
      <c r="KW281" s="7"/>
      <c r="KX281" s="7"/>
      <c r="KY281" s="7"/>
      <c r="KZ281" s="7"/>
      <c r="LA281" s="7"/>
      <c r="LB281" s="7"/>
      <c r="LC281" s="7"/>
      <c r="LD281" s="7"/>
      <c r="LE281" s="7"/>
      <c r="LF281" s="7"/>
      <c r="LG281" s="7"/>
      <c r="LH281" s="7"/>
      <c r="LI281" s="7"/>
      <c r="LJ281" s="7"/>
      <c r="LK281" s="7"/>
      <c r="LL281" s="7"/>
      <c r="LM281" s="7"/>
      <c r="LN281" s="7"/>
      <c r="LO281" s="7"/>
      <c r="LP281" s="7"/>
      <c r="LQ281" s="7"/>
      <c r="LR281" s="7"/>
      <c r="LS281" s="7"/>
      <c r="LT281" s="7"/>
      <c r="LU281" s="7"/>
      <c r="LV281" s="7"/>
      <c r="LW281" s="7"/>
      <c r="LX281" s="7"/>
      <c r="LY281" s="7"/>
      <c r="LZ281" s="7"/>
      <c r="MA281" s="7"/>
      <c r="MB281" s="7"/>
      <c r="MC281" s="7"/>
      <c r="MD281" s="7"/>
      <c r="ME281" s="7"/>
      <c r="MF281" s="7"/>
      <c r="MG281" s="7"/>
      <c r="MH281" s="7"/>
      <c r="MI281" s="7"/>
      <c r="MJ281" s="7"/>
      <c r="MK281" s="7"/>
      <c r="ML281" s="7"/>
      <c r="MM281" s="7"/>
      <c r="MN281" s="7"/>
      <c r="MO281" s="7"/>
      <c r="MP281" s="7"/>
      <c r="MQ281" s="7"/>
      <c r="MR281" s="7"/>
      <c r="MS281" s="7"/>
      <c r="MT281" s="7"/>
      <c r="MU281" s="7"/>
      <c r="MV281" s="7"/>
      <c r="MW281" s="7"/>
      <c r="MX281" s="7"/>
      <c r="MY281" s="7"/>
      <c r="MZ281" s="7"/>
      <c r="NA281" s="7"/>
      <c r="NB281" s="7"/>
      <c r="NC281" s="7"/>
      <c r="ND281" s="7"/>
      <c r="NE281" s="7"/>
      <c r="NF281" s="7"/>
      <c r="NG281" s="7"/>
      <c r="NH281" s="7"/>
      <c r="NI281" s="7"/>
      <c r="NJ281" s="7"/>
      <c r="NK281" s="7"/>
      <c r="NL281" s="7"/>
      <c r="NM281" s="7"/>
      <c r="NN281" s="7"/>
      <c r="NO281" s="7"/>
      <c r="NP281" s="7"/>
      <c r="NQ281" s="7"/>
      <c r="NR281" s="7"/>
      <c r="NS281" s="7"/>
      <c r="NT281" s="7"/>
      <c r="NU281" s="7"/>
      <c r="NV281" s="7"/>
      <c r="NW281" s="7"/>
      <c r="NX281" s="7"/>
      <c r="NY281" s="7"/>
      <c r="NZ281" s="7"/>
      <c r="OA281" s="7"/>
      <c r="OB281" s="7"/>
      <c r="OC281" s="7"/>
      <c r="OD281" s="7"/>
      <c r="OE281" s="7"/>
      <c r="OF281" s="7"/>
      <c r="OG281" s="7"/>
      <c r="OH281" s="7"/>
      <c r="OI281" s="7"/>
      <c r="OJ281" s="7"/>
      <c r="OK281" s="7"/>
      <c r="OL281" s="7"/>
      <c r="OM281" s="7"/>
      <c r="ON281" s="7"/>
      <c r="OO281" s="7"/>
      <c r="OP281" s="7"/>
      <c r="OQ281" s="7"/>
      <c r="OR281" s="7"/>
      <c r="OS281" s="7"/>
      <c r="OT281" s="7"/>
      <c r="OU281" s="7"/>
      <c r="OV281" s="7"/>
      <c r="OW281" s="7"/>
      <c r="OX281" s="7"/>
      <c r="OY281" s="7"/>
      <c r="OZ281" s="7"/>
      <c r="PA281" s="7"/>
      <c r="PB281" s="7"/>
      <c r="PC281" s="7"/>
      <c r="PD281" s="7"/>
      <c r="PE281" s="7"/>
      <c r="PF281" s="7"/>
      <c r="PG281" s="7"/>
      <c r="PH281" s="7"/>
      <c r="PI281" s="7"/>
      <c r="PJ281" s="7"/>
      <c r="PK281" s="7"/>
      <c r="PL281" s="7"/>
      <c r="PM281" s="7"/>
      <c r="PN281" s="7"/>
      <c r="PO281" s="7"/>
      <c r="PP281" s="7"/>
      <c r="PQ281" s="7"/>
      <c r="PR281" s="7"/>
      <c r="PS281" s="7"/>
      <c r="PT281" s="7"/>
      <c r="PU281" s="7"/>
      <c r="PV281" s="7"/>
      <c r="PW281" s="7"/>
      <c r="PX281" s="7"/>
      <c r="PY281" s="7"/>
      <c r="PZ281" s="7"/>
      <c r="QA281" s="7"/>
      <c r="QB281" s="7"/>
      <c r="QC281" s="7"/>
      <c r="QD281" s="7"/>
      <c r="QE281" s="7"/>
      <c r="QF281" s="7"/>
      <c r="QG281" s="7"/>
      <c r="QH281" s="7"/>
      <c r="QI281" s="7"/>
      <c r="QJ281" s="7"/>
      <c r="QK281" s="7"/>
      <c r="QL281" s="7"/>
      <c r="QM281" s="7"/>
      <c r="QN281" s="7"/>
      <c r="QO281" s="7"/>
      <c r="QP281" s="7"/>
      <c r="QQ281" s="7"/>
      <c r="QR281" s="7"/>
      <c r="QS281" s="7"/>
      <c r="QT281" s="7"/>
      <c r="QU281" s="7"/>
      <c r="QV281" s="7"/>
      <c r="QW281" s="7"/>
      <c r="QX281" s="7"/>
      <c r="QY281" s="7"/>
      <c r="QZ281" s="7"/>
      <c r="RA281" s="7"/>
      <c r="RB281" s="7"/>
      <c r="RC281" s="7"/>
      <c r="RD281" s="7"/>
      <c r="RE281" s="7"/>
      <c r="RF281" s="7"/>
      <c r="RG281" s="7"/>
      <c r="RH281" s="7"/>
      <c r="RI281" s="7"/>
      <c r="RJ281" s="7"/>
      <c r="RK281" s="7"/>
      <c r="RL281" s="7"/>
      <c r="RM281" s="7"/>
      <c r="RN281" s="7"/>
      <c r="RO281" s="7"/>
      <c r="RP281" s="7"/>
      <c r="RQ281" s="7"/>
      <c r="RR281" s="7"/>
      <c r="RS281" s="7"/>
      <c r="RT281" s="7"/>
      <c r="RU281" s="7"/>
      <c r="RV281" s="7"/>
      <c r="RW281" s="7"/>
      <c r="RX281" s="7"/>
      <c r="RY281" s="7"/>
      <c r="RZ281" s="7"/>
      <c r="SA281" s="7"/>
      <c r="SB281" s="7"/>
      <c r="SC281" s="7"/>
      <c r="SD281" s="7"/>
      <c r="SE281" s="7"/>
      <c r="SF281" s="7"/>
      <c r="SG281" s="7"/>
      <c r="SH281" s="7"/>
      <c r="SI281" s="7"/>
      <c r="SJ281" s="7"/>
      <c r="SK281" s="7"/>
      <c r="SL281" s="7"/>
      <c r="SM281" s="7"/>
      <c r="SN281" s="7"/>
      <c r="SO281" s="7"/>
      <c r="SP281" s="7"/>
      <c r="SQ281" s="7"/>
      <c r="SR281" s="7"/>
      <c r="SS281" s="7"/>
      <c r="ST281" s="7"/>
      <c r="SU281" s="7"/>
      <c r="SV281" s="7"/>
      <c r="SW281" s="7"/>
      <c r="SX281" s="7"/>
      <c r="SY281" s="7"/>
      <c r="SZ281" s="7"/>
      <c r="TA281" s="7"/>
      <c r="TB281" s="7"/>
      <c r="TC281" s="7"/>
      <c r="TD281" s="7"/>
      <c r="TE281" s="7"/>
      <c r="TF281" s="7"/>
      <c r="TG281" s="7"/>
      <c r="TH281" s="7"/>
      <c r="TI281" s="7"/>
      <c r="TJ281" s="7"/>
      <c r="TK281" s="7"/>
      <c r="TL281" s="7"/>
      <c r="TM281" s="7"/>
      <c r="TN281" s="7"/>
      <c r="TO281" s="7"/>
      <c r="TP281" s="7"/>
      <c r="TQ281" s="7"/>
      <c r="TR281" s="7"/>
      <c r="TS281" s="7"/>
      <c r="TT281" s="7"/>
      <c r="TU281" s="7"/>
      <c r="TV281" s="7"/>
      <c r="TW281" s="7"/>
      <c r="TX281" s="7"/>
      <c r="TY281" s="7"/>
      <c r="TZ281" s="7"/>
      <c r="UA281" s="7"/>
      <c r="UB281" s="7"/>
      <c r="UC281" s="7"/>
      <c r="UD281" s="7"/>
      <c r="UE281" s="7"/>
      <c r="UF281" s="7"/>
      <c r="UG281" s="7"/>
      <c r="UH281" s="7"/>
      <c r="UI281" s="7"/>
      <c r="UJ281" s="7"/>
      <c r="UK281" s="7"/>
      <c r="UL281" s="7"/>
      <c r="UM281" s="7"/>
      <c r="UN281" s="7"/>
      <c r="UO281" s="7"/>
      <c r="UP281" s="7"/>
      <c r="UQ281" s="7"/>
      <c r="UR281" s="7"/>
      <c r="US281" s="7"/>
      <c r="UT281" s="7"/>
      <c r="UU281" s="7"/>
      <c r="UV281" s="7"/>
      <c r="UW281" s="7"/>
      <c r="UX281" s="7"/>
      <c r="UY281" s="7"/>
      <c r="UZ281" s="7"/>
      <c r="VA281" s="7"/>
      <c r="VB281" s="7"/>
      <c r="VC281" s="7"/>
    </row>
    <row r="282" spans="1:575" x14ac:dyDescent="0.45">
      <c r="A282" t="s">
        <v>171</v>
      </c>
      <c r="B282" s="6">
        <v>5</v>
      </c>
      <c r="C282" s="6">
        <v>5</v>
      </c>
      <c r="D282" s="6">
        <v>4</v>
      </c>
      <c r="E282" s="6">
        <v>4</v>
      </c>
      <c r="F282" s="7">
        <v>4</v>
      </c>
      <c r="G282" s="7">
        <v>3</v>
      </c>
      <c r="H282" s="7">
        <v>4</v>
      </c>
      <c r="I282" s="7">
        <v>4</v>
      </c>
      <c r="J282" s="7">
        <v>4</v>
      </c>
      <c r="K282" s="7">
        <v>4</v>
      </c>
      <c r="L282" s="7">
        <v>5</v>
      </c>
      <c r="M282" s="7">
        <v>4</v>
      </c>
      <c r="N282" s="7">
        <v>4</v>
      </c>
      <c r="O282" s="7">
        <v>4</v>
      </c>
      <c r="P282" s="7">
        <v>4</v>
      </c>
      <c r="Q282" s="7">
        <v>4</v>
      </c>
      <c r="R282" s="7">
        <v>4</v>
      </c>
      <c r="S282" s="7">
        <v>4</v>
      </c>
      <c r="T282" s="7">
        <v>4</v>
      </c>
      <c r="U282" s="7">
        <v>3</v>
      </c>
      <c r="V282" s="7">
        <v>5</v>
      </c>
      <c r="W282" s="7">
        <v>4</v>
      </c>
      <c r="X282" s="7">
        <v>5</v>
      </c>
      <c r="Y282" s="7">
        <v>3</v>
      </c>
      <c r="Z282" s="7">
        <v>4</v>
      </c>
      <c r="AA282" s="7">
        <v>4</v>
      </c>
      <c r="AB282" s="7">
        <v>3</v>
      </c>
      <c r="AC282" s="7">
        <v>4</v>
      </c>
      <c r="AD282" s="7">
        <v>4</v>
      </c>
      <c r="AE282" s="7">
        <v>4</v>
      </c>
      <c r="AF282" s="7">
        <v>4</v>
      </c>
      <c r="AG282" s="7">
        <v>3</v>
      </c>
      <c r="AH282" s="7">
        <v>3</v>
      </c>
      <c r="AI282" s="7">
        <v>4</v>
      </c>
      <c r="AJ282" s="7">
        <v>5</v>
      </c>
      <c r="AK282" s="7">
        <v>4</v>
      </c>
      <c r="AL282" s="7">
        <v>4</v>
      </c>
      <c r="AM282" s="7">
        <v>4</v>
      </c>
      <c r="AN282" s="7">
        <v>5</v>
      </c>
      <c r="AO282" s="7">
        <v>5</v>
      </c>
      <c r="AP282" s="7">
        <v>5</v>
      </c>
      <c r="AQ282" s="7">
        <v>5</v>
      </c>
      <c r="AR282" s="7">
        <v>4</v>
      </c>
      <c r="AS282" s="7">
        <v>4</v>
      </c>
      <c r="AT282" s="7">
        <v>5</v>
      </c>
      <c r="AU282" s="7">
        <v>5</v>
      </c>
      <c r="AV282" s="16">
        <f t="shared" si="40"/>
        <v>4.1304347826086953</v>
      </c>
      <c r="AW282" s="16">
        <f t="shared" si="41"/>
        <v>0.61855371282708738</v>
      </c>
      <c r="AX282" s="17">
        <f t="shared" si="37"/>
        <v>1</v>
      </c>
      <c r="AY282" s="18">
        <f t="shared" si="42"/>
        <v>0.14975510942129486</v>
      </c>
      <c r="AZ282" s="19"/>
      <c r="BA282" s="19"/>
      <c r="BB282" s="7"/>
      <c r="BC282" s="7"/>
      <c r="BD282" s="7">
        <f t="shared" si="38"/>
        <v>46</v>
      </c>
      <c r="BE282" s="7">
        <f t="shared" si="39"/>
        <v>46</v>
      </c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/>
      <c r="IR282" s="7"/>
      <c r="IS282" s="7"/>
      <c r="IT282" s="7"/>
      <c r="IU282" s="7"/>
      <c r="IV282" s="7"/>
      <c r="IW282" s="7"/>
      <c r="IX282" s="7"/>
      <c r="IY282" s="7"/>
      <c r="IZ282" s="7"/>
      <c r="JA282" s="7"/>
      <c r="JB282" s="7"/>
      <c r="JC282" s="7"/>
      <c r="JD282" s="7"/>
      <c r="JE282" s="7"/>
      <c r="JF282" s="7"/>
      <c r="JG282" s="7"/>
      <c r="JH282" s="7"/>
      <c r="JI282" s="7"/>
      <c r="JJ282" s="7"/>
      <c r="JK282" s="7"/>
      <c r="JL282" s="7"/>
      <c r="JM282" s="7"/>
      <c r="JN282" s="7"/>
      <c r="JO282" s="7"/>
      <c r="JP282" s="7"/>
      <c r="JQ282" s="7"/>
      <c r="JR282" s="7"/>
      <c r="JS282" s="7"/>
      <c r="JT282" s="7"/>
      <c r="JU282" s="7"/>
      <c r="JV282" s="7"/>
      <c r="JW282" s="7"/>
      <c r="JX282" s="7"/>
      <c r="JY282" s="7"/>
      <c r="JZ282" s="7"/>
      <c r="KA282" s="7"/>
      <c r="KB282" s="7"/>
      <c r="KC282" s="7"/>
      <c r="KD282" s="7"/>
      <c r="KE282" s="7"/>
      <c r="KF282" s="7"/>
      <c r="KG282" s="7"/>
      <c r="KH282" s="7"/>
      <c r="KI282" s="7"/>
      <c r="KJ282" s="7"/>
      <c r="KK282" s="7"/>
      <c r="KL282" s="7"/>
      <c r="KM282" s="7"/>
      <c r="KN282" s="7"/>
      <c r="KO282" s="7"/>
      <c r="KP282" s="7"/>
      <c r="KQ282" s="7"/>
      <c r="KR282" s="7"/>
      <c r="KS282" s="7"/>
      <c r="KT282" s="7"/>
      <c r="KU282" s="7"/>
      <c r="KV282" s="7"/>
      <c r="KW282" s="7"/>
      <c r="KX282" s="7"/>
      <c r="KY282" s="7"/>
      <c r="KZ282" s="7"/>
      <c r="LA282" s="7"/>
      <c r="LB282" s="7"/>
      <c r="LC282" s="7"/>
      <c r="LD282" s="7"/>
      <c r="LE282" s="7"/>
      <c r="LF282" s="7"/>
      <c r="LG282" s="7"/>
      <c r="LH282" s="7"/>
      <c r="LI282" s="7"/>
      <c r="LJ282" s="7"/>
      <c r="LK282" s="7"/>
      <c r="LL282" s="7"/>
      <c r="LM282" s="7"/>
      <c r="LN282" s="7"/>
      <c r="LO282" s="7"/>
      <c r="LP282" s="7"/>
      <c r="LQ282" s="7"/>
      <c r="LR282" s="7"/>
      <c r="LS282" s="7"/>
      <c r="LT282" s="7"/>
      <c r="LU282" s="7"/>
      <c r="LV282" s="7"/>
      <c r="LW282" s="7"/>
      <c r="LX282" s="7"/>
      <c r="LY282" s="7"/>
      <c r="LZ282" s="7"/>
      <c r="MA282" s="7"/>
      <c r="MB282" s="7"/>
      <c r="MC282" s="7"/>
      <c r="MD282" s="7"/>
      <c r="ME282" s="7"/>
      <c r="MF282" s="7"/>
      <c r="MG282" s="7"/>
      <c r="MH282" s="7"/>
      <c r="MI282" s="7"/>
      <c r="MJ282" s="7"/>
      <c r="MK282" s="7"/>
      <c r="ML282" s="7"/>
      <c r="MM282" s="7"/>
      <c r="MN282" s="7"/>
      <c r="MO282" s="7"/>
      <c r="MP282" s="7"/>
      <c r="MQ282" s="7"/>
      <c r="MR282" s="7"/>
      <c r="MS282" s="7"/>
      <c r="MT282" s="7"/>
      <c r="MU282" s="7"/>
      <c r="MV282" s="7"/>
      <c r="MW282" s="7"/>
      <c r="MX282" s="7"/>
      <c r="MY282" s="7"/>
      <c r="MZ282" s="7"/>
      <c r="NA282" s="7"/>
      <c r="NB282" s="7"/>
      <c r="NC282" s="7"/>
      <c r="ND282" s="7"/>
      <c r="NE282" s="7"/>
      <c r="NF282" s="7"/>
      <c r="NG282" s="7"/>
      <c r="NH282" s="7"/>
      <c r="NI282" s="7"/>
      <c r="NJ282" s="7"/>
      <c r="NK282" s="7"/>
      <c r="NL282" s="7"/>
      <c r="NM282" s="7"/>
      <c r="NN282" s="7"/>
      <c r="NO282" s="7"/>
      <c r="NP282" s="7"/>
      <c r="NQ282" s="7"/>
      <c r="NR282" s="7"/>
      <c r="NS282" s="7"/>
      <c r="NT282" s="7"/>
      <c r="NU282" s="7"/>
      <c r="NV282" s="7"/>
      <c r="NW282" s="7"/>
      <c r="NX282" s="7"/>
      <c r="NY282" s="7"/>
      <c r="NZ282" s="7"/>
      <c r="OA282" s="7"/>
      <c r="OB282" s="7"/>
      <c r="OC282" s="7"/>
      <c r="OD282" s="7"/>
      <c r="OE282" s="7"/>
      <c r="OF282" s="7"/>
      <c r="OG282" s="7"/>
      <c r="OH282" s="7"/>
      <c r="OI282" s="7"/>
      <c r="OJ282" s="7"/>
      <c r="OK282" s="7"/>
      <c r="OL282" s="7"/>
      <c r="OM282" s="7"/>
      <c r="ON282" s="7"/>
      <c r="OO282" s="7"/>
      <c r="OP282" s="7"/>
      <c r="OQ282" s="7"/>
      <c r="OR282" s="7"/>
      <c r="OS282" s="7"/>
      <c r="OT282" s="7"/>
      <c r="OU282" s="7"/>
      <c r="OV282" s="7"/>
      <c r="OW282" s="7"/>
      <c r="OX282" s="7"/>
      <c r="OY282" s="7"/>
      <c r="OZ282" s="7"/>
      <c r="PA282" s="7"/>
      <c r="PB282" s="7"/>
      <c r="PC282" s="7"/>
      <c r="PD282" s="7"/>
      <c r="PE282" s="7"/>
      <c r="PF282" s="7"/>
      <c r="PG282" s="7"/>
      <c r="PH282" s="7"/>
      <c r="PI282" s="7"/>
      <c r="PJ282" s="7"/>
      <c r="PK282" s="7"/>
      <c r="PL282" s="7"/>
      <c r="PM282" s="7"/>
      <c r="PN282" s="7"/>
      <c r="PO282" s="7"/>
      <c r="PP282" s="7"/>
      <c r="PQ282" s="7"/>
      <c r="PR282" s="7"/>
      <c r="PS282" s="7"/>
      <c r="PT282" s="7"/>
      <c r="PU282" s="7"/>
      <c r="PV282" s="7"/>
      <c r="PW282" s="7"/>
      <c r="PX282" s="7"/>
      <c r="PY282" s="7"/>
      <c r="PZ282" s="7"/>
      <c r="QA282" s="7"/>
      <c r="QB282" s="7"/>
      <c r="QC282" s="7"/>
      <c r="QD282" s="7"/>
      <c r="QE282" s="7"/>
      <c r="QF282" s="7"/>
      <c r="QG282" s="7"/>
      <c r="QH282" s="7"/>
      <c r="QI282" s="7"/>
      <c r="QJ282" s="7"/>
      <c r="QK282" s="7"/>
      <c r="QL282" s="7"/>
      <c r="QM282" s="7"/>
      <c r="QN282" s="7"/>
      <c r="QO282" s="7"/>
      <c r="QP282" s="7"/>
      <c r="QQ282" s="7"/>
      <c r="QR282" s="7"/>
      <c r="QS282" s="7"/>
      <c r="QT282" s="7"/>
      <c r="QU282" s="7"/>
      <c r="QV282" s="7"/>
      <c r="QW282" s="7"/>
      <c r="QX282" s="7"/>
      <c r="QY282" s="7"/>
      <c r="QZ282" s="7"/>
      <c r="RA282" s="7"/>
      <c r="RB282" s="7"/>
      <c r="RC282" s="7"/>
      <c r="RD282" s="7"/>
      <c r="RE282" s="7"/>
      <c r="RF282" s="7"/>
      <c r="RG282" s="7"/>
      <c r="RH282" s="7"/>
      <c r="RI282" s="7"/>
      <c r="RJ282" s="7"/>
      <c r="RK282" s="7"/>
      <c r="RL282" s="7"/>
      <c r="RM282" s="7"/>
      <c r="RN282" s="7"/>
      <c r="RO282" s="7"/>
      <c r="RP282" s="7"/>
      <c r="RQ282" s="7"/>
      <c r="RR282" s="7"/>
      <c r="RS282" s="7"/>
      <c r="RT282" s="7"/>
      <c r="RU282" s="7"/>
      <c r="RV282" s="7"/>
      <c r="RW282" s="7"/>
      <c r="RX282" s="7"/>
      <c r="RY282" s="7"/>
      <c r="RZ282" s="7"/>
      <c r="SA282" s="7"/>
      <c r="SB282" s="7"/>
      <c r="SC282" s="7"/>
      <c r="SD282" s="7"/>
      <c r="SE282" s="7"/>
      <c r="SF282" s="7"/>
      <c r="SG282" s="7"/>
      <c r="SH282" s="7"/>
      <c r="SI282" s="7"/>
      <c r="SJ282" s="7"/>
      <c r="SK282" s="7"/>
      <c r="SL282" s="7"/>
      <c r="SM282" s="7"/>
      <c r="SN282" s="7"/>
      <c r="SO282" s="7"/>
      <c r="SP282" s="7"/>
      <c r="SQ282" s="7"/>
      <c r="SR282" s="7"/>
      <c r="SS282" s="7"/>
      <c r="ST282" s="7"/>
      <c r="SU282" s="7"/>
      <c r="SV282" s="7"/>
      <c r="SW282" s="7"/>
      <c r="SX282" s="7"/>
      <c r="SY282" s="7"/>
      <c r="SZ282" s="7"/>
      <c r="TA282" s="7"/>
      <c r="TB282" s="7"/>
      <c r="TC282" s="7"/>
      <c r="TD282" s="7"/>
      <c r="TE282" s="7"/>
      <c r="TF282" s="7"/>
      <c r="TG282" s="7"/>
      <c r="TH282" s="7"/>
      <c r="TI282" s="7"/>
      <c r="TJ282" s="7"/>
      <c r="TK282" s="7"/>
      <c r="TL282" s="7"/>
      <c r="TM282" s="7"/>
      <c r="TN282" s="7"/>
      <c r="TO282" s="7"/>
      <c r="TP282" s="7"/>
      <c r="TQ282" s="7"/>
      <c r="TR282" s="7"/>
      <c r="TS282" s="7"/>
      <c r="TT282" s="7"/>
      <c r="TU282" s="7"/>
      <c r="TV282" s="7"/>
      <c r="TW282" s="7"/>
      <c r="TX282" s="7"/>
      <c r="TY282" s="7"/>
      <c r="TZ282" s="7"/>
      <c r="UA282" s="7"/>
      <c r="UB282" s="7"/>
      <c r="UC282" s="7"/>
      <c r="UD282" s="7"/>
      <c r="UE282" s="7"/>
      <c r="UF282" s="7"/>
      <c r="UG282" s="7"/>
      <c r="UH282" s="7"/>
      <c r="UI282" s="7"/>
      <c r="UJ282" s="7"/>
      <c r="UK282" s="7"/>
      <c r="UL282" s="7"/>
      <c r="UM282" s="7"/>
      <c r="UN282" s="7"/>
      <c r="UO282" s="7"/>
      <c r="UP282" s="7"/>
      <c r="UQ282" s="7"/>
      <c r="UR282" s="7"/>
      <c r="US282" s="7"/>
      <c r="UT282" s="7"/>
      <c r="UU282" s="7"/>
      <c r="UV282" s="7"/>
      <c r="UW282" s="7"/>
      <c r="UX282" s="7"/>
      <c r="UY282" s="7"/>
      <c r="UZ282" s="7"/>
      <c r="VA282" s="7"/>
      <c r="VB282" s="7"/>
      <c r="VC282" s="7"/>
    </row>
    <row r="283" spans="1:575" x14ac:dyDescent="0.4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18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  <c r="IQ283" s="7"/>
      <c r="IR283" s="7"/>
      <c r="IS283" s="7"/>
      <c r="IT283" s="7"/>
      <c r="IU283" s="7"/>
      <c r="IV283" s="7"/>
      <c r="IW283" s="7"/>
      <c r="IX283" s="7"/>
      <c r="IY283" s="7"/>
      <c r="IZ283" s="7"/>
      <c r="JA283" s="7"/>
      <c r="JB283" s="7"/>
      <c r="JC283" s="7"/>
      <c r="JD283" s="7"/>
      <c r="JE283" s="7"/>
      <c r="JF283" s="7"/>
      <c r="JG283" s="7"/>
      <c r="JH283" s="7"/>
      <c r="JI283" s="7"/>
      <c r="JJ283" s="7"/>
      <c r="JK283" s="7"/>
      <c r="JL283" s="7"/>
      <c r="JM283" s="7"/>
      <c r="JN283" s="7"/>
      <c r="JO283" s="7"/>
      <c r="JP283" s="7"/>
      <c r="JQ283" s="7"/>
      <c r="JR283" s="7"/>
      <c r="JS283" s="7"/>
      <c r="JT283" s="7"/>
      <c r="JU283" s="7"/>
      <c r="JV283" s="7"/>
      <c r="JW283" s="7"/>
      <c r="JX283" s="7"/>
      <c r="JY283" s="7"/>
      <c r="JZ283" s="7"/>
      <c r="KA283" s="7"/>
      <c r="KB283" s="7"/>
      <c r="KC283" s="7"/>
      <c r="KD283" s="7"/>
      <c r="KE283" s="7"/>
      <c r="KF283" s="7"/>
      <c r="KG283" s="7"/>
      <c r="KH283" s="7"/>
      <c r="KI283" s="7"/>
      <c r="KJ283" s="7"/>
      <c r="KK283" s="7"/>
      <c r="KL283" s="7"/>
      <c r="KM283" s="7"/>
      <c r="KN283" s="7"/>
      <c r="KO283" s="7"/>
      <c r="KP283" s="7"/>
      <c r="KQ283" s="7"/>
      <c r="KR283" s="7"/>
      <c r="KS283" s="7"/>
      <c r="KT283" s="7"/>
      <c r="KU283" s="7"/>
      <c r="KV283" s="7"/>
      <c r="KW283" s="7"/>
      <c r="KX283" s="7"/>
      <c r="KY283" s="7"/>
      <c r="KZ283" s="7"/>
      <c r="LA283" s="7"/>
      <c r="LB283" s="7"/>
      <c r="LC283" s="7"/>
      <c r="LD283" s="7"/>
      <c r="LE283" s="7"/>
      <c r="LF283" s="7"/>
      <c r="LG283" s="7"/>
      <c r="LH283" s="7"/>
      <c r="LI283" s="7"/>
      <c r="LJ283" s="7"/>
      <c r="LK283" s="7"/>
      <c r="LL283" s="7"/>
      <c r="LM283" s="7"/>
      <c r="LN283" s="7"/>
      <c r="LO283" s="7"/>
      <c r="LP283" s="7"/>
      <c r="LQ283" s="7"/>
      <c r="LR283" s="7"/>
      <c r="LS283" s="7"/>
      <c r="LT283" s="7"/>
      <c r="LU283" s="7"/>
      <c r="LV283" s="7"/>
      <c r="LW283" s="7"/>
      <c r="LX283" s="7"/>
      <c r="LY283" s="7"/>
      <c r="LZ283" s="7"/>
      <c r="MA283" s="7"/>
      <c r="MB283" s="7"/>
      <c r="MC283" s="7"/>
      <c r="MD283" s="7"/>
      <c r="ME283" s="7"/>
      <c r="MF283" s="7"/>
      <c r="MG283" s="7"/>
      <c r="MH283" s="7"/>
      <c r="MI283" s="7"/>
      <c r="MJ283" s="7"/>
      <c r="MK283" s="7"/>
      <c r="ML283" s="7"/>
      <c r="MM283" s="7"/>
      <c r="MN283" s="7"/>
      <c r="MO283" s="7"/>
      <c r="MP283" s="7"/>
      <c r="MQ283" s="7"/>
      <c r="MR283" s="7"/>
      <c r="MS283" s="7"/>
      <c r="MT283" s="7"/>
      <c r="MU283" s="7"/>
      <c r="MV283" s="7"/>
      <c r="MW283" s="7"/>
      <c r="MX283" s="7"/>
      <c r="MY283" s="7"/>
      <c r="MZ283" s="7"/>
      <c r="NA283" s="7"/>
      <c r="NB283" s="7"/>
      <c r="NC283" s="7"/>
      <c r="ND283" s="7"/>
      <c r="NE283" s="7"/>
      <c r="NF283" s="7"/>
      <c r="NG283" s="7"/>
      <c r="NH283" s="7"/>
      <c r="NI283" s="7"/>
      <c r="NJ283" s="7"/>
      <c r="NK283" s="7"/>
      <c r="NL283" s="7"/>
      <c r="NM283" s="7"/>
      <c r="NN283" s="7"/>
      <c r="NO283" s="7"/>
      <c r="NP283" s="7"/>
      <c r="NQ283" s="7"/>
      <c r="NR283" s="7"/>
      <c r="NS283" s="7"/>
      <c r="NT283" s="7"/>
      <c r="NU283" s="7"/>
      <c r="NV283" s="7"/>
      <c r="NW283" s="7"/>
      <c r="NX283" s="7"/>
      <c r="NY283" s="7"/>
      <c r="NZ283" s="7"/>
      <c r="OA283" s="7"/>
      <c r="OB283" s="7"/>
      <c r="OC283" s="7"/>
      <c r="OD283" s="7"/>
      <c r="OE283" s="7"/>
      <c r="OF283" s="7"/>
      <c r="OG283" s="7"/>
      <c r="OH283" s="7"/>
      <c r="OI283" s="7"/>
      <c r="OJ283" s="7"/>
      <c r="OK283" s="7"/>
      <c r="OL283" s="7"/>
      <c r="OM283" s="7"/>
      <c r="ON283" s="7"/>
      <c r="OO283" s="7"/>
      <c r="OP283" s="7"/>
      <c r="OQ283" s="7"/>
      <c r="OR283" s="7"/>
      <c r="OS283" s="7"/>
      <c r="OT283" s="7"/>
      <c r="OU283" s="7"/>
      <c r="OV283" s="7"/>
      <c r="OW283" s="7"/>
      <c r="OX283" s="7"/>
      <c r="OY283" s="7"/>
      <c r="OZ283" s="7"/>
      <c r="PA283" s="7"/>
      <c r="PB283" s="7"/>
      <c r="PC283" s="7"/>
      <c r="PD283" s="7"/>
      <c r="PE283" s="7"/>
      <c r="PF283" s="7"/>
      <c r="PG283" s="7"/>
      <c r="PH283" s="7"/>
      <c r="PI283" s="7"/>
      <c r="PJ283" s="7"/>
      <c r="PK283" s="7"/>
      <c r="PL283" s="7"/>
      <c r="PM283" s="7"/>
      <c r="PN283" s="7"/>
      <c r="PO283" s="7"/>
      <c r="PP283" s="7"/>
      <c r="PQ283" s="7"/>
      <c r="PR283" s="7"/>
      <c r="PS283" s="7"/>
      <c r="PT283" s="7"/>
      <c r="PU283" s="7"/>
      <c r="PV283" s="7"/>
      <c r="PW283" s="7"/>
      <c r="PX283" s="7"/>
      <c r="PY283" s="7"/>
      <c r="PZ283" s="7"/>
      <c r="QA283" s="7"/>
      <c r="QB283" s="7"/>
      <c r="QC283" s="7"/>
      <c r="QD283" s="7"/>
      <c r="QE283" s="7"/>
      <c r="QF283" s="7"/>
      <c r="QG283" s="7"/>
      <c r="QH283" s="7"/>
      <c r="QI283" s="7"/>
      <c r="QJ283" s="7"/>
      <c r="QK283" s="7"/>
      <c r="QL283" s="7"/>
      <c r="QM283" s="7"/>
      <c r="QN283" s="7"/>
      <c r="QO283" s="7"/>
      <c r="QP283" s="7"/>
      <c r="QQ283" s="7"/>
      <c r="QR283" s="7"/>
      <c r="QS283" s="7"/>
      <c r="QT283" s="7"/>
      <c r="QU283" s="7"/>
      <c r="QV283" s="7"/>
      <c r="QW283" s="7"/>
      <c r="QX283" s="7"/>
      <c r="QY283" s="7"/>
      <c r="QZ283" s="7"/>
      <c r="RA283" s="7"/>
      <c r="RB283" s="7"/>
      <c r="RC283" s="7"/>
      <c r="RD283" s="7"/>
      <c r="RE283" s="7"/>
      <c r="RF283" s="7"/>
      <c r="RG283" s="7"/>
      <c r="RH283" s="7"/>
      <c r="RI283" s="7"/>
      <c r="RJ283" s="7"/>
      <c r="RK283" s="7"/>
      <c r="RL283" s="7"/>
      <c r="RM283" s="7"/>
      <c r="RN283" s="7"/>
      <c r="RO283" s="7"/>
      <c r="RP283" s="7"/>
      <c r="RQ283" s="7"/>
      <c r="RR283" s="7"/>
      <c r="RS283" s="7"/>
      <c r="RT283" s="7"/>
      <c r="RU283" s="7"/>
      <c r="RV283" s="7"/>
      <c r="RW283" s="7"/>
      <c r="RX283" s="7"/>
      <c r="RY283" s="7"/>
      <c r="RZ283" s="7"/>
      <c r="SA283" s="7"/>
      <c r="SB283" s="7"/>
      <c r="SC283" s="7"/>
      <c r="SD283" s="7"/>
      <c r="SE283" s="7"/>
      <c r="SF283" s="7"/>
      <c r="SG283" s="7"/>
      <c r="SH283" s="7"/>
      <c r="SI283" s="7"/>
      <c r="SJ283" s="7"/>
      <c r="SK283" s="7"/>
      <c r="SL283" s="7"/>
      <c r="SM283" s="7"/>
      <c r="SN283" s="7"/>
      <c r="SO283" s="7"/>
      <c r="SP283" s="7"/>
      <c r="SQ283" s="7"/>
      <c r="SR283" s="7"/>
      <c r="SS283" s="7"/>
      <c r="ST283" s="7"/>
      <c r="SU283" s="7"/>
      <c r="SV283" s="7"/>
      <c r="SW283" s="7"/>
      <c r="SX283" s="7"/>
      <c r="SY283" s="7"/>
      <c r="SZ283" s="7"/>
      <c r="TA283" s="7"/>
      <c r="TB283" s="7"/>
      <c r="TC283" s="7"/>
      <c r="TD283" s="7"/>
      <c r="TE283" s="7"/>
      <c r="TF283" s="7"/>
      <c r="TG283" s="7"/>
      <c r="TH283" s="7"/>
      <c r="TI283" s="7"/>
      <c r="TJ283" s="7"/>
      <c r="TK283" s="7"/>
      <c r="TL283" s="7"/>
      <c r="TM283" s="7"/>
      <c r="TN283" s="7"/>
      <c r="TO283" s="7"/>
      <c r="TP283" s="7"/>
      <c r="TQ283" s="7"/>
      <c r="TR283" s="7"/>
      <c r="TS283" s="7"/>
      <c r="TT283" s="7"/>
      <c r="TU283" s="7"/>
      <c r="TV283" s="7"/>
      <c r="TW283" s="7"/>
      <c r="TX283" s="7"/>
      <c r="TY283" s="7"/>
      <c r="TZ283" s="7"/>
      <c r="UA283" s="7"/>
      <c r="UB283" s="7"/>
      <c r="UC283" s="7"/>
      <c r="UD283" s="7"/>
      <c r="UE283" s="7"/>
      <c r="UF283" s="7"/>
      <c r="UG283" s="7"/>
      <c r="UH283" s="7"/>
      <c r="UI283" s="7"/>
      <c r="UJ283" s="7"/>
      <c r="UK283" s="7"/>
      <c r="UL283" s="7"/>
      <c r="UM283" s="7"/>
      <c r="UN283" s="7"/>
      <c r="UO283" s="7"/>
      <c r="UP283" s="7"/>
      <c r="UQ283" s="7"/>
      <c r="UR283" s="7"/>
      <c r="US283" s="7"/>
      <c r="UT283" s="7"/>
      <c r="UU283" s="7"/>
      <c r="UV283" s="7"/>
      <c r="UW283" s="7"/>
      <c r="UX283" s="7"/>
      <c r="UY283" s="7"/>
      <c r="UZ283" s="7"/>
      <c r="VA283" s="7"/>
      <c r="VB283" s="7"/>
      <c r="VC283" s="7"/>
    </row>
    <row r="284" spans="1:575" x14ac:dyDescent="0.4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spans="1:575" x14ac:dyDescent="0.4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</sheetData>
  <mergeCells count="1">
    <mergeCell ref="AZ209:BA282"/>
  </mergeCells>
  <dataValidations count="2">
    <dataValidation type="whole" errorStyle="information" allowBlank="1" showInputMessage="1" showErrorMessage="1" sqref="B3:AU104" xr:uid="{14DAA915-921E-44EA-97BA-AAA520F14BA0}">
      <formula1>1</formula1>
      <formula2>5</formula2>
    </dataValidation>
    <dataValidation type="whole" errorStyle="warning" allowBlank="1" showInputMessage="1" showErrorMessage="1" sqref="B107:AU282" xr:uid="{FFC7661B-2805-4363-B074-E77E5798294C}">
      <formula1>1</formula1>
      <formula2>5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Marek</dc:creator>
  <cp:keywords/>
  <dc:description/>
  <cp:lastModifiedBy>Jaroslav Frnda</cp:lastModifiedBy>
  <cp:revision/>
  <dcterms:created xsi:type="dcterms:W3CDTF">2019-07-04T08:35:21Z</dcterms:created>
  <dcterms:modified xsi:type="dcterms:W3CDTF">2024-02-27T09:40:53Z</dcterms:modified>
  <cp:category/>
  <cp:contentStatus/>
</cp:coreProperties>
</file>