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18648\Downloads\"/>
    </mc:Choice>
  </mc:AlternateContent>
  <bookViews>
    <workbookView xWindow="0" yWindow="0" windowWidth="14370" windowHeight="75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6" i="1" l="1"/>
  <c r="B46" i="1"/>
  <c r="E46" i="1"/>
  <c r="D46" i="1"/>
  <c r="E37" i="1"/>
  <c r="D37" i="1"/>
  <c r="C37" i="1"/>
  <c r="B37" i="1"/>
  <c r="E28" i="1"/>
  <c r="D28" i="1"/>
  <c r="C28" i="1"/>
  <c r="B28" i="1"/>
  <c r="E19" i="1"/>
  <c r="D19" i="1"/>
  <c r="C19" i="1"/>
  <c r="B19" i="1"/>
  <c r="C10" i="1"/>
  <c r="D10" i="1"/>
  <c r="E10" i="1"/>
  <c r="B10" i="1"/>
  <c r="E45" i="1"/>
  <c r="D45" i="1"/>
  <c r="C45" i="1"/>
  <c r="B45" i="1"/>
  <c r="E36" i="1"/>
  <c r="D36" i="1"/>
  <c r="C36" i="1"/>
  <c r="B36" i="1"/>
  <c r="E27" i="1"/>
  <c r="D27" i="1"/>
  <c r="C27" i="1"/>
  <c r="B27" i="1"/>
  <c r="E18" i="1"/>
  <c r="D18" i="1"/>
  <c r="C18" i="1"/>
  <c r="B18" i="1"/>
  <c r="E9" i="1"/>
  <c r="D9" i="1"/>
  <c r="C9" i="1"/>
  <c r="B9" i="1"/>
</calcChain>
</file>

<file path=xl/sharedStrings.xml><?xml version="1.0" encoding="utf-8"?>
<sst xmlns="http://schemas.openxmlformats.org/spreadsheetml/2006/main" count="60" uniqueCount="16">
  <si>
    <t>Single Bit Predictor</t>
  </si>
  <si>
    <t>401.bzip2</t>
  </si>
  <si>
    <t>458.sjeng</t>
  </si>
  <si>
    <t>462.libquantum</t>
  </si>
  <si>
    <t>464.h264ref</t>
  </si>
  <si>
    <t>Count Seen</t>
  </si>
  <si>
    <t>Count Taken</t>
  </si>
  <si>
    <t>Count Correct</t>
  </si>
  <si>
    <t>Count Missed</t>
  </si>
  <si>
    <t>Count Replaced</t>
  </si>
  <si>
    <t>Prediction Accuracy</t>
  </si>
  <si>
    <t>Two Bit Predictor</t>
  </si>
  <si>
    <t>GAg Predictor</t>
  </si>
  <si>
    <t>PAg Predictor</t>
  </si>
  <si>
    <t>Hybrid Predictor</t>
  </si>
  <si>
    <t>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</si>
</sst>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CFF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Fill="1" applyAlignment="1"/>
    <xf numFmtId="0" fontId="1" fillId="5" borderId="2" xfId="0" applyFont="1" applyFill="1" applyBorder="1" applyAlignment="1"/>
    <xf numFmtId="0" fontId="1" fillId="5" borderId="3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2" fillId="6" borderId="4" xfId="0" applyFont="1" applyFill="1" applyBorder="1" applyAlignment="1"/>
    <xf numFmtId="0" fontId="2" fillId="6" borderId="5" xfId="0" applyFont="1" applyFill="1" applyBorder="1" applyAlignment="1"/>
    <xf numFmtId="0" fontId="2" fillId="6" borderId="6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7" borderId="4" xfId="0" applyFont="1" applyFill="1" applyBorder="1" applyAlignment="1"/>
    <xf numFmtId="0" fontId="2" fillId="7" borderId="5" xfId="0" applyFont="1" applyFill="1" applyBorder="1" applyAlignment="1"/>
    <xf numFmtId="0" fontId="2" fillId="7" borderId="6" xfId="0" applyFont="1" applyFill="1" applyBorder="1" applyAlignment="1"/>
    <xf numFmtId="0" fontId="2" fillId="2" borderId="4" xfId="0" applyFont="1" applyFill="1" applyBorder="1" applyAlignment="1"/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5" borderId="4" xfId="0" applyFont="1" applyFill="1" applyBorder="1" applyAlignment="1"/>
    <xf numFmtId="0" fontId="2" fillId="5" borderId="5" xfId="0" applyFont="1" applyFill="1" applyBorder="1" applyAlignment="1"/>
    <xf numFmtId="0" fontId="2" fillId="5" borderId="6" xfId="0" applyFont="1" applyFill="1" applyBorder="1" applyAlignment="1"/>
    <xf numFmtId="0" fontId="2" fillId="4" borderId="7" xfId="0" applyFont="1" applyFill="1" applyBorder="1" applyAlignment="1"/>
    <xf numFmtId="0" fontId="0" fillId="4" borderId="7" xfId="0" applyFont="1" applyFill="1" applyBorder="1" applyAlignment="1"/>
    <xf numFmtId="0" fontId="2" fillId="8" borderId="7" xfId="0" applyFont="1" applyFill="1" applyBorder="1" applyAlignment="1"/>
    <xf numFmtId="0" fontId="0" fillId="8" borderId="7" xfId="0" applyFont="1" applyFill="1" applyBorder="1" applyAlignment="1"/>
    <xf numFmtId="0" fontId="1" fillId="7" borderId="2" xfId="0" applyFont="1" applyFill="1" applyBorder="1" applyAlignment="1"/>
    <xf numFmtId="0" fontId="1" fillId="7" borderId="3" xfId="0" applyFont="1" applyFill="1" applyBorder="1" applyAlignment="1"/>
    <xf numFmtId="0" fontId="2" fillId="9" borderId="7" xfId="0" applyFont="1" applyFill="1" applyBorder="1" applyAlignment="1"/>
    <xf numFmtId="0" fontId="0" fillId="9" borderId="7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2" fillId="10" borderId="7" xfId="0" applyFont="1" applyFill="1" applyBorder="1" applyAlignment="1"/>
    <xf numFmtId="0" fontId="0" fillId="10" borderId="7" xfId="0" applyFont="1" applyFill="1" applyBorder="1" applyAlignment="1"/>
    <xf numFmtId="0" fontId="1" fillId="6" borderId="2" xfId="0" applyFont="1" applyFill="1" applyBorder="1" applyAlignment="1"/>
    <xf numFmtId="0" fontId="1" fillId="6" borderId="3" xfId="0" applyFont="1" applyFill="1" applyBorder="1" applyAlignment="1"/>
    <xf numFmtId="0" fontId="2" fillId="11" borderId="7" xfId="0" applyFont="1" applyFill="1" applyBorder="1" applyAlignment="1"/>
    <xf numFmtId="0" fontId="0" fillId="11" borderId="7" xfId="0" applyFont="1" applyFill="1" applyBorder="1" applyAlignment="1"/>
    <xf numFmtId="0" fontId="2" fillId="11" borderId="8" xfId="0" applyFont="1" applyFill="1" applyBorder="1" applyAlignment="1"/>
    <xf numFmtId="0" fontId="2" fillId="11" borderId="9" xfId="0" applyFont="1" applyFill="1" applyBorder="1" applyAlignment="1"/>
    <xf numFmtId="0" fontId="2" fillId="11" borderId="10" xfId="0" applyFont="1" applyFill="1" applyBorder="1" applyAlignment="1"/>
    <xf numFmtId="0" fontId="2" fillId="11" borderId="11" xfId="0" applyFont="1" applyFill="1" applyBorder="1" applyAlignment="1"/>
    <xf numFmtId="0" fontId="2" fillId="11" borderId="12" xfId="0" applyFont="1" applyFill="1" applyBorder="1" applyAlignment="1"/>
    <xf numFmtId="0" fontId="0" fillId="11" borderId="11" xfId="0" applyFont="1" applyFill="1" applyBorder="1" applyAlignment="1"/>
    <xf numFmtId="0" fontId="0" fillId="11" borderId="12" xfId="0" applyFont="1" applyFill="1" applyBorder="1" applyAlignment="1"/>
    <xf numFmtId="0" fontId="0" fillId="11" borderId="13" xfId="0" applyFont="1" applyFill="1" applyBorder="1" applyAlignment="1"/>
    <xf numFmtId="0" fontId="0" fillId="11" borderId="14" xfId="0" applyFont="1" applyFill="1" applyBorder="1" applyAlignment="1"/>
    <xf numFmtId="0" fontId="0" fillId="11" borderId="15" xfId="0" applyFont="1" applyFill="1" applyBorder="1" applyAlignment="1"/>
    <xf numFmtId="0" fontId="2" fillId="10" borderId="8" xfId="0" applyFont="1" applyFill="1" applyBorder="1" applyAlignment="1"/>
    <xf numFmtId="0" fontId="2" fillId="10" borderId="9" xfId="0" applyFont="1" applyFill="1" applyBorder="1" applyAlignment="1"/>
    <xf numFmtId="0" fontId="2" fillId="10" borderId="10" xfId="0" applyFont="1" applyFill="1" applyBorder="1" applyAlignment="1"/>
    <xf numFmtId="0" fontId="2" fillId="10" borderId="11" xfId="0" applyFont="1" applyFill="1" applyBorder="1" applyAlignment="1"/>
    <xf numFmtId="0" fontId="2" fillId="10" borderId="12" xfId="0" applyFont="1" applyFill="1" applyBorder="1" applyAlignment="1"/>
    <xf numFmtId="0" fontId="0" fillId="10" borderId="11" xfId="0" applyFont="1" applyFill="1" applyBorder="1" applyAlignment="1"/>
    <xf numFmtId="0" fontId="0" fillId="10" borderId="12" xfId="0" applyFont="1" applyFill="1" applyBorder="1" applyAlignment="1"/>
    <xf numFmtId="0" fontId="0" fillId="10" borderId="13" xfId="0" applyFont="1" applyFill="1" applyBorder="1" applyAlignment="1"/>
    <xf numFmtId="0" fontId="0" fillId="10" borderId="14" xfId="0" applyFont="1" applyFill="1" applyBorder="1" applyAlignment="1"/>
    <xf numFmtId="0" fontId="0" fillId="10" borderId="15" xfId="0" applyFont="1" applyFill="1" applyBorder="1" applyAlignment="1"/>
    <xf numFmtId="0" fontId="2" fillId="9" borderId="8" xfId="0" applyFont="1" applyFill="1" applyBorder="1" applyAlignment="1"/>
    <xf numFmtId="0" fontId="2" fillId="9" borderId="9" xfId="0" applyFont="1" applyFill="1" applyBorder="1" applyAlignment="1"/>
    <xf numFmtId="0" fontId="2" fillId="9" borderId="10" xfId="0" applyFont="1" applyFill="1" applyBorder="1" applyAlignment="1"/>
    <xf numFmtId="0" fontId="2" fillId="9" borderId="11" xfId="0" applyFont="1" applyFill="1" applyBorder="1" applyAlignment="1"/>
    <xf numFmtId="0" fontId="2" fillId="9" borderId="12" xfId="0" applyFont="1" applyFill="1" applyBorder="1" applyAlignment="1"/>
    <xf numFmtId="0" fontId="0" fillId="9" borderId="11" xfId="0" applyFont="1" applyFill="1" applyBorder="1" applyAlignment="1"/>
    <xf numFmtId="0" fontId="0" fillId="9" borderId="12" xfId="0" applyFont="1" applyFill="1" applyBorder="1" applyAlignment="1"/>
    <xf numFmtId="0" fontId="0" fillId="9" borderId="13" xfId="0" applyFont="1" applyFill="1" applyBorder="1" applyAlignment="1"/>
    <xf numFmtId="0" fontId="0" fillId="9" borderId="14" xfId="0" applyFont="1" applyFill="1" applyBorder="1" applyAlignment="1"/>
    <xf numFmtId="0" fontId="0" fillId="9" borderId="15" xfId="0" applyFont="1" applyFill="1" applyBorder="1" applyAlignment="1"/>
    <xf numFmtId="0" fontId="2" fillId="8" borderId="8" xfId="0" applyFont="1" applyFill="1" applyBorder="1" applyAlignment="1"/>
    <xf numFmtId="0" fontId="2" fillId="8" borderId="9" xfId="0" applyFont="1" applyFill="1" applyBorder="1" applyAlignment="1"/>
    <xf numFmtId="0" fontId="2" fillId="8" borderId="10" xfId="0" applyFont="1" applyFill="1" applyBorder="1" applyAlignment="1"/>
    <xf numFmtId="0" fontId="2" fillId="8" borderId="11" xfId="0" applyFont="1" applyFill="1" applyBorder="1" applyAlignment="1"/>
    <xf numFmtId="0" fontId="2" fillId="8" borderId="12" xfId="0" applyFont="1" applyFill="1" applyBorder="1" applyAlignment="1"/>
    <xf numFmtId="0" fontId="0" fillId="8" borderId="11" xfId="0" applyFont="1" applyFill="1" applyBorder="1" applyAlignment="1"/>
    <xf numFmtId="0" fontId="0" fillId="8" borderId="12" xfId="0" applyFont="1" applyFill="1" applyBorder="1" applyAlignment="1"/>
    <xf numFmtId="0" fontId="0" fillId="8" borderId="13" xfId="0" applyFont="1" applyFill="1" applyBorder="1" applyAlignment="1"/>
    <xf numFmtId="0" fontId="0" fillId="8" borderId="14" xfId="0" applyFont="1" applyFill="1" applyBorder="1" applyAlignment="1"/>
    <xf numFmtId="0" fontId="0" fillId="8" borderId="15" xfId="0" applyFont="1" applyFill="1" applyBorder="1" applyAlignment="1"/>
    <xf numFmtId="0" fontId="2" fillId="4" borderId="8" xfId="0" applyFont="1" applyFill="1" applyBorder="1" applyAlignment="1"/>
    <xf numFmtId="0" fontId="2" fillId="4" borderId="9" xfId="0" applyFont="1" applyFill="1" applyBorder="1" applyAlignment="1"/>
    <xf numFmtId="0" fontId="2" fillId="4" borderId="10" xfId="0" applyFont="1" applyFill="1" applyBorder="1" applyAlignment="1"/>
    <xf numFmtId="0" fontId="2" fillId="4" borderId="11" xfId="0" applyFont="1" applyFill="1" applyBorder="1" applyAlignment="1"/>
    <xf numFmtId="0" fontId="2" fillId="4" borderId="12" xfId="0" applyFont="1" applyFill="1" applyBorder="1" applyAlignment="1"/>
    <xf numFmtId="0" fontId="0" fillId="4" borderId="11" xfId="0" applyFont="1" applyFill="1" applyBorder="1" applyAlignment="1"/>
    <xf numFmtId="0" fontId="0" fillId="4" borderId="12" xfId="0" applyFont="1" applyFill="1" applyBorder="1" applyAlignment="1"/>
    <xf numFmtId="0" fontId="0" fillId="4" borderId="13" xfId="0" applyFont="1" applyFill="1" applyBorder="1" applyAlignment="1"/>
    <xf numFmtId="0" fontId="0" fillId="4" borderId="14" xfId="0" applyFont="1" applyFill="1" applyBorder="1" applyAlignment="1"/>
    <xf numFmtId="0" fontId="0" fillId="4" borderId="15" xfId="0" applyFont="1" applyFill="1" applyBorder="1" applyAlignment="1"/>
    <xf numFmtId="0" fontId="1" fillId="5" borderId="1" xfId="0" applyFont="1" applyFill="1" applyBorder="1" applyAlignment="1"/>
    <xf numFmtId="0" fontId="1" fillId="2" borderId="1" xfId="0" applyFont="1" applyFill="1" applyBorder="1" applyAlignment="1"/>
    <xf numFmtId="0" fontId="1" fillId="7" borderId="1" xfId="0" applyFont="1" applyFill="1" applyBorder="1" applyAlignment="1"/>
    <xf numFmtId="0" fontId="1" fillId="3" borderId="1" xfId="0" applyFont="1" applyFill="1" applyBorder="1" applyAlignment="1"/>
    <xf numFmtId="0" fontId="1" fillId="6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Single Bit Predictor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Sheet1!$B$3:$E$3</c:f>
              <c:strCache>
                <c:ptCount val="4"/>
                <c:pt idx="0">
                  <c:v>401.bzip2</c:v>
                </c:pt>
                <c:pt idx="1">
                  <c:v>458.sjeng</c:v>
                </c:pt>
                <c:pt idx="2">
                  <c:v>462.libquantum</c:v>
                </c:pt>
                <c:pt idx="3">
                  <c:v>464.h264ref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0.92000917260000004</c:v>
                </c:pt>
                <c:pt idx="1">
                  <c:v>0.80415984159999998</c:v>
                </c:pt>
                <c:pt idx="2">
                  <c:v>0.94677358926409116</c:v>
                </c:pt>
                <c:pt idx="3">
                  <c:v>0.89836068680000003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Two Bit Predictor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Sheet1!$B$3:$E$3</c:f>
              <c:strCache>
                <c:ptCount val="4"/>
                <c:pt idx="0">
                  <c:v>401.bzip2</c:v>
                </c:pt>
                <c:pt idx="1">
                  <c:v>458.sjeng</c:v>
                </c:pt>
                <c:pt idx="2">
                  <c:v>462.libquantum</c:v>
                </c:pt>
                <c:pt idx="3">
                  <c:v>464.h264ref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0.93556679899999995</c:v>
                </c:pt>
                <c:pt idx="1">
                  <c:v>0.83932794590000004</c:v>
                </c:pt>
                <c:pt idx="2">
                  <c:v>0.95760576665152974</c:v>
                </c:pt>
                <c:pt idx="3">
                  <c:v>0.93930566289999995</c:v>
                </c:pt>
              </c:numCache>
            </c:numRef>
          </c:val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GAg Predictor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Sheet1!$B$3:$E$3</c:f>
              <c:strCache>
                <c:ptCount val="4"/>
                <c:pt idx="0">
                  <c:v>401.bzip2</c:v>
                </c:pt>
                <c:pt idx="1">
                  <c:v>458.sjeng</c:v>
                </c:pt>
                <c:pt idx="2">
                  <c:v>462.libquantum</c:v>
                </c:pt>
                <c:pt idx="3">
                  <c:v>464.h264ref</c:v>
                </c:pt>
              </c:strCache>
            </c: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0.91168228890000003</c:v>
                </c:pt>
                <c:pt idx="1">
                  <c:v>0.74676783859999996</c:v>
                </c:pt>
                <c:pt idx="2">
                  <c:v>0.98375220556395404</c:v>
                </c:pt>
                <c:pt idx="3">
                  <c:v>0.94026093919999998</c:v>
                </c:pt>
              </c:numCache>
            </c:numRef>
          </c:val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PAg Predictor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Sheet1!$B$3:$E$3</c:f>
              <c:strCache>
                <c:ptCount val="4"/>
                <c:pt idx="0">
                  <c:v>401.bzip2</c:v>
                </c:pt>
                <c:pt idx="1">
                  <c:v>458.sjeng</c:v>
                </c:pt>
                <c:pt idx="2">
                  <c:v>462.libquantum</c:v>
                </c:pt>
                <c:pt idx="3">
                  <c:v>464.h264ref</c:v>
                </c:pt>
              </c:strCache>
            </c:strRef>
          </c:cat>
          <c:val>
            <c:numRef>
              <c:f>Sheet1!$B$36:$E$36</c:f>
              <c:numCache>
                <c:formatCode>General</c:formatCode>
                <c:ptCount val="4"/>
                <c:pt idx="0">
                  <c:v>0.93838657619999999</c:v>
                </c:pt>
                <c:pt idx="1">
                  <c:v>0.87783110590000002</c:v>
                </c:pt>
                <c:pt idx="2">
                  <c:v>0.99754062162262958</c:v>
                </c:pt>
                <c:pt idx="3">
                  <c:v>0.97348464850000005</c:v>
                </c:pt>
              </c:numCache>
            </c:numRef>
          </c:val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Hybrid Predictor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Sheet1!$B$3:$E$3</c:f>
              <c:strCache>
                <c:ptCount val="4"/>
                <c:pt idx="0">
                  <c:v>401.bzip2</c:v>
                </c:pt>
                <c:pt idx="1">
                  <c:v>458.sjeng</c:v>
                </c:pt>
                <c:pt idx="2">
                  <c:v>462.libquantum</c:v>
                </c:pt>
                <c:pt idx="3">
                  <c:v>464.h264ref</c:v>
                </c:pt>
              </c:strCache>
            </c:strRef>
          </c:cat>
          <c:val>
            <c:numRef>
              <c:f>Sheet1!$B$45:$E$45</c:f>
              <c:numCache>
                <c:formatCode>General</c:formatCode>
                <c:ptCount val="4"/>
                <c:pt idx="0">
                  <c:v>0.9178508299</c:v>
                </c:pt>
                <c:pt idx="1">
                  <c:v>0.75274478</c:v>
                </c:pt>
                <c:pt idx="2">
                  <c:v>0.9837643196963507</c:v>
                </c:pt>
                <c:pt idx="3">
                  <c:v>0.94029800409999997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929960"/>
        <c:axId val="85927216"/>
      </c:barChart>
      <c:catAx>
        <c:axId val="8592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7216"/>
        <c:crosses val="autoZero"/>
        <c:auto val="1"/>
        <c:lblAlgn val="ctr"/>
        <c:lblOffset val="100"/>
        <c:noMultiLvlLbl val="0"/>
      </c:catAx>
      <c:valAx>
        <c:axId val="85927216"/>
        <c:scaling>
          <c:orientation val="minMax"/>
          <c:max val="1"/>
          <c:min val="0.725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Single Bit Predictor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Sheet1!$B$3:$E$3</c:f>
              <c:strCache>
                <c:ptCount val="4"/>
                <c:pt idx="0">
                  <c:v>401.bzip2</c:v>
                </c:pt>
                <c:pt idx="1">
                  <c:v>458.sjeng</c:v>
                </c:pt>
                <c:pt idx="2">
                  <c:v>462.libquantum</c:v>
                </c:pt>
                <c:pt idx="3">
                  <c:v>464.h264ref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8.7284257000000004E-2</c:v>
                </c:pt>
                <c:pt idx="1">
                  <c:v>0.1529624872</c:v>
                </c:pt>
                <c:pt idx="2">
                  <c:v>8.5141442391973039E-3</c:v>
                </c:pt>
                <c:pt idx="3">
                  <c:v>6.04352945E-2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Two Bit Predictor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Sheet1!$B$3:$E$3</c:f>
              <c:strCache>
                <c:ptCount val="4"/>
                <c:pt idx="0">
                  <c:v>401.bzip2</c:v>
                </c:pt>
                <c:pt idx="1">
                  <c:v>458.sjeng</c:v>
                </c:pt>
                <c:pt idx="2">
                  <c:v>462.libquantum</c:v>
                </c:pt>
                <c:pt idx="3">
                  <c:v>464.h264ref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8.7284540399999999E-2</c:v>
                </c:pt>
                <c:pt idx="1">
                  <c:v>0.1529624872</c:v>
                </c:pt>
                <c:pt idx="2">
                  <c:v>8.5141442391973039E-3</c:v>
                </c:pt>
                <c:pt idx="3">
                  <c:v>6.0435765799999999E-2</c:v>
                </c:pt>
              </c:numCache>
            </c:numRef>
          </c:val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GAg Predictor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Sheet1!$B$3:$E$3</c:f>
              <c:strCache>
                <c:ptCount val="4"/>
                <c:pt idx="0">
                  <c:v>401.bzip2</c:v>
                </c:pt>
                <c:pt idx="1">
                  <c:v>458.sjeng</c:v>
                </c:pt>
                <c:pt idx="2">
                  <c:v>462.libquantum</c:v>
                </c:pt>
                <c:pt idx="3">
                  <c:v>464.h264ref</c:v>
                </c:pt>
              </c:strCache>
            </c: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8.72844443E-2</c:v>
                </c:pt>
                <c:pt idx="1">
                  <c:v>0.1529624872</c:v>
                </c:pt>
                <c:pt idx="2">
                  <c:v>8.514148834108802E-3</c:v>
                </c:pt>
                <c:pt idx="3">
                  <c:v>6.04368406E-2</c:v>
                </c:pt>
              </c:numCache>
            </c:numRef>
          </c:val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PAg Predictor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Sheet1!$B$3:$E$3</c:f>
              <c:strCache>
                <c:ptCount val="4"/>
                <c:pt idx="0">
                  <c:v>401.bzip2</c:v>
                </c:pt>
                <c:pt idx="1">
                  <c:v>458.sjeng</c:v>
                </c:pt>
                <c:pt idx="2">
                  <c:v>462.libquantum</c:v>
                </c:pt>
                <c:pt idx="3">
                  <c:v>464.h264ref</c:v>
                </c:pt>
              </c:strCache>
            </c:str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8.7284164299999994E-2</c:v>
                </c:pt>
                <c:pt idx="1">
                  <c:v>0.1529624872</c:v>
                </c:pt>
                <c:pt idx="2">
                  <c:v>8.514148834108802E-3</c:v>
                </c:pt>
                <c:pt idx="3">
                  <c:v>6.0263217100000002E-2</c:v>
                </c:pt>
              </c:numCache>
            </c:numRef>
          </c:val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Hybrid Predictor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Sheet1!$B$3:$E$3</c:f>
              <c:strCache>
                <c:ptCount val="4"/>
                <c:pt idx="0">
                  <c:v>401.bzip2</c:v>
                </c:pt>
                <c:pt idx="1">
                  <c:v>458.sjeng</c:v>
                </c:pt>
                <c:pt idx="2">
                  <c:v>462.libquantum</c:v>
                </c:pt>
                <c:pt idx="3">
                  <c:v>464.h264ref</c:v>
                </c:pt>
              </c:strCache>
            </c:strRef>
          </c:cat>
          <c:val>
            <c:numRef>
              <c:f>Sheet1!$B$46:$E$46</c:f>
              <c:numCache>
                <c:formatCode>General</c:formatCode>
                <c:ptCount val="4"/>
                <c:pt idx="0">
                  <c:v>8.7165292699999994E-2</c:v>
                </c:pt>
                <c:pt idx="1">
                  <c:v>0.15296244149999999</c:v>
                </c:pt>
                <c:pt idx="2">
                  <c:v>8.514148834108802E-3</c:v>
                </c:pt>
                <c:pt idx="3">
                  <c:v>6.0436162100000003E-2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89656"/>
        <c:axId val="319527504"/>
      </c:barChart>
      <c:catAx>
        <c:axId val="25468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27504"/>
        <c:crosses val="autoZero"/>
        <c:auto val="1"/>
        <c:lblAlgn val="ctr"/>
        <c:lblOffset val="100"/>
        <c:noMultiLvlLbl val="0"/>
      </c:catAx>
      <c:valAx>
        <c:axId val="3195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8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1</xdr:row>
      <xdr:rowOff>195261</xdr:rowOff>
    </xdr:from>
    <xdr:to>
      <xdr:col>11</xdr:col>
      <xdr:colOff>914400</xdr:colOff>
      <xdr:row>20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11</xdr:col>
      <xdr:colOff>909639</xdr:colOff>
      <xdr:row>41</xdr:row>
      <xdr:rowOff>138113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pane xSplit="1" topLeftCell="B1" activePane="topRight" state="frozen"/>
      <selection pane="topRight" activeCell="F53" sqref="F53"/>
    </sheetView>
  </sheetViews>
  <sheetFormatPr defaultColWidth="14.42578125" defaultRowHeight="15.75" customHeight="1" x14ac:dyDescent="0.2"/>
  <cols>
    <col min="1" max="1" width="21" customWidth="1"/>
    <col min="4" max="4" width="16.42578125" customWidth="1"/>
  </cols>
  <sheetData>
    <row r="1" spans="1:5" ht="15.75" customHeight="1" x14ac:dyDescent="0.2">
      <c r="A1" s="1"/>
    </row>
    <row r="2" spans="1:5" ht="15.75" customHeight="1" thickBot="1" x14ac:dyDescent="0.25">
      <c r="A2" s="1"/>
    </row>
    <row r="3" spans="1:5" ht="15.75" customHeight="1" thickBot="1" x14ac:dyDescent="0.25">
      <c r="A3" s="88" t="s">
        <v>0</v>
      </c>
      <c r="B3" s="3" t="s">
        <v>1</v>
      </c>
      <c r="C3" s="3" t="s">
        <v>2</v>
      </c>
      <c r="D3" s="3" t="s">
        <v>3</v>
      </c>
      <c r="E3" s="4" t="s">
        <v>4</v>
      </c>
    </row>
    <row r="4" spans="1:5" ht="15.75" customHeight="1" x14ac:dyDescent="0.2">
      <c r="A4" s="19" t="s">
        <v>5</v>
      </c>
      <c r="B4" s="78">
        <v>10000000000</v>
      </c>
      <c r="C4" s="79">
        <v>10000000000</v>
      </c>
      <c r="D4" s="79">
        <v>2167055723</v>
      </c>
      <c r="E4" s="80">
        <v>10000000000</v>
      </c>
    </row>
    <row r="5" spans="1:5" ht="15.75" customHeight="1" x14ac:dyDescent="0.2">
      <c r="A5" s="20" t="s">
        <v>6</v>
      </c>
      <c r="B5" s="81">
        <v>5302510519</v>
      </c>
      <c r="C5" s="22">
        <v>6397833222</v>
      </c>
      <c r="D5" s="22">
        <v>2013186521</v>
      </c>
      <c r="E5" s="82">
        <v>8652775624</v>
      </c>
    </row>
    <row r="6" spans="1:5" ht="15.75" customHeight="1" x14ac:dyDescent="0.2">
      <c r="A6" s="20" t="s">
        <v>7</v>
      </c>
      <c r="B6" s="81">
        <v>9200091726</v>
      </c>
      <c r="C6" s="22">
        <v>8041598416</v>
      </c>
      <c r="D6" s="22">
        <v>2051711125</v>
      </c>
      <c r="E6" s="82">
        <v>8983606868</v>
      </c>
    </row>
    <row r="7" spans="1:5" ht="15.75" customHeight="1" x14ac:dyDescent="0.2">
      <c r="A7" s="20" t="s">
        <v>8</v>
      </c>
      <c r="B7" s="81">
        <v>872842570</v>
      </c>
      <c r="C7" s="22">
        <v>1529624872</v>
      </c>
      <c r="D7" s="22">
        <v>18450625</v>
      </c>
      <c r="E7" s="82">
        <v>604352945</v>
      </c>
    </row>
    <row r="8" spans="1:5" ht="15.75" customHeight="1" x14ac:dyDescent="0.2">
      <c r="A8" s="20" t="s">
        <v>9</v>
      </c>
      <c r="B8" s="81">
        <v>23725352</v>
      </c>
      <c r="C8" s="22">
        <v>401004329</v>
      </c>
      <c r="D8" s="22">
        <v>6842</v>
      </c>
      <c r="E8" s="82">
        <v>59749108</v>
      </c>
    </row>
    <row r="9" spans="1:5" ht="15.75" customHeight="1" x14ac:dyDescent="0.2">
      <c r="A9" s="20" t="s">
        <v>10</v>
      </c>
      <c r="B9" s="83">
        <f>B6/B4</f>
        <v>0.92000917260000004</v>
      </c>
      <c r="C9" s="23">
        <f>C6/C4</f>
        <v>0.80415984159999998</v>
      </c>
      <c r="D9" s="23">
        <f>D6/D4</f>
        <v>0.94677358926409116</v>
      </c>
      <c r="E9" s="84">
        <f>E6/E4</f>
        <v>0.89836068680000003</v>
      </c>
    </row>
    <row r="10" spans="1:5" ht="15.75" customHeight="1" thickBot="1" x14ac:dyDescent="0.25">
      <c r="A10" s="21" t="s">
        <v>15</v>
      </c>
      <c r="B10" s="85">
        <f>B7/B4</f>
        <v>8.7284257000000004E-2</v>
      </c>
      <c r="C10" s="86">
        <f t="shared" ref="C10:E10" si="0">C7/C4</f>
        <v>0.1529624872</v>
      </c>
      <c r="D10" s="86">
        <f t="shared" si="0"/>
        <v>8.5141442391973039E-3</v>
      </c>
      <c r="E10" s="87">
        <f t="shared" si="0"/>
        <v>6.04352945E-2</v>
      </c>
    </row>
    <row r="11" spans="1:5" ht="15.75" customHeight="1" thickBot="1" x14ac:dyDescent="0.25"/>
    <row r="12" spans="1:5" ht="15.75" customHeight="1" thickBot="1" x14ac:dyDescent="0.25">
      <c r="A12" s="89" t="s">
        <v>11</v>
      </c>
      <c r="B12" s="5" t="s">
        <v>1</v>
      </c>
      <c r="C12" s="5" t="s">
        <v>2</v>
      </c>
      <c r="D12" s="5" t="s">
        <v>3</v>
      </c>
      <c r="E12" s="6" t="s">
        <v>4</v>
      </c>
    </row>
    <row r="13" spans="1:5" ht="15.75" customHeight="1" x14ac:dyDescent="0.2">
      <c r="A13" s="16" t="s">
        <v>5</v>
      </c>
      <c r="B13" s="68">
        <v>10000000000</v>
      </c>
      <c r="C13" s="69">
        <v>10000000000</v>
      </c>
      <c r="D13" s="69">
        <v>2167055723</v>
      </c>
      <c r="E13" s="70">
        <v>10000000000</v>
      </c>
    </row>
    <row r="14" spans="1:5" ht="15.75" customHeight="1" x14ac:dyDescent="0.2">
      <c r="A14" s="17" t="s">
        <v>6</v>
      </c>
      <c r="B14" s="71">
        <v>5302512818</v>
      </c>
      <c r="C14" s="24">
        <v>6397833222</v>
      </c>
      <c r="D14" s="24">
        <v>2013186521</v>
      </c>
      <c r="E14" s="72">
        <v>8652775622</v>
      </c>
    </row>
    <row r="15" spans="1:5" ht="15.75" customHeight="1" x14ac:dyDescent="0.2">
      <c r="A15" s="17" t="s">
        <v>7</v>
      </c>
      <c r="B15" s="71">
        <v>9355667990</v>
      </c>
      <c r="C15" s="24">
        <v>8393279459</v>
      </c>
      <c r="D15" s="24">
        <v>2075185057</v>
      </c>
      <c r="E15" s="72">
        <v>9393056629</v>
      </c>
    </row>
    <row r="16" spans="1:5" ht="15.75" customHeight="1" x14ac:dyDescent="0.2">
      <c r="A16" s="17" t="s">
        <v>8</v>
      </c>
      <c r="B16" s="71">
        <v>872845404</v>
      </c>
      <c r="C16" s="24">
        <v>1529624872</v>
      </c>
      <c r="D16" s="24">
        <v>18450625</v>
      </c>
      <c r="E16" s="72">
        <v>604357658</v>
      </c>
    </row>
    <row r="17" spans="1:5" ht="15.75" customHeight="1" x14ac:dyDescent="0.2">
      <c r="A17" s="17" t="s">
        <v>9</v>
      </c>
      <c r="B17" s="71">
        <v>23728502</v>
      </c>
      <c r="C17" s="24">
        <v>401004329</v>
      </c>
      <c r="D17" s="24">
        <v>6842</v>
      </c>
      <c r="E17" s="72">
        <v>59749151</v>
      </c>
    </row>
    <row r="18" spans="1:5" ht="15.75" customHeight="1" x14ac:dyDescent="0.2">
      <c r="A18" s="17" t="s">
        <v>10</v>
      </c>
      <c r="B18" s="73">
        <f t="shared" ref="B18:E18" si="1">B15/B13</f>
        <v>0.93556679899999995</v>
      </c>
      <c r="C18" s="25">
        <f t="shared" si="1"/>
        <v>0.83932794590000004</v>
      </c>
      <c r="D18" s="25">
        <f t="shared" si="1"/>
        <v>0.95760576665152974</v>
      </c>
      <c r="E18" s="74">
        <f t="shared" si="1"/>
        <v>0.93930566289999995</v>
      </c>
    </row>
    <row r="19" spans="1:5" ht="15.75" customHeight="1" thickBot="1" x14ac:dyDescent="0.25">
      <c r="A19" s="18" t="s">
        <v>15</v>
      </c>
      <c r="B19" s="75">
        <f>B16/B13</f>
        <v>8.7284540399999999E-2</v>
      </c>
      <c r="C19" s="76">
        <f t="shared" ref="C19:E19" si="2">C16/C13</f>
        <v>0.1529624872</v>
      </c>
      <c r="D19" s="76">
        <f t="shared" si="2"/>
        <v>8.5141442391973039E-3</v>
      </c>
      <c r="E19" s="77">
        <f t="shared" si="2"/>
        <v>6.0435765799999999E-2</v>
      </c>
    </row>
    <row r="20" spans="1:5" ht="15.75" customHeight="1" thickBot="1" x14ac:dyDescent="0.25"/>
    <row r="21" spans="1:5" ht="15.75" customHeight="1" thickBot="1" x14ac:dyDescent="0.25">
      <c r="A21" s="90" t="s">
        <v>12</v>
      </c>
      <c r="B21" s="26" t="s">
        <v>1</v>
      </c>
      <c r="C21" s="26" t="s">
        <v>2</v>
      </c>
      <c r="D21" s="26" t="s">
        <v>3</v>
      </c>
      <c r="E21" s="27" t="s">
        <v>4</v>
      </c>
    </row>
    <row r="22" spans="1:5" ht="15.75" customHeight="1" x14ac:dyDescent="0.2">
      <c r="A22" s="13" t="s">
        <v>5</v>
      </c>
      <c r="B22" s="58">
        <v>10000000000</v>
      </c>
      <c r="C22" s="59">
        <v>10000000000</v>
      </c>
      <c r="D22" s="59">
        <v>2167055728</v>
      </c>
      <c r="E22" s="60">
        <v>10000000000</v>
      </c>
    </row>
    <row r="23" spans="1:5" ht="15.75" customHeight="1" x14ac:dyDescent="0.2">
      <c r="A23" s="14" t="s">
        <v>6</v>
      </c>
      <c r="B23" s="61">
        <v>5302512027</v>
      </c>
      <c r="C23" s="28">
        <v>6397833222</v>
      </c>
      <c r="D23" s="28">
        <v>2013186515</v>
      </c>
      <c r="E23" s="62">
        <v>8652773029</v>
      </c>
    </row>
    <row r="24" spans="1:5" ht="15.75" customHeight="1" x14ac:dyDescent="0.2">
      <c r="A24" s="14" t="s">
        <v>7</v>
      </c>
      <c r="B24" s="61">
        <v>9116822889</v>
      </c>
      <c r="C24" s="28">
        <v>7467678386</v>
      </c>
      <c r="D24" s="28">
        <v>2131845852</v>
      </c>
      <c r="E24" s="62">
        <v>9402609392</v>
      </c>
    </row>
    <row r="25" spans="1:5" ht="15.75" customHeight="1" x14ac:dyDescent="0.2">
      <c r="A25" s="14" t="s">
        <v>8</v>
      </c>
      <c r="B25" s="61">
        <v>872844443</v>
      </c>
      <c r="C25" s="28">
        <v>1529624872</v>
      </c>
      <c r="D25" s="28">
        <v>18450635</v>
      </c>
      <c r="E25" s="62">
        <v>604368406</v>
      </c>
    </row>
    <row r="26" spans="1:5" ht="15.75" customHeight="1" x14ac:dyDescent="0.2">
      <c r="A26" s="14" t="s">
        <v>9</v>
      </c>
      <c r="B26" s="61">
        <v>23727452</v>
      </c>
      <c r="C26" s="28">
        <v>401004329</v>
      </c>
      <c r="D26" s="28">
        <v>6848</v>
      </c>
      <c r="E26" s="62">
        <v>59741615</v>
      </c>
    </row>
    <row r="27" spans="1:5" ht="15.75" customHeight="1" x14ac:dyDescent="0.2">
      <c r="A27" s="14" t="s">
        <v>10</v>
      </c>
      <c r="B27" s="63">
        <f t="shared" ref="B27:E27" si="3">B24/B22</f>
        <v>0.91168228890000003</v>
      </c>
      <c r="C27" s="29">
        <f t="shared" si="3"/>
        <v>0.74676783859999996</v>
      </c>
      <c r="D27" s="29">
        <f t="shared" si="3"/>
        <v>0.98375220556395404</v>
      </c>
      <c r="E27" s="64">
        <f t="shared" si="3"/>
        <v>0.94026093919999998</v>
      </c>
    </row>
    <row r="28" spans="1:5" ht="15.75" customHeight="1" thickBot="1" x14ac:dyDescent="0.25">
      <c r="A28" s="15" t="s">
        <v>15</v>
      </c>
      <c r="B28" s="65">
        <f>B25/B22</f>
        <v>8.72844443E-2</v>
      </c>
      <c r="C28" s="66">
        <f t="shared" ref="C28:E28" si="4">C25/C22</f>
        <v>0.1529624872</v>
      </c>
      <c r="D28" s="66">
        <f t="shared" si="4"/>
        <v>8.514148834108802E-3</v>
      </c>
      <c r="E28" s="67">
        <f t="shared" si="4"/>
        <v>6.04368406E-2</v>
      </c>
    </row>
    <row r="29" spans="1:5" ht="15.75" customHeight="1" thickBot="1" x14ac:dyDescent="0.25"/>
    <row r="30" spans="1:5" ht="15.75" customHeight="1" thickBot="1" x14ac:dyDescent="0.25">
      <c r="A30" s="91" t="s">
        <v>13</v>
      </c>
      <c r="B30" s="30" t="s">
        <v>1</v>
      </c>
      <c r="C30" s="30" t="s">
        <v>2</v>
      </c>
      <c r="D30" s="30" t="s">
        <v>3</v>
      </c>
      <c r="E30" s="31" t="s">
        <v>4</v>
      </c>
    </row>
    <row r="31" spans="1:5" ht="15.75" customHeight="1" x14ac:dyDescent="0.2">
      <c r="A31" s="10" t="s">
        <v>5</v>
      </c>
      <c r="B31" s="48">
        <v>10000000000</v>
      </c>
      <c r="C31" s="49">
        <v>10000000000</v>
      </c>
      <c r="D31" s="49">
        <v>2167055728</v>
      </c>
      <c r="E31" s="50">
        <v>10000000000</v>
      </c>
    </row>
    <row r="32" spans="1:5" ht="15.75" customHeight="1" x14ac:dyDescent="0.2">
      <c r="A32" s="11" t="s">
        <v>6</v>
      </c>
      <c r="B32" s="51">
        <v>5302509775</v>
      </c>
      <c r="C32" s="32">
        <v>6397833222</v>
      </c>
      <c r="D32" s="32">
        <v>2013186515</v>
      </c>
      <c r="E32" s="52">
        <v>8652810691</v>
      </c>
    </row>
    <row r="33" spans="1:5" ht="15.75" customHeight="1" x14ac:dyDescent="0.2">
      <c r="A33" s="11" t="s">
        <v>7</v>
      </c>
      <c r="B33" s="51">
        <v>9383865762</v>
      </c>
      <c r="C33" s="32">
        <v>8778311059</v>
      </c>
      <c r="D33" s="32">
        <v>2161726118</v>
      </c>
      <c r="E33" s="52">
        <v>9734846485</v>
      </c>
    </row>
    <row r="34" spans="1:5" ht="15.75" customHeight="1" x14ac:dyDescent="0.2">
      <c r="A34" s="11" t="s">
        <v>8</v>
      </c>
      <c r="B34" s="51">
        <v>872841643</v>
      </c>
      <c r="C34" s="32">
        <v>1529624872</v>
      </c>
      <c r="D34" s="32">
        <v>18450635</v>
      </c>
      <c r="E34" s="52">
        <v>602632171</v>
      </c>
    </row>
    <row r="35" spans="1:5" ht="15.75" customHeight="1" x14ac:dyDescent="0.2">
      <c r="A35" s="11" t="s">
        <v>9</v>
      </c>
      <c r="B35" s="51">
        <v>23724304</v>
      </c>
      <c r="C35" s="32">
        <v>401004329</v>
      </c>
      <c r="D35" s="32">
        <v>6848</v>
      </c>
      <c r="E35" s="52">
        <v>59648598</v>
      </c>
    </row>
    <row r="36" spans="1:5" ht="15.75" customHeight="1" x14ac:dyDescent="0.2">
      <c r="A36" s="11" t="s">
        <v>10</v>
      </c>
      <c r="B36" s="53">
        <f t="shared" ref="B36:E36" si="5">B33/B31</f>
        <v>0.93838657619999999</v>
      </c>
      <c r="C36" s="33">
        <f t="shared" si="5"/>
        <v>0.87783110590000002</v>
      </c>
      <c r="D36" s="33">
        <f t="shared" si="5"/>
        <v>0.99754062162262958</v>
      </c>
      <c r="E36" s="54">
        <f t="shared" si="5"/>
        <v>0.97348464850000005</v>
      </c>
    </row>
    <row r="37" spans="1:5" ht="15.75" customHeight="1" thickBot="1" x14ac:dyDescent="0.25">
      <c r="A37" s="12" t="s">
        <v>15</v>
      </c>
      <c r="B37" s="55">
        <f>B34/B31</f>
        <v>8.7284164299999994E-2</v>
      </c>
      <c r="C37" s="56">
        <f t="shared" ref="C37:E37" si="6">C34/C31</f>
        <v>0.1529624872</v>
      </c>
      <c r="D37" s="56">
        <f t="shared" si="6"/>
        <v>8.514148834108802E-3</v>
      </c>
      <c r="E37" s="57">
        <f t="shared" si="6"/>
        <v>6.0263217100000002E-2</v>
      </c>
    </row>
    <row r="38" spans="1:5" ht="15.75" customHeight="1" thickBot="1" x14ac:dyDescent="0.25"/>
    <row r="39" spans="1:5" ht="15.75" customHeight="1" thickBot="1" x14ac:dyDescent="0.25">
      <c r="A39" s="92" t="s">
        <v>14</v>
      </c>
      <c r="B39" s="34" t="s">
        <v>1</v>
      </c>
      <c r="C39" s="34" t="s">
        <v>2</v>
      </c>
      <c r="D39" s="34" t="s">
        <v>3</v>
      </c>
      <c r="E39" s="35" t="s">
        <v>4</v>
      </c>
    </row>
    <row r="40" spans="1:5" ht="12.75" x14ac:dyDescent="0.2">
      <c r="A40" s="7" t="s">
        <v>5</v>
      </c>
      <c r="B40" s="38">
        <v>10000000000</v>
      </c>
      <c r="C40" s="39">
        <v>10000000000</v>
      </c>
      <c r="D40" s="39">
        <v>2167055728</v>
      </c>
      <c r="E40" s="40">
        <v>10000000000</v>
      </c>
    </row>
    <row r="41" spans="1:5" ht="12.75" x14ac:dyDescent="0.2">
      <c r="A41" s="8" t="s">
        <v>6</v>
      </c>
      <c r="B41" s="41">
        <v>5302482656</v>
      </c>
      <c r="C41" s="36">
        <v>6397833148</v>
      </c>
      <c r="D41" s="36">
        <v>2013186515</v>
      </c>
      <c r="E41" s="42">
        <v>8652773033</v>
      </c>
    </row>
    <row r="42" spans="1:5" ht="12.75" x14ac:dyDescent="0.2">
      <c r="A42" s="8" t="s">
        <v>7</v>
      </c>
      <c r="B42" s="41">
        <v>9178508299</v>
      </c>
      <c r="C42" s="36">
        <v>7527447800</v>
      </c>
      <c r="D42" s="36">
        <v>2131872104</v>
      </c>
      <c r="E42" s="42">
        <v>9402980041</v>
      </c>
    </row>
    <row r="43" spans="1:5" ht="12.75" x14ac:dyDescent="0.2">
      <c r="A43" s="8" t="s">
        <v>8</v>
      </c>
      <c r="B43" s="41">
        <v>871652927</v>
      </c>
      <c r="C43" s="36">
        <v>1529624415</v>
      </c>
      <c r="D43" s="36">
        <v>18450635</v>
      </c>
      <c r="E43" s="42">
        <v>604361621</v>
      </c>
    </row>
    <row r="44" spans="1:5" ht="12.75" x14ac:dyDescent="0.2">
      <c r="A44" s="8" t="s">
        <v>9</v>
      </c>
      <c r="B44" s="41">
        <v>23731482</v>
      </c>
      <c r="C44" s="36">
        <v>401004244</v>
      </c>
      <c r="D44" s="36">
        <v>6848</v>
      </c>
      <c r="E44" s="42">
        <v>59741689</v>
      </c>
    </row>
    <row r="45" spans="1:5" ht="12.75" x14ac:dyDescent="0.2">
      <c r="A45" s="8" t="s">
        <v>10</v>
      </c>
      <c r="B45" s="43">
        <f t="shared" ref="B45:E45" si="7">B42/B40</f>
        <v>0.9178508299</v>
      </c>
      <c r="C45" s="37">
        <f t="shared" si="7"/>
        <v>0.75274478</v>
      </c>
      <c r="D45" s="37">
        <f t="shared" si="7"/>
        <v>0.9837643196963507</v>
      </c>
      <c r="E45" s="44">
        <f t="shared" si="7"/>
        <v>0.94029800409999997</v>
      </c>
    </row>
    <row r="46" spans="1:5" ht="15.75" customHeight="1" thickBot="1" x14ac:dyDescent="0.25">
      <c r="A46" s="9" t="s">
        <v>15</v>
      </c>
      <c r="B46" s="45">
        <f>B43/B40</f>
        <v>8.7165292699999994E-2</v>
      </c>
      <c r="C46" s="46">
        <f>C43/C40</f>
        <v>0.15296244149999999</v>
      </c>
      <c r="D46" s="46">
        <f t="shared" ref="C46:E46" si="8">D43/D40</f>
        <v>8.514148834108802E-3</v>
      </c>
      <c r="E46" s="47">
        <f t="shared" si="8"/>
        <v>6.0436162100000003E-2</v>
      </c>
    </row>
    <row r="48" spans="1:5" ht="15.75" customHeight="1" x14ac:dyDescent="0.2">
      <c r="E4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Diana J Southard</cp:lastModifiedBy>
  <dcterms:modified xsi:type="dcterms:W3CDTF">2016-06-27T15:34:58Z</dcterms:modified>
</cp:coreProperties>
</file>