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rtual Desktop\"/>
    </mc:Choice>
  </mc:AlternateContent>
  <bookViews>
    <workbookView xWindow="480" yWindow="40" windowWidth="10510" windowHeight="7240" activeTab="2"/>
  </bookViews>
  <sheets>
    <sheet name="Tableau croisé" sheetId="11" r:id="rId1"/>
    <sheet name="Bois" sheetId="1" r:id="rId2"/>
    <sheet name="Graph" sheetId="12" r:id="rId3"/>
    <sheet name="Sheet1" sheetId="13" r:id="rId4"/>
    <sheet name="Sheet2" sheetId="14" r:id="rId5"/>
  </sheets>
  <calcPr calcId="162913"/>
</workbook>
</file>

<file path=xl/calcChain.xml><?xml version="1.0" encoding="utf-8"?>
<calcChain xmlns="http://schemas.openxmlformats.org/spreadsheetml/2006/main">
  <c r="C12" i="12" l="1"/>
  <c r="D12" i="12"/>
  <c r="E12" i="12"/>
  <c r="F12" i="12"/>
  <c r="G12" i="12"/>
  <c r="H12" i="12"/>
  <c r="I12" i="12"/>
  <c r="J12" i="12"/>
  <c r="K12" i="12"/>
  <c r="L12" i="12"/>
  <c r="B12" i="12"/>
  <c r="AA24" i="1"/>
  <c r="Z24" i="1"/>
  <c r="Y24" i="1"/>
  <c r="X24" i="1"/>
  <c r="M64" i="1"/>
  <c r="L64" i="1"/>
  <c r="K64" i="1"/>
  <c r="J64" i="1"/>
  <c r="F218" i="11"/>
  <c r="E218" i="11"/>
  <c r="D218" i="11"/>
  <c r="C218" i="11"/>
  <c r="T44" i="1"/>
  <c r="S44" i="1"/>
  <c r="R44" i="1"/>
  <c r="Q44" i="1"/>
  <c r="F198" i="11"/>
  <c r="E198" i="11"/>
  <c r="D198" i="11"/>
  <c r="C198" i="11"/>
  <c r="M44" i="1"/>
  <c r="L44" i="1"/>
  <c r="K44" i="1"/>
  <c r="J44" i="1"/>
  <c r="T24" i="1"/>
  <c r="S24" i="1"/>
  <c r="R24" i="1"/>
  <c r="Q24" i="1"/>
  <c r="F58" i="1"/>
  <c r="E58" i="1"/>
  <c r="D58" i="1"/>
  <c r="C58" i="1"/>
  <c r="F178" i="11"/>
  <c r="E178" i="11"/>
  <c r="D178" i="11"/>
  <c r="C178" i="11"/>
  <c r="M24" i="1"/>
  <c r="L24" i="1"/>
  <c r="K24" i="1"/>
  <c r="J24" i="1"/>
  <c r="I24" i="1"/>
  <c r="F38" i="1"/>
  <c r="E38" i="1"/>
  <c r="D38" i="1"/>
  <c r="C38" i="1"/>
  <c r="F18" i="1"/>
  <c r="E18" i="1"/>
  <c r="C18" i="1"/>
  <c r="F158" i="11"/>
  <c r="E158" i="11"/>
  <c r="D158" i="11"/>
  <c r="C158" i="11"/>
  <c r="F138" i="11"/>
  <c r="E138" i="11"/>
  <c r="D138" i="11"/>
  <c r="C138" i="11"/>
  <c r="F118" i="11"/>
  <c r="E118" i="11"/>
  <c r="D118" i="11"/>
  <c r="C118" i="11"/>
  <c r="C98" i="11"/>
  <c r="C78" i="11"/>
  <c r="F98" i="11"/>
  <c r="E98" i="11"/>
  <c r="D98" i="11"/>
  <c r="B98" i="11"/>
  <c r="F78" i="11"/>
  <c r="E78" i="11"/>
  <c r="D78" i="11"/>
  <c r="B78" i="11"/>
  <c r="F58" i="11"/>
  <c r="E58" i="11"/>
  <c r="D58" i="11"/>
  <c r="C58" i="11"/>
  <c r="B58" i="11"/>
  <c r="C18" i="11"/>
  <c r="A19" i="11"/>
  <c r="B18" i="11"/>
  <c r="E18" i="11"/>
  <c r="E38" i="11"/>
  <c r="F38" i="11"/>
  <c r="D38" i="11"/>
  <c r="C38" i="11"/>
  <c r="B38" i="11"/>
  <c r="F18" i="11"/>
  <c r="D18" i="11"/>
  <c r="E42" i="13"/>
  <c r="F42" i="13"/>
  <c r="D42" i="13"/>
  <c r="C42" i="13"/>
  <c r="B42" i="13"/>
</calcChain>
</file>

<file path=xl/sharedStrings.xml><?xml version="1.0" encoding="utf-8"?>
<sst xmlns="http://schemas.openxmlformats.org/spreadsheetml/2006/main" count="903" uniqueCount="285">
  <si>
    <t>Site</t>
  </si>
  <si>
    <t>Bois</t>
  </si>
  <si>
    <t>Pierre</t>
  </si>
  <si>
    <t>TOTAL</t>
  </si>
  <si>
    <t>n = X individus</t>
  </si>
  <si>
    <t>Bourbon-Lancy</t>
  </si>
  <si>
    <t>A1</t>
  </si>
  <si>
    <t>A2</t>
  </si>
  <si>
    <t>a11</t>
  </si>
  <si>
    <t>a12</t>
  </si>
  <si>
    <t>A3</t>
  </si>
  <si>
    <t>a31</t>
  </si>
  <si>
    <t>a32</t>
  </si>
  <si>
    <t>Metal</t>
  </si>
  <si>
    <t>A4</t>
  </si>
  <si>
    <t>a41</t>
  </si>
  <si>
    <t>a42</t>
  </si>
  <si>
    <t>a43</t>
  </si>
  <si>
    <t>A5</t>
  </si>
  <si>
    <t>a51</t>
  </si>
  <si>
    <t>a52</t>
  </si>
  <si>
    <t>A6</t>
  </si>
  <si>
    <t>a61</t>
  </si>
  <si>
    <t>a62</t>
  </si>
  <si>
    <t>A7</t>
  </si>
  <si>
    <t>a71</t>
  </si>
  <si>
    <t>a72</t>
  </si>
  <si>
    <t>a73</t>
  </si>
  <si>
    <t>a74</t>
  </si>
  <si>
    <t>S1</t>
  </si>
  <si>
    <t>M1</t>
  </si>
  <si>
    <t>C1</t>
  </si>
  <si>
    <t>C2</t>
  </si>
  <si>
    <t>C3</t>
  </si>
  <si>
    <t>i</t>
  </si>
  <si>
    <t>mutilé</t>
  </si>
  <si>
    <r>
      <rPr>
        <b/>
        <sz val="11"/>
        <color indexed="10"/>
        <rFont val="Calibri"/>
        <family val="2"/>
      </rPr>
      <t xml:space="preserve">A2 </t>
    </r>
    <r>
      <rPr>
        <b/>
        <sz val="11"/>
        <color indexed="8"/>
        <rFont val="Calibri"/>
        <family val="2"/>
      </rPr>
      <t>Emmailloté</t>
    </r>
  </si>
  <si>
    <r>
      <rPr>
        <b/>
        <sz val="11"/>
        <color indexed="10"/>
        <rFont val="Calibri"/>
        <family val="2"/>
      </rPr>
      <t>A3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Tête, Buste</t>
    </r>
  </si>
  <si>
    <r>
      <rPr>
        <b/>
        <sz val="11"/>
        <color indexed="10"/>
        <rFont val="Calibri"/>
        <family val="2"/>
      </rPr>
      <t>A4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Torse, Tronc, Bassin</t>
    </r>
  </si>
  <si>
    <r>
      <rPr>
        <b/>
        <sz val="11"/>
        <color indexed="10"/>
        <rFont val="Calibri"/>
        <family val="2"/>
      </rPr>
      <t>A5</t>
    </r>
    <r>
      <rPr>
        <b/>
        <sz val="11"/>
        <color indexed="8"/>
        <rFont val="Calibri"/>
        <family val="2"/>
      </rPr>
      <t xml:space="preserve"> Bras, Mains</t>
    </r>
  </si>
  <si>
    <r>
      <rPr>
        <b/>
        <sz val="11"/>
        <color indexed="10"/>
        <rFont val="Calibri"/>
        <family val="2"/>
      </rPr>
      <t>A6</t>
    </r>
    <r>
      <rPr>
        <b/>
        <sz val="11"/>
        <color indexed="8"/>
        <rFont val="Calibri"/>
        <family val="2"/>
      </rPr>
      <t xml:space="preserve"> Jambe, Pied</t>
    </r>
  </si>
  <si>
    <r>
      <rPr>
        <b/>
        <sz val="11"/>
        <color indexed="10"/>
        <rFont val="Calibri"/>
        <family val="2"/>
      </rPr>
      <t>A7</t>
    </r>
    <r>
      <rPr>
        <b/>
        <sz val="11"/>
        <color indexed="8"/>
        <rFont val="Calibri"/>
        <family val="2"/>
      </rPr>
      <t xml:space="preserve"> Anatomique</t>
    </r>
  </si>
  <si>
    <r>
      <rPr>
        <sz val="11"/>
        <color indexed="10"/>
        <rFont val="Calibri"/>
        <family val="2"/>
      </rPr>
      <t>A31</t>
    </r>
    <r>
      <rPr>
        <sz val="11"/>
        <color theme="1"/>
        <rFont val="Calibri"/>
        <family val="2"/>
        <scheme val="minor"/>
      </rPr>
      <t xml:space="preserve"> Tête</t>
    </r>
  </si>
  <si>
    <r>
      <rPr>
        <sz val="11"/>
        <color indexed="10"/>
        <rFont val="Calibri"/>
        <family val="2"/>
      </rPr>
      <t>A41</t>
    </r>
    <r>
      <rPr>
        <sz val="11"/>
        <color theme="1"/>
        <rFont val="Calibri"/>
        <family val="2"/>
        <scheme val="minor"/>
      </rPr>
      <t xml:space="preserve"> Torse</t>
    </r>
  </si>
  <si>
    <r>
      <rPr>
        <sz val="11"/>
        <color indexed="10"/>
        <rFont val="Calibri"/>
        <family val="2"/>
      </rPr>
      <t>A51</t>
    </r>
    <r>
      <rPr>
        <sz val="11"/>
        <color theme="1"/>
        <rFont val="Calibri"/>
        <family val="2"/>
        <scheme val="minor"/>
      </rPr>
      <t xml:space="preserve"> Bras</t>
    </r>
  </si>
  <si>
    <r>
      <rPr>
        <sz val="11"/>
        <color indexed="10"/>
        <rFont val="Calibri"/>
        <family val="2"/>
      </rPr>
      <t>A61</t>
    </r>
    <r>
      <rPr>
        <sz val="11"/>
        <color theme="1"/>
        <rFont val="Calibri"/>
        <family val="2"/>
        <scheme val="minor"/>
      </rPr>
      <t xml:space="preserve"> Jambe</t>
    </r>
  </si>
  <si>
    <r>
      <rPr>
        <sz val="11"/>
        <color indexed="10"/>
        <rFont val="Calibri"/>
        <family val="2"/>
      </rPr>
      <t>A32</t>
    </r>
    <r>
      <rPr>
        <sz val="11"/>
        <color theme="1"/>
        <rFont val="Calibri"/>
        <family val="2"/>
        <scheme val="minor"/>
      </rPr>
      <t xml:space="preserve"> Buste</t>
    </r>
  </si>
  <si>
    <r>
      <rPr>
        <sz val="11"/>
        <color indexed="10"/>
        <rFont val="Calibri"/>
        <family val="2"/>
      </rPr>
      <t>A42</t>
    </r>
    <r>
      <rPr>
        <sz val="11"/>
        <color theme="1"/>
        <rFont val="Calibri"/>
        <family val="2"/>
        <scheme val="minor"/>
      </rPr>
      <t xml:space="preserve"> Tronc</t>
    </r>
  </si>
  <si>
    <r>
      <rPr>
        <sz val="11"/>
        <color indexed="10"/>
        <rFont val="Calibri"/>
        <family val="2"/>
      </rPr>
      <t>A52</t>
    </r>
    <r>
      <rPr>
        <sz val="11"/>
        <color theme="1"/>
        <rFont val="Calibri"/>
        <family val="2"/>
        <scheme val="minor"/>
      </rPr>
      <t xml:space="preserve"> Main</t>
    </r>
  </si>
  <si>
    <r>
      <rPr>
        <sz val="11"/>
        <color indexed="10"/>
        <rFont val="Calibri"/>
        <family val="2"/>
      </rPr>
      <t>A62</t>
    </r>
    <r>
      <rPr>
        <sz val="11"/>
        <color theme="1"/>
        <rFont val="Calibri"/>
        <family val="2"/>
        <scheme val="minor"/>
      </rPr>
      <t xml:space="preserve"> Pied</t>
    </r>
  </si>
  <si>
    <r>
      <rPr>
        <sz val="11"/>
        <color indexed="10"/>
        <rFont val="Calibri"/>
        <family val="2"/>
      </rPr>
      <t>A43</t>
    </r>
    <r>
      <rPr>
        <sz val="11"/>
        <color theme="1"/>
        <rFont val="Calibri"/>
        <family val="2"/>
        <scheme val="minor"/>
      </rPr>
      <t xml:space="preserve"> Bassin</t>
    </r>
  </si>
  <si>
    <r>
      <rPr>
        <sz val="11"/>
        <color indexed="10"/>
        <rFont val="Calibri"/>
        <family val="2"/>
      </rPr>
      <t>A73</t>
    </r>
    <r>
      <rPr>
        <sz val="11"/>
        <color theme="1"/>
        <rFont val="Calibri"/>
        <family val="2"/>
        <scheme val="minor"/>
      </rPr>
      <t xml:space="preserve"> Yeux</t>
    </r>
  </si>
  <si>
    <r>
      <rPr>
        <b/>
        <sz val="11"/>
        <color indexed="10"/>
        <rFont val="Calibri"/>
        <family val="2"/>
      </rPr>
      <t>S1</t>
    </r>
    <r>
      <rPr>
        <b/>
        <sz val="11"/>
        <color indexed="8"/>
        <rFont val="Calibri"/>
        <family val="2"/>
      </rPr>
      <t xml:space="preserve"> Statuette</t>
    </r>
  </si>
  <si>
    <r>
      <rPr>
        <b/>
        <sz val="11"/>
        <color indexed="10"/>
        <rFont val="Calibri"/>
        <family val="2"/>
      </rPr>
      <t>M1</t>
    </r>
    <r>
      <rPr>
        <b/>
        <sz val="11"/>
        <color indexed="8"/>
        <rFont val="Calibri"/>
        <family val="2"/>
      </rPr>
      <t xml:space="preserve"> Monnaie</t>
    </r>
  </si>
  <si>
    <t>Type Principal</t>
  </si>
  <si>
    <t>Sous-type</t>
  </si>
  <si>
    <r>
      <rPr>
        <sz val="11"/>
        <color indexed="10"/>
        <rFont val="Calibri"/>
        <family val="2"/>
      </rPr>
      <t>S11</t>
    </r>
    <r>
      <rPr>
        <sz val="11"/>
        <color theme="1"/>
        <rFont val="Calibri"/>
        <family val="2"/>
        <scheme val="minor"/>
      </rPr>
      <t xml:space="preserve"> Antropomorphe</t>
    </r>
  </si>
  <si>
    <r>
      <rPr>
        <sz val="11"/>
        <color indexed="10"/>
        <rFont val="Calibri"/>
        <family val="2"/>
      </rPr>
      <t>S12</t>
    </r>
    <r>
      <rPr>
        <sz val="11"/>
        <color theme="1"/>
        <rFont val="Calibri"/>
        <family val="2"/>
        <scheme val="minor"/>
      </rPr>
      <t xml:space="preserve"> Zoomorphe</t>
    </r>
  </si>
  <si>
    <t>s11</t>
  </si>
  <si>
    <t>s12</t>
  </si>
  <si>
    <t>V1</t>
  </si>
  <si>
    <t>Terre Cuite</t>
  </si>
  <si>
    <r>
      <rPr>
        <b/>
        <sz val="11"/>
        <color indexed="10"/>
        <rFont val="Calibri"/>
        <family val="2"/>
      </rPr>
      <t>A1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Statuaire</t>
    </r>
  </si>
  <si>
    <r>
      <rPr>
        <b/>
        <sz val="11"/>
        <color indexed="10"/>
        <rFont val="Calibri"/>
        <family val="2"/>
      </rPr>
      <t>C1</t>
    </r>
    <r>
      <rPr>
        <b/>
        <sz val="11"/>
        <color indexed="8"/>
        <rFont val="Calibri"/>
        <family val="2"/>
      </rPr>
      <t xml:space="preserve"> Stèle, Autel</t>
    </r>
  </si>
  <si>
    <r>
      <rPr>
        <b/>
        <sz val="11"/>
        <color indexed="10"/>
        <rFont val="Calibri"/>
        <family val="2"/>
      </rPr>
      <t>C2</t>
    </r>
    <r>
      <rPr>
        <b/>
        <sz val="11"/>
        <color indexed="8"/>
        <rFont val="Calibri"/>
        <family val="2"/>
      </rPr>
      <t xml:space="preserve"> Cartouche, Plaquette</t>
    </r>
  </si>
  <si>
    <r>
      <rPr>
        <sz val="11"/>
        <color indexed="10"/>
        <rFont val="Calibri"/>
        <family val="2"/>
      </rPr>
      <t>C21</t>
    </r>
    <r>
      <rPr>
        <sz val="11"/>
        <color theme="1"/>
        <rFont val="Calibri"/>
        <family val="2"/>
        <scheme val="minor"/>
      </rPr>
      <t xml:space="preserve"> Cartouche</t>
    </r>
  </si>
  <si>
    <r>
      <rPr>
        <sz val="11"/>
        <color indexed="10"/>
        <rFont val="Calibri"/>
        <family val="2"/>
      </rPr>
      <t>C22</t>
    </r>
    <r>
      <rPr>
        <sz val="11"/>
        <color theme="1"/>
        <rFont val="Calibri"/>
        <family val="2"/>
        <scheme val="minor"/>
      </rPr>
      <t xml:space="preserve"> Plaquette</t>
    </r>
  </si>
  <si>
    <r>
      <rPr>
        <sz val="11"/>
        <color indexed="10"/>
        <rFont val="Calibri"/>
        <family val="2"/>
      </rPr>
      <t>A11</t>
    </r>
    <r>
      <rPr>
        <sz val="11"/>
        <color theme="1"/>
        <rFont val="Calibri"/>
        <family val="2"/>
        <scheme val="minor"/>
      </rPr>
      <t xml:space="preserve"> Ronde bosse</t>
    </r>
  </si>
  <si>
    <r>
      <rPr>
        <sz val="11"/>
        <color indexed="10"/>
        <rFont val="Calibri"/>
        <family val="2"/>
      </rPr>
      <t>A12</t>
    </r>
    <r>
      <rPr>
        <sz val="11"/>
        <color theme="1"/>
        <rFont val="Calibri"/>
        <family val="2"/>
        <scheme val="minor"/>
      </rPr>
      <t xml:space="preserve"> Bas Relief</t>
    </r>
  </si>
  <si>
    <r>
      <rPr>
        <sz val="11"/>
        <color indexed="10"/>
        <rFont val="Calibri"/>
        <family val="2"/>
      </rPr>
      <t>A311</t>
    </r>
    <r>
      <rPr>
        <sz val="11"/>
        <color theme="1"/>
        <rFont val="Calibri"/>
        <family val="2"/>
        <scheme val="minor"/>
      </rPr>
      <t xml:space="preserve"> Superposé</t>
    </r>
  </si>
  <si>
    <r>
      <rPr>
        <sz val="11"/>
        <color indexed="10"/>
        <rFont val="Calibri"/>
        <family val="2"/>
      </rPr>
      <t>A71</t>
    </r>
    <r>
      <rPr>
        <sz val="11"/>
        <color theme="1"/>
        <rFont val="Calibri"/>
        <family val="2"/>
        <scheme val="minor"/>
      </rPr>
      <t xml:space="preserve"> Organe interne</t>
    </r>
  </si>
  <si>
    <r>
      <rPr>
        <sz val="11"/>
        <color indexed="10"/>
        <rFont val="Calibri"/>
        <family val="2"/>
      </rPr>
      <t>A72</t>
    </r>
    <r>
      <rPr>
        <sz val="11"/>
        <color theme="1"/>
        <rFont val="Calibri"/>
        <family val="2"/>
        <scheme val="minor"/>
      </rPr>
      <t xml:space="preserve"> Sein</t>
    </r>
  </si>
  <si>
    <r>
      <rPr>
        <sz val="11"/>
        <color indexed="10"/>
        <rFont val="Calibri"/>
        <family val="2"/>
      </rPr>
      <t>A74</t>
    </r>
    <r>
      <rPr>
        <sz val="11"/>
        <color theme="1"/>
        <rFont val="Calibri"/>
        <family val="2"/>
        <scheme val="minor"/>
      </rPr>
      <t xml:space="preserve"> Sexe</t>
    </r>
  </si>
  <si>
    <r>
      <rPr>
        <b/>
        <sz val="11"/>
        <color indexed="10"/>
        <rFont val="Calibri"/>
        <family val="2"/>
      </rPr>
      <t>V1</t>
    </r>
    <r>
      <rPr>
        <b/>
        <sz val="11"/>
        <color indexed="8"/>
        <rFont val="Calibri"/>
        <family val="2"/>
      </rPr>
      <t xml:space="preserve"> Vaisselle miniature</t>
    </r>
  </si>
  <si>
    <r>
      <rPr>
        <b/>
        <sz val="11"/>
        <color indexed="10"/>
        <rFont val="Calibri"/>
        <family val="2"/>
      </rPr>
      <t>C3</t>
    </r>
    <r>
      <rPr>
        <b/>
        <sz val="11"/>
        <color indexed="8"/>
        <rFont val="Calibri"/>
        <family val="2"/>
      </rPr>
      <t xml:space="preserve"> Tronc à offrande</t>
    </r>
  </si>
  <si>
    <t>Sp2</t>
  </si>
  <si>
    <r>
      <rPr>
        <b/>
        <sz val="11"/>
        <color indexed="10"/>
        <rFont val="Calibri"/>
        <family val="2"/>
      </rPr>
      <t>Sp1</t>
    </r>
    <r>
      <rPr>
        <b/>
        <sz val="11"/>
        <color indexed="8"/>
        <rFont val="Calibri"/>
        <family val="2"/>
      </rPr>
      <t xml:space="preserve"> Cachet d'occuliste</t>
    </r>
  </si>
  <si>
    <r>
      <rPr>
        <b/>
        <sz val="11"/>
        <color indexed="10"/>
        <rFont val="Calibri"/>
        <family val="2"/>
      </rPr>
      <t>Sp2</t>
    </r>
    <r>
      <rPr>
        <b/>
        <sz val="11"/>
        <color indexed="8"/>
        <rFont val="Calibri"/>
        <family val="2"/>
      </rPr>
      <t xml:space="preserve"> Pilier aux divinités</t>
    </r>
  </si>
  <si>
    <r>
      <rPr>
        <b/>
        <sz val="11"/>
        <color indexed="10"/>
        <rFont val="Calibri"/>
        <family val="2"/>
      </rPr>
      <t xml:space="preserve">Sp3 </t>
    </r>
    <r>
      <rPr>
        <b/>
        <sz val="11"/>
        <color indexed="8"/>
        <rFont val="Calibri"/>
        <family val="2"/>
      </rPr>
      <t>Sculpture conduite</t>
    </r>
  </si>
  <si>
    <r>
      <rPr>
        <b/>
        <sz val="11"/>
        <color indexed="10"/>
        <rFont val="Calibri"/>
        <family val="2"/>
      </rPr>
      <t xml:space="preserve">Sp4 </t>
    </r>
    <r>
      <rPr>
        <b/>
        <sz val="11"/>
        <color indexed="8"/>
        <rFont val="Calibri"/>
        <family val="2"/>
      </rPr>
      <t>Roche sculptée</t>
    </r>
  </si>
  <si>
    <r>
      <rPr>
        <b/>
        <sz val="11"/>
        <color indexed="10"/>
        <rFont val="Calibri"/>
        <family val="2"/>
      </rPr>
      <t xml:space="preserve">Sp5 </t>
    </r>
    <r>
      <rPr>
        <b/>
        <sz val="11"/>
        <color indexed="8"/>
        <rFont val="Calibri"/>
        <family val="2"/>
      </rPr>
      <t>Cavalier à l'anguipède</t>
    </r>
  </si>
  <si>
    <t>Sp1</t>
  </si>
  <si>
    <t>Sp3</t>
  </si>
  <si>
    <t>Sp5</t>
  </si>
  <si>
    <t>Sp4</t>
  </si>
  <si>
    <t>a111</t>
  </si>
  <si>
    <t>a311</t>
  </si>
  <si>
    <t>a411</t>
  </si>
  <si>
    <r>
      <rPr>
        <sz val="11"/>
        <color indexed="10"/>
        <rFont val="Calibri"/>
        <family val="2"/>
      </rPr>
      <t>A111</t>
    </r>
    <r>
      <rPr>
        <sz val="11"/>
        <color theme="1"/>
        <rFont val="Calibri"/>
        <family val="2"/>
        <scheme val="minor"/>
      </rPr>
      <t xml:space="preserve"> Divinité</t>
    </r>
  </si>
  <si>
    <r>
      <rPr>
        <sz val="11"/>
        <color indexed="10"/>
        <rFont val="Calibri"/>
        <family val="2"/>
      </rPr>
      <t>A411</t>
    </r>
    <r>
      <rPr>
        <sz val="11"/>
        <color theme="1"/>
        <rFont val="Calibri"/>
        <family val="2"/>
        <scheme val="minor"/>
      </rPr>
      <t xml:space="preserve"> Sexué</t>
    </r>
  </si>
  <si>
    <t>c12</t>
  </si>
  <si>
    <t>Châtillon-sur-Seine</t>
  </si>
  <si>
    <t>Brotte</t>
  </si>
  <si>
    <t>Montlay-en-Auxois</t>
  </si>
  <si>
    <t>AX</t>
  </si>
  <si>
    <t>n = 432 individus</t>
  </si>
  <si>
    <t>n = 77 individus</t>
  </si>
  <si>
    <t>Deneuvre</t>
  </si>
  <si>
    <t>51+</t>
  </si>
  <si>
    <t>X</t>
  </si>
  <si>
    <t>Alesia</t>
  </si>
  <si>
    <t>400+</t>
  </si>
  <si>
    <t>C12</t>
  </si>
  <si>
    <t>A73</t>
  </si>
  <si>
    <t>A74</t>
  </si>
  <si>
    <t>A71</t>
  </si>
  <si>
    <t>A72</t>
  </si>
  <si>
    <t>Essarois</t>
  </si>
  <si>
    <t>2+</t>
  </si>
  <si>
    <t>60+</t>
  </si>
  <si>
    <t>Luxeuil</t>
  </si>
  <si>
    <t>Source-Seine</t>
  </si>
  <si>
    <t>100+</t>
  </si>
  <si>
    <t>8+</t>
  </si>
  <si>
    <t>Com</t>
  </si>
  <si>
    <t>TopoN</t>
  </si>
  <si>
    <t>Y</t>
  </si>
  <si>
    <t>a11B</t>
  </si>
  <si>
    <t>a12B</t>
  </si>
  <si>
    <t>a2B</t>
  </si>
  <si>
    <t>a3B</t>
  </si>
  <si>
    <t>a4B</t>
  </si>
  <si>
    <t>a5B</t>
  </si>
  <si>
    <t>a6B</t>
  </si>
  <si>
    <t>a71B</t>
  </si>
  <si>
    <t>a72B</t>
  </si>
  <si>
    <t>a73B</t>
  </si>
  <si>
    <t>a74B</t>
  </si>
  <si>
    <t>AXB</t>
  </si>
  <si>
    <t>C2B</t>
  </si>
  <si>
    <t>a11P</t>
  </si>
  <si>
    <t>a2P</t>
  </si>
  <si>
    <t>a3P</t>
  </si>
  <si>
    <t>a4P</t>
  </si>
  <si>
    <t>a5P</t>
  </si>
  <si>
    <t>a6P</t>
  </si>
  <si>
    <t>a71P</t>
  </si>
  <si>
    <t>A72P</t>
  </si>
  <si>
    <t>A73P</t>
  </si>
  <si>
    <t>A74P</t>
  </si>
  <si>
    <t>Cavalier</t>
  </si>
  <si>
    <t>Alise-Sainte-Reine</t>
  </si>
  <si>
    <t>Croix Saint Charles</t>
  </si>
  <si>
    <t>Alise-Sainte-Reine P3</t>
  </si>
  <si>
    <t>Alise-Sainte-Reine P4</t>
  </si>
  <si>
    <t>Alise-Sainte-Reine P5</t>
  </si>
  <si>
    <t>Allofroy</t>
  </si>
  <si>
    <t>Chapelle Saint Remy</t>
  </si>
  <si>
    <t>Andelot-Blancheville</t>
  </si>
  <si>
    <t>Montéclaire</t>
  </si>
  <si>
    <t>Arc-en-Barrois</t>
  </si>
  <si>
    <t>Montrot</t>
  </si>
  <si>
    <t>Arnay-le-Duc</t>
  </si>
  <si>
    <t>Le Prat</t>
  </si>
  <si>
    <t>Bains-les-Bains</t>
  </si>
  <si>
    <t>Thermes</t>
  </si>
  <si>
    <t>Balesmes-sur-Marne</t>
  </si>
  <si>
    <t>La Marnotte</t>
  </si>
  <si>
    <t>Beaune</t>
  </si>
  <si>
    <t>Source de l'Aigue</t>
  </si>
  <si>
    <t>La Bouzaise</t>
  </si>
  <si>
    <t>Glux-en-Glenne</t>
  </si>
  <si>
    <t>Fontaine Saint-Pierre</t>
  </si>
  <si>
    <t>Glux-en-Glenne P2</t>
  </si>
  <si>
    <t>Glux-en-Glenne P3</t>
  </si>
  <si>
    <t>Billy-les-Chanceaux</t>
  </si>
  <si>
    <t>La Chapelle</t>
  </si>
  <si>
    <t>Bourbonne-les-Bains</t>
  </si>
  <si>
    <t>Bourbonne-les-Bains P1</t>
  </si>
  <si>
    <t>Bourbonne-les-Bains P2</t>
  </si>
  <si>
    <t>Bussy-le-Grand</t>
  </si>
  <si>
    <t>Source Sainte Marguerite</t>
  </si>
  <si>
    <t>Cessey-sur-Tille</t>
  </si>
  <si>
    <t>Fontaine Joillot</t>
  </si>
  <si>
    <t>Chatillon-sur-Seine</t>
  </si>
  <si>
    <t>Douix</t>
  </si>
  <si>
    <t>Chaumont (Brottes)</t>
  </si>
  <si>
    <t>combe du Champs Bas, gouffre des Bonshommes</t>
  </si>
  <si>
    <t>Chavigny</t>
  </si>
  <si>
    <t>Bonne Fontaine</t>
  </si>
  <si>
    <t>Cussy-la-Colonne</t>
  </si>
  <si>
    <t>Ruisseau de Gorres</t>
  </si>
  <si>
    <t>Premier Silorit</t>
  </si>
  <si>
    <t>Deneuvre P1</t>
  </si>
  <si>
    <t>Deneuvre P2</t>
  </si>
  <si>
    <t>Escolives-Sainte-Camille</t>
  </si>
  <si>
    <t>Champ des Tombeaux</t>
  </si>
  <si>
    <t>La Cave</t>
  </si>
  <si>
    <t>Essarois P1</t>
  </si>
  <si>
    <t>Essarois P2</t>
  </si>
  <si>
    <t>Essarois P3</t>
  </si>
  <si>
    <t>Essey</t>
  </si>
  <si>
    <t>les Hautots</t>
  </si>
  <si>
    <t>Etalante</t>
  </si>
  <si>
    <t>Source de la Coquille</t>
  </si>
  <si>
    <t>Freyming-Merlebach</t>
  </si>
  <si>
    <t>Sainte Fontaine</t>
  </si>
  <si>
    <t>Grand</t>
  </si>
  <si>
    <t>Place des Halle</t>
  </si>
  <si>
    <t>Saint Gengoult</t>
  </si>
  <si>
    <t>Gresigny-Sainte-Reine</t>
  </si>
  <si>
    <t>Fontaine Sainte Reine</t>
  </si>
  <si>
    <t>Haudiomont</t>
  </si>
  <si>
    <t>Fontaines Saint Robert</t>
  </si>
  <si>
    <t>Illzach</t>
  </si>
  <si>
    <t>Am Weiher</t>
  </si>
  <si>
    <t>Ladoix-Serrigny</t>
  </si>
  <si>
    <t>Douix, La Lauve</t>
  </si>
  <si>
    <t>Laneuveville-devant-Nancy</t>
  </si>
  <si>
    <t>Source de la Doumotte</t>
  </si>
  <si>
    <t>Source Sainte Valdrée</t>
  </si>
  <si>
    <t>Langres</t>
  </si>
  <si>
    <t>Fontaine aux fées</t>
  </si>
  <si>
    <t>Zone industrielle des Franchises</t>
  </si>
  <si>
    <t>Lembach</t>
  </si>
  <si>
    <t>Gries</t>
  </si>
  <si>
    <t>Luxeuil-les-Bains</t>
  </si>
  <si>
    <t>Mackwiller</t>
  </si>
  <si>
    <t>Spitzberg</t>
  </si>
  <si>
    <t>Mackwiller P2-P3</t>
  </si>
  <si>
    <t>Mackwiller P4</t>
  </si>
  <si>
    <t>Magnien (Maizière)</t>
  </si>
  <si>
    <t>Fontaine Salée</t>
  </si>
  <si>
    <t>Magny-Cours Phase 2</t>
  </si>
  <si>
    <t>Pré de la Fontaine</t>
  </si>
  <si>
    <t>Magny-Cours Phase 4</t>
  </si>
  <si>
    <t>Massingy-les-Vitteaux</t>
  </si>
  <si>
    <t>Fontaine Saint Cyr</t>
  </si>
  <si>
    <t>Montigny-les-Metz</t>
  </si>
  <si>
    <t>Le Sablon</t>
  </si>
  <si>
    <t>Fontaine Segrain</t>
  </si>
  <si>
    <t>Naix-aux-Forges</t>
  </si>
  <si>
    <t>NC</t>
  </si>
  <si>
    <t>Niederbronn-les-Bains</t>
  </si>
  <si>
    <t>rue des Romains</t>
  </si>
  <si>
    <t>Espace thermal</t>
  </si>
  <si>
    <t>Pannes</t>
  </si>
  <si>
    <t>Eglise</t>
  </si>
  <si>
    <t>Perrogney-les-Fontaines</t>
  </si>
  <si>
    <t>Fontaine du Mont</t>
  </si>
  <si>
    <t>Plombières-les-Bains</t>
  </si>
  <si>
    <t>Saint-Dié</t>
  </si>
  <si>
    <t>La Bure</t>
  </si>
  <si>
    <t>Sainte-Sabine</t>
  </si>
  <si>
    <t>Champ Chaumet</t>
  </si>
  <si>
    <t>Saint-Honoré-les-Bains</t>
  </si>
  <si>
    <t>Saint-Pere</t>
  </si>
  <si>
    <t>Fontaines Salées</t>
  </si>
  <si>
    <t>Santenay</t>
  </si>
  <si>
    <t>Casino</t>
  </si>
  <si>
    <t>Sarrebourg</t>
  </si>
  <si>
    <t>rue de la Paix</t>
  </si>
  <si>
    <t>Sermaize-les-Bains</t>
  </si>
  <si>
    <t>Fontaine des Sarrasins</t>
  </si>
  <si>
    <t>Sorcy-Saint-Martin</t>
  </si>
  <si>
    <t>Cote Saint Jean</t>
  </si>
  <si>
    <t>Sorcy-Saint-Martin P1-P2</t>
  </si>
  <si>
    <t>Sorcy-Saint-Martin P2</t>
  </si>
  <si>
    <t>Sorcy-Saint-Martin P3</t>
  </si>
  <si>
    <t>Sources de la Seine</t>
  </si>
  <si>
    <t>Source-Seine P1</t>
  </si>
  <si>
    <t>Source-Seine P2</t>
  </si>
  <si>
    <t>Source-Seine P3</t>
  </si>
  <si>
    <t>Source-Seine P4</t>
  </si>
  <si>
    <t>Terrefondrée</t>
  </si>
  <si>
    <t>Tranqueville-Graux</t>
  </si>
  <si>
    <t>Grandprey (Fontaine des Romains)</t>
  </si>
  <si>
    <t>Urumenil-Uzemain</t>
  </si>
  <si>
    <t>Rue du Calais</t>
  </si>
  <si>
    <t>Villards d'Heria</t>
  </si>
  <si>
    <t>Pont-des-Arches</t>
  </si>
  <si>
    <t>Lac d'Antre</t>
  </si>
  <si>
    <t>Vitrimont</t>
  </si>
  <si>
    <t>Colline du Leomont</t>
  </si>
  <si>
    <t>Vittel</t>
  </si>
  <si>
    <t>Source salée</t>
  </si>
  <si>
    <t>AxP</t>
  </si>
  <si>
    <t>Saint-Honoré</t>
  </si>
  <si>
    <t>Magny-Cours</t>
  </si>
  <si>
    <t>Escolives</t>
  </si>
  <si>
    <t>Bourbonne</t>
  </si>
  <si>
    <t>Chamalières</t>
  </si>
  <si>
    <t>Saint-Amand</t>
  </si>
  <si>
    <t>Montbouy</t>
  </si>
  <si>
    <t>Montlay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</si>
</sst>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name val="Myriad Pro"/>
      <family val="2"/>
    </font>
    <font>
      <b/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8" fillId="2" borderId="2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9" fillId="0" borderId="0" xfId="0" applyFont="1" applyFill="1"/>
    <xf numFmtId="0" fontId="7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3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0" fillId="8" borderId="1" xfId="0" applyFill="1" applyBorder="1"/>
    <xf numFmtId="0" fontId="6" fillId="2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/>
    <xf numFmtId="49" fontId="0" fillId="0" borderId="0" xfId="0" applyNumberFormat="1"/>
    <xf numFmtId="0" fontId="0" fillId="0" borderId="0" xfId="0" applyNumberFormat="1"/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wrapText="1"/>
    </xf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Font="1" applyBorder="1"/>
    <xf numFmtId="0" fontId="0" fillId="12" borderId="10" xfId="0" applyFont="1" applyFill="1" applyBorder="1" applyAlignment="1">
      <alignment horizontal="center" vertical="center" textRotation="90"/>
    </xf>
    <xf numFmtId="0" fontId="0" fillId="12" borderId="11" xfId="0" applyFont="1" applyFill="1" applyBorder="1" applyAlignment="1">
      <alignment horizontal="center" vertical="center" textRotation="90"/>
    </xf>
    <xf numFmtId="0" fontId="0" fillId="12" borderId="12" xfId="0" applyFont="1" applyFill="1" applyBorder="1" applyAlignment="1">
      <alignment horizontal="center" vertical="center" textRotation="90"/>
    </xf>
    <xf numFmtId="0" fontId="0" fillId="5" borderId="10" xfId="0" applyFont="1" applyFill="1" applyBorder="1" applyAlignment="1">
      <alignment horizontal="center" vertical="center" textRotation="90"/>
    </xf>
    <xf numFmtId="0" fontId="0" fillId="5" borderId="11" xfId="0" applyFont="1" applyFill="1" applyBorder="1" applyAlignment="1">
      <alignment horizontal="center" vertical="center" textRotation="90"/>
    </xf>
    <xf numFmtId="0" fontId="0" fillId="5" borderId="13" xfId="0" applyFont="1" applyFill="1" applyBorder="1" applyAlignment="1">
      <alignment horizontal="center" vertical="center" textRotation="90"/>
    </xf>
    <xf numFmtId="0" fontId="0" fillId="5" borderId="12" xfId="0" applyFont="1" applyFill="1" applyBorder="1" applyAlignment="1">
      <alignment horizontal="center" vertical="center" textRotation="90"/>
    </xf>
    <xf numFmtId="0" fontId="0" fillId="13" borderId="1" xfId="0" applyFill="1" applyBorder="1"/>
    <xf numFmtId="0" fontId="0" fillId="14" borderId="14" xfId="0" applyFill="1" applyBorder="1"/>
    <xf numFmtId="0" fontId="0" fillId="14" borderId="1" xfId="0" applyFill="1" applyBorder="1"/>
    <xf numFmtId="0" fontId="0" fillId="14" borderId="15" xfId="0" applyFill="1" applyBorder="1"/>
    <xf numFmtId="0" fontId="0" fillId="15" borderId="14" xfId="0" applyFill="1" applyBorder="1"/>
    <xf numFmtId="0" fontId="0" fillId="15" borderId="1" xfId="0" applyFill="1" applyBorder="1"/>
    <xf numFmtId="0" fontId="0" fillId="15" borderId="16" xfId="0" applyFill="1" applyBorder="1"/>
    <xf numFmtId="0" fontId="0" fillId="15" borderId="15" xfId="0" applyFill="1" applyBorder="1"/>
    <xf numFmtId="0" fontId="0" fillId="5" borderId="1" xfId="0" applyFill="1" applyBorder="1"/>
    <xf numFmtId="0" fontId="0" fillId="5" borderId="16" xfId="0" applyFill="1" applyBorder="1"/>
    <xf numFmtId="0" fontId="0" fillId="5" borderId="14" xfId="0" applyFill="1" applyBorder="1"/>
    <xf numFmtId="0" fontId="0" fillId="5" borderId="15" xfId="0" applyFill="1" applyBorder="1"/>
    <xf numFmtId="0" fontId="0" fillId="14" borderId="0" xfId="0" applyFill="1" applyBorder="1"/>
    <xf numFmtId="0" fontId="0" fillId="9" borderId="1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15" xfId="0" applyFill="1" applyBorder="1"/>
    <xf numFmtId="0" fontId="0" fillId="3" borderId="1" xfId="0" applyFill="1" applyBorder="1"/>
    <xf numFmtId="0" fontId="0" fillId="3" borderId="16" xfId="0" applyFill="1" applyBorder="1"/>
    <xf numFmtId="0" fontId="0" fillId="3" borderId="14" xfId="0" applyFill="1" applyBorder="1"/>
    <xf numFmtId="0" fontId="0" fillId="3" borderId="15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4" borderId="19" xfId="0" applyFill="1" applyBorder="1"/>
    <xf numFmtId="0" fontId="0" fillId="15" borderId="17" xfId="0" applyFill="1" applyBorder="1"/>
    <xf numFmtId="0" fontId="0" fillId="15" borderId="18" xfId="0" applyFill="1" applyBorder="1"/>
    <xf numFmtId="0" fontId="0" fillId="15" borderId="20" xfId="0" applyFill="1" applyBorder="1"/>
    <xf numFmtId="0" fontId="0" fillId="15" borderId="19" xfId="0" applyFill="1" applyBorder="1"/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Graph!$B$2:$L$2</c:f>
              <c:numCache>
                <c:formatCode>General</c:formatCode>
                <c:ptCount val="11"/>
                <c:pt idx="0">
                  <c:v>51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318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0-4205-8ADF-70FC1225901C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Graph!$B$3:$L$3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0-4205-8ADF-70FC1225901C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Graph!$B$4:$L$4</c:f>
              <c:numCache>
                <c:formatCode>General</c:formatCode>
                <c:ptCount val="11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144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0-4205-8ADF-70FC1225901C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Graph!$B$5:$L$5</c:f>
              <c:numCache>
                <c:formatCode>General</c:formatCode>
                <c:ptCount val="11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0-4205-8ADF-70FC1225901C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Graph!$B$6:$L$6</c:f>
              <c:numCache>
                <c:formatCode>General</c:formatCode>
                <c:ptCount val="1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0-4205-8ADF-70FC1225901C}"/>
            </c:ext>
          </c:extLst>
        </c:ser>
        <c:ser>
          <c:idx val="5"/>
          <c:order val="5"/>
          <c:tx>
            <c:strRef>
              <c:f>Graph!$A$7</c:f>
              <c:strCache>
                <c:ptCount val="1"/>
                <c:pt idx="0">
                  <c:v>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Graph!$B$7:$L$7</c:f>
              <c:numCache>
                <c:formatCode>General</c:formatCode>
                <c:ptCount val="11"/>
                <c:pt idx="0">
                  <c:v>45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40-4205-8ADF-70FC1225901C}"/>
            </c:ext>
          </c:extLst>
        </c:ser>
        <c:ser>
          <c:idx val="6"/>
          <c:order val="6"/>
          <c:tx>
            <c:strRef>
              <c:f>Graph!$A$8</c:f>
              <c:strCache>
                <c:ptCount val="1"/>
                <c:pt idx="0">
                  <c:v>A71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Graph!$B$8:$L$8</c:f>
              <c:numCache>
                <c:formatCode>General</c:formatCode>
                <c:ptCount val="11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18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40-4205-8ADF-70FC1225901C}"/>
            </c:ext>
          </c:extLst>
        </c:ser>
        <c:ser>
          <c:idx val="7"/>
          <c:order val="7"/>
          <c:tx>
            <c:strRef>
              <c:f>Graph!$A$9</c:f>
              <c:strCache>
                <c:ptCount val="1"/>
                <c:pt idx="0">
                  <c:v>A72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40-4205-8ADF-70FC1225901C}"/>
            </c:ext>
          </c:extLst>
        </c:ser>
        <c:ser>
          <c:idx val="8"/>
          <c:order val="8"/>
          <c:tx>
            <c:strRef>
              <c:f>Graph!$A$10</c:f>
              <c:strCache>
                <c:ptCount val="1"/>
                <c:pt idx="0">
                  <c:v>A73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Graph!$B$10:$L$10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40-4205-8ADF-70FC1225901C}"/>
            </c:ext>
          </c:extLst>
        </c:ser>
        <c:ser>
          <c:idx val="9"/>
          <c:order val="9"/>
          <c:tx>
            <c:strRef>
              <c:f>Graph!$A$11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Graph!$B$11:$L$11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59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40-4205-8ADF-70FC1225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094591"/>
        <c:axId val="1"/>
      </c:barChart>
      <c:catAx>
        <c:axId val="19110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10945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Graph!$B$2:$L$2</c:f>
              <c:numCache>
                <c:formatCode>General</c:formatCode>
                <c:ptCount val="11"/>
                <c:pt idx="0">
                  <c:v>51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318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C-46CA-828F-FB3A8439FFF5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A5-45A8-A76D-CAE90AE299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Graph!$B$3:$L$3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C-46CA-828F-FB3A8439FFF5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Graph!$B$4:$L$4</c:f>
              <c:numCache>
                <c:formatCode>General</c:formatCode>
                <c:ptCount val="11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144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C-46CA-828F-FB3A8439FFF5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A4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Graph!$B$5:$L$5</c:f>
              <c:numCache>
                <c:formatCode>General</c:formatCode>
                <c:ptCount val="11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C-46CA-828F-FB3A8439FFF5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A5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Graph!$B$6:$L$6</c:f>
              <c:numCache>
                <c:formatCode>General</c:formatCode>
                <c:ptCount val="1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C-46CA-828F-FB3A8439FFF5}"/>
            </c:ext>
          </c:extLst>
        </c:ser>
        <c:ser>
          <c:idx val="5"/>
          <c:order val="5"/>
          <c:tx>
            <c:strRef>
              <c:f>Graph!$A$7</c:f>
              <c:strCache>
                <c:ptCount val="1"/>
                <c:pt idx="0">
                  <c:v>A6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Graph!$B$7:$L$7</c:f>
              <c:numCache>
                <c:formatCode>General</c:formatCode>
                <c:ptCount val="11"/>
                <c:pt idx="0">
                  <c:v>45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C-46CA-828F-FB3A8439FFF5}"/>
            </c:ext>
          </c:extLst>
        </c:ser>
        <c:ser>
          <c:idx val="6"/>
          <c:order val="6"/>
          <c:tx>
            <c:strRef>
              <c:f>Graph!$A$8</c:f>
              <c:strCache>
                <c:ptCount val="1"/>
                <c:pt idx="0">
                  <c:v>A71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Graph!$B$8:$L$8</c:f>
              <c:numCache>
                <c:formatCode>General</c:formatCode>
                <c:ptCount val="11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18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C-46CA-828F-FB3A8439FFF5}"/>
            </c:ext>
          </c:extLst>
        </c:ser>
        <c:ser>
          <c:idx val="7"/>
          <c:order val="7"/>
          <c:tx>
            <c:strRef>
              <c:f>Graph!$A$9</c:f>
              <c:strCache>
                <c:ptCount val="1"/>
                <c:pt idx="0">
                  <c:v>A72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3C-46CA-828F-FB3A8439FFF5}"/>
            </c:ext>
          </c:extLst>
        </c:ser>
        <c:ser>
          <c:idx val="8"/>
          <c:order val="8"/>
          <c:tx>
            <c:strRef>
              <c:f>Graph!$A$10</c:f>
              <c:strCache>
                <c:ptCount val="1"/>
                <c:pt idx="0">
                  <c:v>A73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Graph!$B$1:$L$1</c:f>
              <c:strCache>
                <c:ptCount val="11"/>
                <c:pt idx="0">
                  <c:v>Source-Seine</c:v>
                </c:pt>
                <c:pt idx="1">
                  <c:v>Magny-Cours</c:v>
                </c:pt>
                <c:pt idx="2">
                  <c:v>Essarois</c:v>
                </c:pt>
                <c:pt idx="3">
                  <c:v>Bourbonne</c:v>
                </c:pt>
                <c:pt idx="4">
                  <c:v>Luxeuil</c:v>
                </c:pt>
                <c:pt idx="5">
                  <c:v>Saint-Honoré</c:v>
                </c:pt>
                <c:pt idx="6">
                  <c:v>Escolives</c:v>
                </c:pt>
                <c:pt idx="7">
                  <c:v>Chamalières</c:v>
                </c:pt>
                <c:pt idx="8">
                  <c:v>Saint-Amand</c:v>
                </c:pt>
                <c:pt idx="9">
                  <c:v>Montbouy</c:v>
                </c:pt>
                <c:pt idx="10">
                  <c:v>Montlay</c:v>
                </c:pt>
              </c:strCache>
            </c:strRef>
          </c:cat>
          <c:val>
            <c:numRef>
              <c:f>Graph!$B$10:$L$10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3C-46CA-828F-FB3A8439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11889519"/>
        <c:axId val="1"/>
      </c:barChart>
      <c:catAx>
        <c:axId val="17118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8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146050</xdr:rowOff>
    </xdr:from>
    <xdr:to>
      <xdr:col>11</xdr:col>
      <xdr:colOff>527050</xdr:colOff>
      <xdr:row>36</xdr:row>
      <xdr:rowOff>50800</xdr:rowOff>
    </xdr:to>
    <xdr:graphicFrame macro="">
      <xdr:nvGraphicFramePr>
        <xdr:cNvPr id="52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234950</xdr:colOff>
      <xdr:row>0</xdr:row>
      <xdr:rowOff>57150</xdr:rowOff>
    </xdr:from>
    <xdr:to>
      <xdr:col>24</xdr:col>
      <xdr:colOff>584200</xdr:colOff>
      <xdr:row>25</xdr:row>
      <xdr:rowOff>139700</xdr:rowOff>
    </xdr:to>
    <xdr:graphicFrame macro="">
      <xdr:nvGraphicFramePr>
        <xdr:cNvPr id="52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opLeftCell="A80" zoomScale="70" zoomScaleNormal="70" workbookViewId="0">
      <selection activeCell="A201" sqref="A201:F219"/>
    </sheetView>
  </sheetViews>
  <sheetFormatPr defaultRowHeight="14.5"/>
  <cols>
    <col min="1" max="1" width="17" bestFit="1" customWidth="1"/>
    <col min="2" max="2" width="4.81640625" style="57" bestFit="1" customWidth="1"/>
    <col min="3" max="3" width="8.1796875" style="57" bestFit="1" customWidth="1"/>
    <col min="4" max="4" width="6.1796875" style="57" bestFit="1" customWidth="1"/>
    <col min="5" max="5" width="5.90625" style="57" bestFit="1" customWidth="1"/>
    <col min="6" max="6" width="3.54296875" style="57" customWidth="1"/>
    <col min="11" max="11" width="33.90625" bestFit="1" customWidth="1"/>
    <col min="16" max="16" width="33.90625" bestFit="1" customWidth="1"/>
  </cols>
  <sheetData>
    <row r="1" spans="1:6" ht="28">
      <c r="A1" s="18" t="s">
        <v>91</v>
      </c>
      <c r="B1" s="19" t="s">
        <v>1</v>
      </c>
      <c r="C1" s="20" t="s">
        <v>2</v>
      </c>
      <c r="D1" s="21" t="s">
        <v>13</v>
      </c>
      <c r="E1" s="33" t="s">
        <v>61</v>
      </c>
      <c r="F1" s="22" t="s">
        <v>34</v>
      </c>
    </row>
    <row r="2" spans="1:6">
      <c r="A2" s="6" t="s">
        <v>6</v>
      </c>
      <c r="B2" s="51"/>
      <c r="C2" s="52">
        <v>2</v>
      </c>
      <c r="D2" s="53"/>
      <c r="E2" s="54"/>
      <c r="F2" s="55"/>
    </row>
    <row r="3" spans="1:6">
      <c r="A3" s="6" t="s">
        <v>7</v>
      </c>
      <c r="B3" s="51"/>
      <c r="C3" s="52"/>
      <c r="D3" s="53"/>
      <c r="E3" s="54"/>
      <c r="F3" s="55"/>
    </row>
    <row r="4" spans="1:6">
      <c r="A4" s="6" t="s">
        <v>10</v>
      </c>
      <c r="B4" s="51"/>
      <c r="C4" s="52">
        <v>17</v>
      </c>
      <c r="D4" s="53"/>
      <c r="E4" s="54"/>
      <c r="F4" s="55"/>
    </row>
    <row r="5" spans="1:6">
      <c r="A5" s="10" t="s">
        <v>14</v>
      </c>
      <c r="B5" s="51"/>
      <c r="C5" s="52">
        <v>2</v>
      </c>
      <c r="D5" s="53"/>
      <c r="E5" s="54"/>
      <c r="F5" s="55"/>
    </row>
    <row r="6" spans="1:6">
      <c r="A6" s="10" t="s">
        <v>18</v>
      </c>
      <c r="B6" s="51"/>
      <c r="C6" s="52"/>
      <c r="D6" s="53"/>
      <c r="E6" s="54"/>
      <c r="F6" s="55"/>
    </row>
    <row r="7" spans="1:6">
      <c r="A7" s="10" t="s">
        <v>21</v>
      </c>
      <c r="B7" s="51"/>
      <c r="C7" s="52">
        <v>7</v>
      </c>
      <c r="D7" s="53"/>
      <c r="E7" s="54"/>
      <c r="F7" s="55"/>
    </row>
    <row r="8" spans="1:6">
      <c r="A8" s="10" t="s">
        <v>105</v>
      </c>
      <c r="B8" s="51"/>
      <c r="C8" s="52"/>
      <c r="D8" s="53"/>
      <c r="E8" s="54"/>
      <c r="F8" s="55"/>
    </row>
    <row r="9" spans="1:6">
      <c r="A9" s="10" t="s">
        <v>106</v>
      </c>
      <c r="B9" s="51"/>
      <c r="C9" s="52"/>
      <c r="D9" s="53"/>
      <c r="E9" s="54"/>
      <c r="F9" s="55"/>
    </row>
    <row r="10" spans="1:6">
      <c r="A10" s="10" t="s">
        <v>103</v>
      </c>
      <c r="B10" s="51"/>
      <c r="C10" s="52"/>
      <c r="D10" s="53"/>
      <c r="E10" s="54"/>
      <c r="F10" s="55"/>
    </row>
    <row r="11" spans="1:6">
      <c r="A11" s="10" t="s">
        <v>104</v>
      </c>
      <c r="B11" s="51"/>
      <c r="C11" s="52"/>
      <c r="D11" s="53"/>
      <c r="E11" s="54"/>
      <c r="F11" s="55"/>
    </row>
    <row r="12" spans="1:6">
      <c r="A12" s="10" t="s">
        <v>94</v>
      </c>
      <c r="B12" s="51">
        <v>0</v>
      </c>
      <c r="C12" s="52"/>
      <c r="D12" s="53"/>
      <c r="E12" s="54"/>
      <c r="F12" s="55"/>
    </row>
    <row r="13" spans="1:6">
      <c r="A13" s="10" t="s">
        <v>30</v>
      </c>
      <c r="B13" s="56"/>
      <c r="C13" s="56"/>
      <c r="D13" s="53">
        <v>72</v>
      </c>
      <c r="E13" s="56"/>
      <c r="F13" s="55"/>
    </row>
    <row r="14" spans="1:6">
      <c r="A14" s="11" t="s">
        <v>35</v>
      </c>
      <c r="B14" s="56"/>
      <c r="C14" s="56"/>
      <c r="D14" s="53"/>
      <c r="E14" s="56"/>
      <c r="F14" s="55"/>
    </row>
    <row r="15" spans="1:6">
      <c r="A15" s="10" t="s">
        <v>60</v>
      </c>
      <c r="B15" s="51"/>
      <c r="C15" s="52"/>
      <c r="D15" s="53"/>
      <c r="E15" s="54"/>
      <c r="F15" s="55"/>
    </row>
    <row r="16" spans="1:6">
      <c r="A16" s="10" t="s">
        <v>102</v>
      </c>
      <c r="B16" s="56"/>
      <c r="C16" s="52"/>
      <c r="D16" s="56"/>
      <c r="E16" s="56"/>
      <c r="F16" s="55"/>
    </row>
    <row r="17" spans="1:6">
      <c r="A17" s="10" t="s">
        <v>32</v>
      </c>
      <c r="B17" s="51"/>
      <c r="C17" s="52"/>
      <c r="D17" s="53"/>
      <c r="E17" s="54"/>
      <c r="F17" s="55"/>
    </row>
    <row r="18" spans="1:6" ht="15.5">
      <c r="A18" s="2" t="s">
        <v>3</v>
      </c>
      <c r="B18" s="50">
        <f>SUM(B2:B17)</f>
        <v>0</v>
      </c>
      <c r="C18" s="50">
        <f>SUM(C2:C17)</f>
        <v>28</v>
      </c>
      <c r="D18" s="50">
        <f>SUM(D12:D17)</f>
        <v>72</v>
      </c>
      <c r="E18" s="50">
        <f>SUM(E12:E17)</f>
        <v>0</v>
      </c>
      <c r="F18" s="13">
        <f>SUM(F2:F17)</f>
        <v>0</v>
      </c>
    </row>
    <row r="19" spans="1:6">
      <c r="A19" s="4">
        <f>SUM(B18:E18)</f>
        <v>100</v>
      </c>
    </row>
    <row r="20" spans="1:6">
      <c r="B20" s="58"/>
      <c r="C20" s="58"/>
      <c r="D20" s="58"/>
      <c r="E20" s="58"/>
    </row>
    <row r="21" spans="1:6" ht="28">
      <c r="A21" s="18" t="s">
        <v>92</v>
      </c>
      <c r="B21" s="19" t="s">
        <v>1</v>
      </c>
      <c r="C21" s="20" t="s">
        <v>2</v>
      </c>
      <c r="D21" s="21" t="s">
        <v>13</v>
      </c>
      <c r="E21" s="33" t="s">
        <v>61</v>
      </c>
      <c r="F21" s="22" t="s">
        <v>34</v>
      </c>
    </row>
    <row r="22" spans="1:6">
      <c r="A22" s="6" t="s">
        <v>6</v>
      </c>
      <c r="B22" s="51"/>
      <c r="C22" s="52">
        <v>3</v>
      </c>
      <c r="D22" s="53"/>
      <c r="E22" s="54"/>
      <c r="F22" s="55"/>
    </row>
    <row r="23" spans="1:6">
      <c r="A23" s="6" t="s">
        <v>7</v>
      </c>
      <c r="B23" s="51"/>
      <c r="C23" s="52"/>
      <c r="D23" s="53"/>
      <c r="E23" s="54"/>
      <c r="F23" s="55"/>
    </row>
    <row r="24" spans="1:6">
      <c r="A24" s="6" t="s">
        <v>10</v>
      </c>
      <c r="B24" s="51"/>
      <c r="C24" s="52">
        <v>10</v>
      </c>
      <c r="D24" s="53"/>
      <c r="E24" s="54"/>
      <c r="F24" s="55"/>
    </row>
    <row r="25" spans="1:6">
      <c r="A25" s="10" t="s">
        <v>14</v>
      </c>
      <c r="B25" s="51"/>
      <c r="C25" s="52"/>
      <c r="D25" s="53"/>
      <c r="E25" s="54"/>
      <c r="F25" s="55"/>
    </row>
    <row r="26" spans="1:6">
      <c r="A26" s="10" t="s">
        <v>18</v>
      </c>
      <c r="B26" s="51"/>
      <c r="C26" s="52">
        <v>2</v>
      </c>
      <c r="D26" s="53"/>
      <c r="E26" s="54"/>
      <c r="F26" s="55"/>
    </row>
    <row r="27" spans="1:6">
      <c r="A27" s="10" t="s">
        <v>21</v>
      </c>
      <c r="B27" s="51"/>
      <c r="C27" s="52">
        <v>1</v>
      </c>
      <c r="D27" s="53"/>
      <c r="E27" s="54"/>
      <c r="F27" s="55"/>
    </row>
    <row r="28" spans="1:6">
      <c r="A28" s="10" t="s">
        <v>105</v>
      </c>
      <c r="B28" s="51"/>
      <c r="C28" s="52"/>
      <c r="D28" s="53"/>
      <c r="E28" s="54"/>
      <c r="F28" s="55"/>
    </row>
    <row r="29" spans="1:6">
      <c r="A29" s="10" t="s">
        <v>106</v>
      </c>
      <c r="B29" s="51"/>
      <c r="C29" s="52"/>
      <c r="D29" s="53"/>
      <c r="E29" s="54"/>
      <c r="F29" s="55"/>
    </row>
    <row r="30" spans="1:6">
      <c r="A30" s="10" t="s">
        <v>103</v>
      </c>
      <c r="B30" s="51"/>
      <c r="C30" s="52"/>
      <c r="D30" s="53"/>
      <c r="E30" s="54"/>
      <c r="F30" s="55"/>
    </row>
    <row r="31" spans="1:6">
      <c r="A31" s="10" t="s">
        <v>104</v>
      </c>
      <c r="B31" s="51"/>
      <c r="C31" s="52"/>
      <c r="D31" s="53"/>
      <c r="E31" s="54"/>
      <c r="F31" s="55"/>
    </row>
    <row r="32" spans="1:6">
      <c r="A32" s="10" t="s">
        <v>94</v>
      </c>
      <c r="B32" s="51">
        <v>0</v>
      </c>
      <c r="C32" s="52"/>
      <c r="D32" s="53"/>
      <c r="E32" s="54"/>
      <c r="F32" s="55"/>
    </row>
    <row r="33" spans="1:6">
      <c r="A33" s="10" t="s">
        <v>30</v>
      </c>
      <c r="B33" s="56"/>
      <c r="C33" s="56"/>
      <c r="D33" s="53">
        <v>429</v>
      </c>
      <c r="E33" s="56"/>
      <c r="F33" s="55"/>
    </row>
    <row r="34" spans="1:6">
      <c r="A34" s="11" t="s">
        <v>35</v>
      </c>
      <c r="B34" s="56"/>
      <c r="C34" s="56"/>
      <c r="D34" s="53"/>
      <c r="E34" s="56"/>
      <c r="F34" s="55"/>
    </row>
    <row r="35" spans="1:6">
      <c r="A35" s="10" t="s">
        <v>60</v>
      </c>
      <c r="B35" s="51"/>
      <c r="C35" s="52"/>
      <c r="D35" s="53"/>
      <c r="E35" s="54"/>
      <c r="F35" s="55"/>
    </row>
    <row r="36" spans="1:6">
      <c r="A36" s="10" t="s">
        <v>102</v>
      </c>
      <c r="B36" s="56"/>
      <c r="C36" s="52">
        <v>1</v>
      </c>
      <c r="D36" s="56"/>
      <c r="E36" s="56"/>
      <c r="F36" s="55">
        <v>1</v>
      </c>
    </row>
    <row r="37" spans="1:6">
      <c r="A37" s="10" t="s">
        <v>32</v>
      </c>
      <c r="B37" s="51"/>
      <c r="C37" s="52"/>
      <c r="D37" s="53"/>
      <c r="E37" s="54"/>
      <c r="F37" s="55"/>
    </row>
    <row r="38" spans="1:6" ht="15.5">
      <c r="A38" s="2" t="s">
        <v>3</v>
      </c>
      <c r="B38" s="50">
        <f>SUM(B32:B37)</f>
        <v>0</v>
      </c>
      <c r="C38" s="50">
        <f>SUM(C32:C37)</f>
        <v>1</v>
      </c>
      <c r="D38" s="50">
        <f>SUM(D32:D37)</f>
        <v>429</v>
      </c>
      <c r="E38" s="50">
        <f>SUM(E32:E37)</f>
        <v>0</v>
      </c>
      <c r="F38" s="13">
        <f>SUM(F22:F37)</f>
        <v>1</v>
      </c>
    </row>
    <row r="39" spans="1:6">
      <c r="A39" s="4" t="s">
        <v>95</v>
      </c>
    </row>
    <row r="40" spans="1:6">
      <c r="B40" s="58"/>
      <c r="C40" s="58"/>
      <c r="D40" s="58"/>
      <c r="E40" s="58"/>
    </row>
    <row r="41" spans="1:6" ht="28">
      <c r="A41" s="18" t="s">
        <v>93</v>
      </c>
      <c r="B41" s="19" t="s">
        <v>1</v>
      </c>
      <c r="C41" s="20" t="s">
        <v>2</v>
      </c>
      <c r="D41" s="21" t="s">
        <v>13</v>
      </c>
      <c r="E41" s="33" t="s">
        <v>61</v>
      </c>
      <c r="F41" s="22" t="s">
        <v>34</v>
      </c>
    </row>
    <row r="42" spans="1:6">
      <c r="A42" s="6" t="s">
        <v>6</v>
      </c>
      <c r="B42" s="51">
        <v>1</v>
      </c>
      <c r="C42" s="52"/>
      <c r="D42" s="53"/>
      <c r="E42" s="54"/>
      <c r="F42" s="55"/>
    </row>
    <row r="43" spans="1:6">
      <c r="A43" s="6" t="s">
        <v>7</v>
      </c>
      <c r="B43" s="51"/>
      <c r="C43" s="52"/>
      <c r="D43" s="53"/>
      <c r="E43" s="54"/>
      <c r="F43" s="55"/>
    </row>
    <row r="44" spans="1:6">
      <c r="A44" s="6" t="s">
        <v>10</v>
      </c>
      <c r="B44" s="51">
        <v>1</v>
      </c>
      <c r="C44" s="52"/>
      <c r="D44" s="53"/>
      <c r="E44" s="54"/>
      <c r="F44" s="55"/>
    </row>
    <row r="45" spans="1:6">
      <c r="A45" s="10" t="s">
        <v>14</v>
      </c>
      <c r="B45" s="51">
        <v>1</v>
      </c>
      <c r="C45" s="52"/>
      <c r="D45" s="53"/>
      <c r="E45" s="54"/>
      <c r="F45" s="55"/>
    </row>
    <row r="46" spans="1:6">
      <c r="A46" s="10" t="s">
        <v>18</v>
      </c>
      <c r="B46" s="51">
        <v>1</v>
      </c>
      <c r="C46" s="52"/>
      <c r="D46" s="53"/>
      <c r="E46" s="54"/>
      <c r="F46" s="55"/>
    </row>
    <row r="47" spans="1:6">
      <c r="A47" s="10" t="s">
        <v>21</v>
      </c>
      <c r="B47" s="51">
        <v>2</v>
      </c>
      <c r="C47" s="52"/>
      <c r="D47" s="53"/>
      <c r="E47" s="54"/>
      <c r="F47" s="55"/>
    </row>
    <row r="48" spans="1:6">
      <c r="A48" s="10" t="s">
        <v>105</v>
      </c>
      <c r="B48" s="51">
        <v>1</v>
      </c>
      <c r="C48" s="52"/>
      <c r="D48" s="53"/>
      <c r="E48" s="54"/>
      <c r="F48" s="55"/>
    </row>
    <row r="49" spans="1:6">
      <c r="A49" s="10" t="s">
        <v>106</v>
      </c>
      <c r="B49" s="51"/>
      <c r="C49" s="52"/>
      <c r="D49" s="53"/>
      <c r="E49" s="54"/>
      <c r="F49" s="55"/>
    </row>
    <row r="50" spans="1:6">
      <c r="A50" s="10" t="s">
        <v>103</v>
      </c>
      <c r="B50" s="51"/>
      <c r="C50" s="52"/>
      <c r="D50" s="53"/>
      <c r="E50" s="54"/>
      <c r="F50" s="55"/>
    </row>
    <row r="51" spans="1:6">
      <c r="A51" s="10" t="s">
        <v>104</v>
      </c>
      <c r="B51" s="51">
        <v>1</v>
      </c>
      <c r="C51" s="52"/>
      <c r="D51" s="53"/>
      <c r="E51" s="54"/>
      <c r="F51" s="55"/>
    </row>
    <row r="52" spans="1:6">
      <c r="A52" s="10" t="s">
        <v>94</v>
      </c>
      <c r="B52" s="51">
        <v>2</v>
      </c>
      <c r="C52" s="52"/>
      <c r="D52" s="53"/>
      <c r="E52" s="54"/>
      <c r="F52" s="55"/>
    </row>
    <row r="53" spans="1:6">
      <c r="A53" s="10" t="s">
        <v>30</v>
      </c>
      <c r="B53" s="56"/>
      <c r="C53" s="56"/>
      <c r="D53" s="53">
        <v>5</v>
      </c>
      <c r="E53" s="56"/>
      <c r="F53" s="55"/>
    </row>
    <row r="54" spans="1:6">
      <c r="A54" s="11" t="s">
        <v>35</v>
      </c>
      <c r="B54" s="56"/>
      <c r="C54" s="56"/>
      <c r="D54" s="53"/>
      <c r="E54" s="56"/>
      <c r="F54" s="55"/>
    </row>
    <row r="55" spans="1:6">
      <c r="A55" s="10" t="s">
        <v>60</v>
      </c>
      <c r="B55" s="51"/>
      <c r="C55" s="52"/>
      <c r="D55" s="53"/>
      <c r="E55" s="54">
        <v>30</v>
      </c>
      <c r="F55" s="55"/>
    </row>
    <row r="56" spans="1:6">
      <c r="A56" s="10" t="s">
        <v>102</v>
      </c>
      <c r="B56" s="56"/>
      <c r="C56" s="52"/>
      <c r="D56" s="56"/>
      <c r="E56" s="56"/>
      <c r="F56" s="55"/>
    </row>
    <row r="57" spans="1:6">
      <c r="A57" s="10" t="s">
        <v>32</v>
      </c>
      <c r="B57" s="51">
        <v>38</v>
      </c>
      <c r="C57" s="52"/>
      <c r="D57" s="53"/>
      <c r="E57" s="54"/>
      <c r="F57" s="55"/>
    </row>
    <row r="58" spans="1:6" ht="15.5">
      <c r="A58" s="2" t="s">
        <v>3</v>
      </c>
      <c r="B58" s="50">
        <f>SUM(B52:B57)</f>
        <v>40</v>
      </c>
      <c r="C58" s="50">
        <f>SUM(C52:C57)</f>
        <v>0</v>
      </c>
      <c r="D58" s="50">
        <f>SUM(D52:D57)</f>
        <v>5</v>
      </c>
      <c r="E58" s="50">
        <f>SUM(E52:E57)</f>
        <v>30</v>
      </c>
      <c r="F58" s="13">
        <f>SUM(F42:F57)</f>
        <v>0</v>
      </c>
    </row>
    <row r="59" spans="1:6">
      <c r="A59" s="4" t="s">
        <v>96</v>
      </c>
    </row>
    <row r="61" spans="1:6" ht="28">
      <c r="A61" s="18" t="s">
        <v>97</v>
      </c>
      <c r="B61" s="19" t="s">
        <v>1</v>
      </c>
      <c r="C61" s="20" t="s">
        <v>2</v>
      </c>
      <c r="D61" s="21" t="s">
        <v>13</v>
      </c>
      <c r="E61" s="33" t="s">
        <v>61</v>
      </c>
      <c r="F61" s="22" t="s">
        <v>34</v>
      </c>
    </row>
    <row r="62" spans="1:6">
      <c r="A62" s="6" t="s">
        <v>6</v>
      </c>
      <c r="B62" s="51"/>
      <c r="C62" s="52" t="s">
        <v>99</v>
      </c>
      <c r="D62" s="53"/>
      <c r="E62" s="54"/>
      <c r="F62" s="55"/>
    </row>
    <row r="63" spans="1:6">
      <c r="A63" s="6" t="s">
        <v>7</v>
      </c>
      <c r="B63" s="51"/>
      <c r="C63" s="52"/>
      <c r="D63" s="53"/>
      <c r="E63" s="54"/>
      <c r="F63" s="55"/>
    </row>
    <row r="64" spans="1:6">
      <c r="A64" s="6" t="s">
        <v>10</v>
      </c>
      <c r="B64" s="51"/>
      <c r="C64" s="52"/>
      <c r="D64" s="53"/>
      <c r="E64" s="54"/>
      <c r="F64" s="55"/>
    </row>
    <row r="65" spans="1:6">
      <c r="A65" s="10" t="s">
        <v>14</v>
      </c>
      <c r="B65" s="51"/>
      <c r="C65" s="52"/>
      <c r="D65" s="53"/>
      <c r="E65" s="54"/>
      <c r="F65" s="55"/>
    </row>
    <row r="66" spans="1:6">
      <c r="A66" s="10" t="s">
        <v>18</v>
      </c>
      <c r="B66" s="51"/>
      <c r="C66" s="52"/>
      <c r="D66" s="53"/>
      <c r="E66" s="54"/>
      <c r="F66" s="55"/>
    </row>
    <row r="67" spans="1:6">
      <c r="A67" s="10" t="s">
        <v>21</v>
      </c>
      <c r="B67" s="51"/>
      <c r="C67" s="52"/>
      <c r="D67" s="53"/>
      <c r="E67" s="54"/>
      <c r="F67" s="55"/>
    </row>
    <row r="68" spans="1:6">
      <c r="A68" s="10" t="s">
        <v>105</v>
      </c>
      <c r="B68" s="51"/>
      <c r="C68" s="52"/>
      <c r="D68" s="53"/>
      <c r="E68" s="54"/>
      <c r="F68" s="55"/>
    </row>
    <row r="69" spans="1:6">
      <c r="A69" s="10" t="s">
        <v>106</v>
      </c>
      <c r="B69" s="51"/>
      <c r="C69" s="52"/>
      <c r="D69" s="53"/>
      <c r="E69" s="54"/>
      <c r="F69" s="55"/>
    </row>
    <row r="70" spans="1:6">
      <c r="A70" s="10" t="s">
        <v>103</v>
      </c>
      <c r="B70" s="51"/>
      <c r="C70" s="52"/>
      <c r="D70" s="53"/>
      <c r="E70" s="54"/>
      <c r="F70" s="55"/>
    </row>
    <row r="71" spans="1:6">
      <c r="A71" s="10" t="s">
        <v>104</v>
      </c>
      <c r="B71" s="51"/>
      <c r="C71" s="52"/>
      <c r="D71" s="53"/>
      <c r="E71" s="54"/>
      <c r="F71" s="55"/>
    </row>
    <row r="72" spans="1:6">
      <c r="A72" s="10" t="s">
        <v>94</v>
      </c>
      <c r="B72" s="51">
        <v>0</v>
      </c>
      <c r="C72" s="52" t="s">
        <v>99</v>
      </c>
      <c r="D72" s="53"/>
      <c r="E72" s="54"/>
      <c r="F72" s="55"/>
    </row>
    <row r="73" spans="1:6">
      <c r="A73" s="10" t="s">
        <v>30</v>
      </c>
      <c r="B73" s="56"/>
      <c r="C73" s="56"/>
      <c r="D73" s="53">
        <v>305</v>
      </c>
      <c r="E73" s="56"/>
      <c r="F73" s="55"/>
    </row>
    <row r="74" spans="1:6">
      <c r="A74" s="11" t="s">
        <v>35</v>
      </c>
      <c r="B74" s="56"/>
      <c r="C74" s="56"/>
      <c r="D74" s="53">
        <v>2</v>
      </c>
      <c r="E74" s="56"/>
      <c r="F74" s="55"/>
    </row>
    <row r="75" spans="1:6">
      <c r="A75" s="10" t="s">
        <v>60</v>
      </c>
      <c r="B75" s="51"/>
      <c r="C75" s="52"/>
      <c r="D75" s="53"/>
      <c r="E75" s="54"/>
      <c r="F75" s="55"/>
    </row>
    <row r="76" spans="1:6">
      <c r="A76" s="10" t="s">
        <v>102</v>
      </c>
      <c r="B76" s="56"/>
      <c r="C76" s="52" t="s">
        <v>98</v>
      </c>
      <c r="D76" s="56"/>
      <c r="E76" s="56"/>
      <c r="F76" s="55">
        <v>12</v>
      </c>
    </row>
    <row r="77" spans="1:6">
      <c r="A77" s="10" t="s">
        <v>32</v>
      </c>
      <c r="B77" s="51"/>
      <c r="C77" s="52"/>
      <c r="D77" s="53">
        <v>21</v>
      </c>
      <c r="E77" s="54"/>
      <c r="F77" s="55"/>
    </row>
    <row r="78" spans="1:6" ht="15.5">
      <c r="A78" s="2" t="s">
        <v>3</v>
      </c>
      <c r="B78" s="50">
        <f>SUM(B72:B77)</f>
        <v>0</v>
      </c>
      <c r="C78" s="50">
        <f>SUM(C72:C77)</f>
        <v>0</v>
      </c>
      <c r="D78" s="50">
        <f>SUM(D72:D77)</f>
        <v>328</v>
      </c>
      <c r="E78" s="50">
        <f>SUM(E72:E77)</f>
        <v>0</v>
      </c>
      <c r="F78" s="13">
        <f>SUM(F62:F77)</f>
        <v>12</v>
      </c>
    </row>
    <row r="79" spans="1:6">
      <c r="A79" s="4" t="s">
        <v>4</v>
      </c>
    </row>
    <row r="81" spans="1:6" ht="28">
      <c r="A81" s="18" t="s">
        <v>100</v>
      </c>
      <c r="B81" s="19" t="s">
        <v>1</v>
      </c>
      <c r="C81" s="20" t="s">
        <v>2</v>
      </c>
      <c r="D81" s="21" t="s">
        <v>13</v>
      </c>
      <c r="E81" s="33" t="s">
        <v>61</v>
      </c>
      <c r="F81" s="22" t="s">
        <v>34</v>
      </c>
    </row>
    <row r="82" spans="1:6">
      <c r="A82" s="6" t="s">
        <v>6</v>
      </c>
      <c r="B82" s="51"/>
      <c r="C82" s="52">
        <v>5</v>
      </c>
      <c r="D82" s="53"/>
      <c r="E82" s="54"/>
      <c r="F82" s="55"/>
    </row>
    <row r="83" spans="1:6">
      <c r="A83" s="6" t="s">
        <v>7</v>
      </c>
      <c r="B83" s="51"/>
      <c r="C83" s="52">
        <v>2</v>
      </c>
      <c r="D83" s="53"/>
      <c r="E83" s="54"/>
      <c r="F83" s="55"/>
    </row>
    <row r="84" spans="1:6">
      <c r="A84" s="6" t="s">
        <v>10</v>
      </c>
      <c r="B84" s="51"/>
      <c r="C84" s="52">
        <v>47</v>
      </c>
      <c r="D84" s="53">
        <v>1</v>
      </c>
      <c r="E84" s="54"/>
      <c r="F84" s="55"/>
    </row>
    <row r="85" spans="1:6">
      <c r="A85" s="10" t="s">
        <v>14</v>
      </c>
      <c r="B85" s="51"/>
      <c r="C85" s="52">
        <v>1</v>
      </c>
      <c r="D85" s="53">
        <v>17</v>
      </c>
      <c r="E85" s="54"/>
      <c r="F85" s="55"/>
    </row>
    <row r="86" spans="1:6">
      <c r="A86" s="10" t="s">
        <v>18</v>
      </c>
      <c r="B86" s="51"/>
      <c r="C86" s="52">
        <v>5</v>
      </c>
      <c r="D86" s="53">
        <v>3</v>
      </c>
      <c r="E86" s="54"/>
      <c r="F86" s="55"/>
    </row>
    <row r="87" spans="1:6">
      <c r="A87" s="10" t="s">
        <v>21</v>
      </c>
      <c r="B87" s="51"/>
      <c r="C87" s="52">
        <v>13</v>
      </c>
      <c r="D87" s="53"/>
      <c r="E87" s="54"/>
      <c r="F87" s="55"/>
    </row>
    <row r="88" spans="1:6">
      <c r="A88" s="10" t="s">
        <v>105</v>
      </c>
      <c r="B88" s="51"/>
      <c r="C88" s="52">
        <v>0</v>
      </c>
      <c r="D88" s="53"/>
      <c r="E88" s="54"/>
      <c r="F88" s="55"/>
    </row>
    <row r="89" spans="1:6">
      <c r="A89" s="10" t="s">
        <v>106</v>
      </c>
      <c r="B89" s="51"/>
      <c r="C89" s="52">
        <v>3</v>
      </c>
      <c r="D89" s="53">
        <v>5</v>
      </c>
      <c r="E89" s="54"/>
      <c r="F89" s="55"/>
    </row>
    <row r="90" spans="1:6">
      <c r="A90" s="10" t="s">
        <v>103</v>
      </c>
      <c r="B90" s="51"/>
      <c r="C90" s="52"/>
      <c r="D90" s="53">
        <v>270</v>
      </c>
      <c r="E90" s="54"/>
      <c r="F90" s="55"/>
    </row>
    <row r="91" spans="1:6">
      <c r="A91" s="10" t="s">
        <v>104</v>
      </c>
      <c r="B91" s="51"/>
      <c r="C91" s="52">
        <v>4</v>
      </c>
      <c r="D91" s="53">
        <v>1</v>
      </c>
      <c r="E91" s="54"/>
      <c r="F91" s="55"/>
    </row>
    <row r="92" spans="1:6">
      <c r="A92" s="10" t="s">
        <v>94</v>
      </c>
      <c r="B92" s="51">
        <v>0</v>
      </c>
      <c r="C92" s="52"/>
      <c r="D92" s="53">
        <v>30</v>
      </c>
      <c r="E92" s="54"/>
      <c r="F92" s="55"/>
    </row>
    <row r="93" spans="1:6">
      <c r="A93" s="10" t="s">
        <v>30</v>
      </c>
      <c r="B93" s="56"/>
      <c r="C93" s="56"/>
      <c r="D93" s="53" t="s">
        <v>101</v>
      </c>
      <c r="E93" s="56"/>
      <c r="F93" s="55"/>
    </row>
    <row r="94" spans="1:6">
      <c r="A94" s="11" t="s">
        <v>35</v>
      </c>
      <c r="B94" s="56"/>
      <c r="C94" s="56"/>
      <c r="D94" s="53"/>
      <c r="E94" s="56"/>
      <c r="F94" s="55"/>
    </row>
    <row r="95" spans="1:6">
      <c r="A95" s="10" t="s">
        <v>60</v>
      </c>
      <c r="B95" s="51"/>
      <c r="C95" s="52"/>
      <c r="D95" s="53"/>
      <c r="E95" s="54">
        <v>1</v>
      </c>
      <c r="F95" s="55"/>
    </row>
    <row r="96" spans="1:6">
      <c r="A96" s="10" t="s">
        <v>102</v>
      </c>
      <c r="B96" s="56"/>
      <c r="C96" s="52">
        <v>5</v>
      </c>
      <c r="D96" s="56"/>
      <c r="E96" s="56"/>
      <c r="F96" s="55">
        <v>2</v>
      </c>
    </row>
    <row r="97" spans="1:6">
      <c r="A97" s="10" t="s">
        <v>32</v>
      </c>
      <c r="B97" s="51"/>
      <c r="C97" s="52"/>
      <c r="D97" s="53">
        <v>2</v>
      </c>
      <c r="E97" s="54"/>
      <c r="F97" s="55">
        <v>2</v>
      </c>
    </row>
    <row r="98" spans="1:6" ht="15.5">
      <c r="A98" s="2" t="s">
        <v>3</v>
      </c>
      <c r="B98" s="50">
        <f>SUM(B90:B97)</f>
        <v>0</v>
      </c>
      <c r="C98" s="50">
        <f>SUM(C82:C97)</f>
        <v>85</v>
      </c>
      <c r="D98" s="50">
        <f>SUM(D90:D97)</f>
        <v>303</v>
      </c>
      <c r="E98" s="50">
        <f>SUM(E90:E97)</f>
        <v>1</v>
      </c>
      <c r="F98" s="13">
        <f>SUM(F82:F97)</f>
        <v>4</v>
      </c>
    </row>
    <row r="99" spans="1:6">
      <c r="A99" s="4" t="s">
        <v>4</v>
      </c>
    </row>
    <row r="101" spans="1:6" ht="28">
      <c r="A101" s="18" t="s">
        <v>107</v>
      </c>
      <c r="B101" s="19" t="s">
        <v>1</v>
      </c>
      <c r="C101" s="20" t="s">
        <v>2</v>
      </c>
      <c r="D101" s="21" t="s">
        <v>13</v>
      </c>
      <c r="E101" s="33" t="s">
        <v>61</v>
      </c>
      <c r="F101" s="22" t="s">
        <v>34</v>
      </c>
    </row>
    <row r="102" spans="1:6">
      <c r="A102" s="6" t="s">
        <v>6</v>
      </c>
      <c r="B102" s="51" t="s">
        <v>108</v>
      </c>
      <c r="C102" s="52">
        <v>10</v>
      </c>
      <c r="D102" s="53"/>
      <c r="E102" s="54"/>
      <c r="F102" s="55"/>
    </row>
    <row r="103" spans="1:6">
      <c r="A103" s="6" t="s">
        <v>7</v>
      </c>
      <c r="B103" s="51"/>
      <c r="C103" s="52">
        <v>2</v>
      </c>
      <c r="D103" s="53"/>
      <c r="E103" s="54"/>
      <c r="F103" s="55"/>
    </row>
    <row r="104" spans="1:6">
      <c r="A104" s="6" t="s">
        <v>10</v>
      </c>
      <c r="B104" s="51"/>
      <c r="C104" s="52">
        <v>43</v>
      </c>
      <c r="D104" s="53">
        <v>0</v>
      </c>
      <c r="E104" s="54"/>
      <c r="F104" s="55"/>
    </row>
    <row r="105" spans="1:6">
      <c r="A105" s="10" t="s">
        <v>14</v>
      </c>
      <c r="B105" s="51"/>
      <c r="C105" s="52">
        <v>20</v>
      </c>
      <c r="D105" s="53"/>
      <c r="E105" s="54"/>
      <c r="F105" s="55"/>
    </row>
    <row r="106" spans="1:6">
      <c r="A106" s="10" t="s">
        <v>18</v>
      </c>
      <c r="B106" s="51"/>
      <c r="C106" s="52">
        <v>7</v>
      </c>
      <c r="D106" s="53">
        <v>0</v>
      </c>
      <c r="E106" s="54"/>
      <c r="F106" s="55"/>
    </row>
    <row r="107" spans="1:6">
      <c r="A107" s="10" t="s">
        <v>21</v>
      </c>
      <c r="B107" s="51"/>
      <c r="C107" s="52">
        <v>27</v>
      </c>
      <c r="D107" s="53"/>
      <c r="E107" s="54"/>
      <c r="F107" s="55"/>
    </row>
    <row r="108" spans="1:6">
      <c r="A108" s="10" t="s">
        <v>105</v>
      </c>
      <c r="B108" s="51"/>
      <c r="C108" s="52">
        <v>0</v>
      </c>
      <c r="D108" s="53"/>
      <c r="E108" s="54"/>
      <c r="F108" s="55"/>
    </row>
    <row r="109" spans="1:6">
      <c r="A109" s="10" t="s">
        <v>106</v>
      </c>
      <c r="B109" s="51"/>
      <c r="C109" s="52">
        <v>0</v>
      </c>
      <c r="D109" s="53">
        <v>2</v>
      </c>
      <c r="E109" s="54"/>
      <c r="F109" s="55"/>
    </row>
    <row r="110" spans="1:6">
      <c r="A110" s="10" t="s">
        <v>103</v>
      </c>
      <c r="B110" s="51"/>
      <c r="C110" s="52"/>
      <c r="D110" s="53">
        <v>3</v>
      </c>
      <c r="E110" s="54"/>
      <c r="F110" s="55"/>
    </row>
    <row r="111" spans="1:6">
      <c r="A111" s="10" t="s">
        <v>104</v>
      </c>
      <c r="B111" s="51"/>
      <c r="C111" s="52">
        <v>0</v>
      </c>
      <c r="D111" s="53">
        <v>0</v>
      </c>
      <c r="E111" s="54"/>
      <c r="F111" s="55"/>
    </row>
    <row r="112" spans="1:6">
      <c r="A112" s="10" t="s">
        <v>94</v>
      </c>
      <c r="B112" s="51">
        <v>0</v>
      </c>
      <c r="C112" s="52"/>
      <c r="D112" s="53">
        <v>0</v>
      </c>
      <c r="E112" s="54"/>
      <c r="F112" s="55"/>
    </row>
    <row r="113" spans="1:6">
      <c r="A113" s="10" t="s">
        <v>30</v>
      </c>
      <c r="B113" s="56"/>
      <c r="C113" s="56"/>
      <c r="D113" s="53" t="s">
        <v>109</v>
      </c>
      <c r="E113" s="56"/>
      <c r="F113" s="55"/>
    </row>
    <row r="114" spans="1:6">
      <c r="A114" s="11" t="s">
        <v>35</v>
      </c>
      <c r="B114" s="56"/>
      <c r="C114" s="56"/>
      <c r="D114" s="53"/>
      <c r="E114" s="56"/>
      <c r="F114" s="55"/>
    </row>
    <row r="115" spans="1:6">
      <c r="A115" s="10" t="s">
        <v>60</v>
      </c>
      <c r="B115" s="51"/>
      <c r="C115" s="52"/>
      <c r="D115" s="53"/>
      <c r="E115" s="54">
        <v>0</v>
      </c>
      <c r="F115" s="55"/>
    </row>
    <row r="116" spans="1:6">
      <c r="A116" s="10" t="s">
        <v>102</v>
      </c>
      <c r="B116" s="56"/>
      <c r="C116" s="52">
        <v>0</v>
      </c>
      <c r="D116" s="56"/>
      <c r="E116" s="56"/>
      <c r="F116" s="55">
        <v>0</v>
      </c>
    </row>
    <row r="117" spans="1:6">
      <c r="A117" s="10" t="s">
        <v>32</v>
      </c>
      <c r="B117" s="51"/>
      <c r="C117" s="52"/>
      <c r="D117" s="53">
        <v>0</v>
      </c>
      <c r="E117" s="54"/>
      <c r="F117" s="55">
        <v>0</v>
      </c>
    </row>
    <row r="118" spans="1:6" ht="15.5">
      <c r="A118" s="2" t="s">
        <v>3</v>
      </c>
      <c r="B118" s="50" t="s">
        <v>108</v>
      </c>
      <c r="C118" s="50">
        <f>SUM(C102:C117)</f>
        <v>109</v>
      </c>
      <c r="D118" s="50">
        <f>SUM(D110:D117)</f>
        <v>3</v>
      </c>
      <c r="E118" s="50">
        <f>SUM(E110:E117)</f>
        <v>0</v>
      </c>
      <c r="F118" s="13">
        <f>SUM(F102:F117)</f>
        <v>0</v>
      </c>
    </row>
    <row r="119" spans="1:6">
      <c r="A119" s="4" t="s">
        <v>4</v>
      </c>
    </row>
    <row r="121" spans="1:6" ht="28">
      <c r="A121" s="18" t="s">
        <v>110</v>
      </c>
      <c r="B121" s="19" t="s">
        <v>1</v>
      </c>
      <c r="C121" s="20" t="s">
        <v>2</v>
      </c>
      <c r="D121" s="21" t="s">
        <v>13</v>
      </c>
      <c r="E121" s="33" t="s">
        <v>61</v>
      </c>
      <c r="F121" s="22" t="s">
        <v>34</v>
      </c>
    </row>
    <row r="122" spans="1:6">
      <c r="A122" s="6" t="s">
        <v>6</v>
      </c>
      <c r="B122" s="51" t="s">
        <v>112</v>
      </c>
      <c r="C122" s="52">
        <v>0</v>
      </c>
      <c r="D122" s="53">
        <v>0</v>
      </c>
      <c r="E122" s="54">
        <v>0</v>
      </c>
      <c r="F122" s="55"/>
    </row>
    <row r="123" spans="1:6">
      <c r="A123" s="6" t="s">
        <v>7</v>
      </c>
      <c r="B123" s="51"/>
      <c r="C123" s="52">
        <v>0</v>
      </c>
      <c r="D123" s="53">
        <v>0</v>
      </c>
      <c r="E123" s="54">
        <v>0</v>
      </c>
      <c r="F123" s="55"/>
    </row>
    <row r="124" spans="1:6">
      <c r="A124" s="6" t="s">
        <v>10</v>
      </c>
      <c r="B124" s="51" t="s">
        <v>113</v>
      </c>
      <c r="C124" s="52">
        <v>0</v>
      </c>
      <c r="D124" s="53">
        <v>0</v>
      </c>
      <c r="E124" s="54">
        <v>0</v>
      </c>
      <c r="F124" s="55"/>
    </row>
    <row r="125" spans="1:6">
      <c r="A125" s="10" t="s">
        <v>14</v>
      </c>
      <c r="B125" s="51"/>
      <c r="C125" s="52">
        <v>0</v>
      </c>
      <c r="D125" s="53">
        <v>0</v>
      </c>
      <c r="E125" s="54">
        <v>0</v>
      </c>
      <c r="F125" s="55"/>
    </row>
    <row r="126" spans="1:6">
      <c r="A126" s="10" t="s">
        <v>18</v>
      </c>
      <c r="B126" s="51"/>
      <c r="C126" s="52">
        <v>0</v>
      </c>
      <c r="D126" s="53">
        <v>0</v>
      </c>
      <c r="E126" s="54">
        <v>0</v>
      </c>
      <c r="F126" s="55"/>
    </row>
    <row r="127" spans="1:6">
      <c r="A127" s="10" t="s">
        <v>21</v>
      </c>
      <c r="B127" s="51"/>
      <c r="C127" s="52">
        <v>0</v>
      </c>
      <c r="D127" s="53" t="s">
        <v>99</v>
      </c>
      <c r="E127" s="54">
        <v>0</v>
      </c>
      <c r="F127" s="55"/>
    </row>
    <row r="128" spans="1:6">
      <c r="A128" s="10" t="s">
        <v>105</v>
      </c>
      <c r="B128" s="51"/>
      <c r="C128" s="52">
        <v>0</v>
      </c>
      <c r="D128" s="53">
        <v>0</v>
      </c>
      <c r="E128" s="54">
        <v>0</v>
      </c>
      <c r="F128" s="55"/>
    </row>
    <row r="129" spans="1:6">
      <c r="A129" s="10" t="s">
        <v>106</v>
      </c>
      <c r="B129" s="51"/>
      <c r="C129" s="52">
        <v>0</v>
      </c>
      <c r="D129" s="53">
        <v>0</v>
      </c>
      <c r="E129" s="54">
        <v>0</v>
      </c>
      <c r="F129" s="55"/>
    </row>
    <row r="130" spans="1:6">
      <c r="A130" s="10" t="s">
        <v>103</v>
      </c>
      <c r="B130" s="51"/>
      <c r="C130" s="52">
        <v>0</v>
      </c>
      <c r="D130" s="53">
        <v>0</v>
      </c>
      <c r="E130" s="54">
        <v>0</v>
      </c>
      <c r="F130" s="55"/>
    </row>
    <row r="131" spans="1:6">
      <c r="A131" s="10" t="s">
        <v>104</v>
      </c>
      <c r="B131" s="51"/>
      <c r="C131" s="52">
        <v>0</v>
      </c>
      <c r="D131" s="53">
        <v>0</v>
      </c>
      <c r="E131" s="54">
        <v>0</v>
      </c>
      <c r="F131" s="55"/>
    </row>
    <row r="132" spans="1:6">
      <c r="A132" s="10" t="s">
        <v>94</v>
      </c>
      <c r="B132" s="51">
        <v>0</v>
      </c>
      <c r="C132" s="52">
        <v>0</v>
      </c>
      <c r="D132" s="53">
        <v>0</v>
      </c>
      <c r="E132" s="54">
        <v>0</v>
      </c>
      <c r="F132" s="55"/>
    </row>
    <row r="133" spans="1:6">
      <c r="A133" s="10" t="s">
        <v>30</v>
      </c>
      <c r="B133" s="56"/>
      <c r="C133" s="56"/>
      <c r="D133" s="53">
        <v>0</v>
      </c>
      <c r="E133" s="56"/>
      <c r="F133" s="55"/>
    </row>
    <row r="134" spans="1:6">
      <c r="A134" s="11" t="s">
        <v>35</v>
      </c>
      <c r="B134" s="56"/>
      <c r="C134" s="56"/>
      <c r="D134" s="53">
        <v>0</v>
      </c>
      <c r="E134" s="56"/>
      <c r="F134" s="55"/>
    </row>
    <row r="135" spans="1:6">
      <c r="A135" s="10" t="s">
        <v>60</v>
      </c>
      <c r="B135" s="51"/>
      <c r="C135" s="52"/>
      <c r="D135" s="53">
        <v>0</v>
      </c>
      <c r="E135" s="54">
        <v>0</v>
      </c>
      <c r="F135" s="55"/>
    </row>
    <row r="136" spans="1:6">
      <c r="A136" s="10" t="s">
        <v>102</v>
      </c>
      <c r="B136" s="56"/>
      <c r="C136" s="52">
        <v>0</v>
      </c>
      <c r="D136" s="56"/>
      <c r="E136" s="56"/>
      <c r="F136" s="55">
        <v>0</v>
      </c>
    </row>
    <row r="137" spans="1:6">
      <c r="A137" s="10" t="s">
        <v>32</v>
      </c>
      <c r="B137" s="51">
        <v>0</v>
      </c>
      <c r="C137" s="52">
        <v>0</v>
      </c>
      <c r="D137" s="53">
        <v>0</v>
      </c>
      <c r="E137" s="54">
        <v>0</v>
      </c>
      <c r="F137" s="55">
        <v>0</v>
      </c>
    </row>
    <row r="138" spans="1:6" ht="15.5">
      <c r="A138" s="2" t="s">
        <v>3</v>
      </c>
      <c r="B138" s="50" t="s">
        <v>108</v>
      </c>
      <c r="C138" s="50">
        <f>SUM(C122:C137)</f>
        <v>0</v>
      </c>
      <c r="D138" s="50">
        <f>SUM(D130:D137)</f>
        <v>0</v>
      </c>
      <c r="E138" s="50">
        <f>SUM(E130:E137)</f>
        <v>0</v>
      </c>
      <c r="F138" s="13">
        <f>SUM(F122:F137)</f>
        <v>0</v>
      </c>
    </row>
    <row r="139" spans="1:6">
      <c r="A139" s="4" t="s">
        <v>4</v>
      </c>
    </row>
    <row r="141" spans="1:6" ht="28">
      <c r="A141" s="18" t="s">
        <v>111</v>
      </c>
      <c r="B141" s="19" t="s">
        <v>1</v>
      </c>
      <c r="C141" s="20" t="s">
        <v>2</v>
      </c>
      <c r="D141" s="21" t="s">
        <v>13</v>
      </c>
      <c r="E141" s="33" t="s">
        <v>61</v>
      </c>
      <c r="F141" s="22" t="s">
        <v>34</v>
      </c>
    </row>
    <row r="142" spans="1:6">
      <c r="A142" s="6" t="s">
        <v>6</v>
      </c>
      <c r="B142" s="51">
        <v>51</v>
      </c>
      <c r="C142" s="52">
        <v>33</v>
      </c>
      <c r="D142" s="53"/>
      <c r="E142" s="54">
        <v>0</v>
      </c>
      <c r="F142" s="55"/>
    </row>
    <row r="143" spans="1:6">
      <c r="A143" s="6" t="s">
        <v>7</v>
      </c>
      <c r="B143" s="51">
        <v>1</v>
      </c>
      <c r="C143" s="52">
        <v>20</v>
      </c>
      <c r="D143" s="53"/>
      <c r="E143" s="54">
        <v>0</v>
      </c>
      <c r="F143" s="55"/>
    </row>
    <row r="144" spans="1:6">
      <c r="A144" s="6" t="s">
        <v>10</v>
      </c>
      <c r="B144" s="51">
        <v>80</v>
      </c>
      <c r="C144" s="52">
        <v>127</v>
      </c>
      <c r="D144" s="53"/>
      <c r="E144" s="54">
        <v>0</v>
      </c>
      <c r="F144" s="55"/>
    </row>
    <row r="145" spans="1:6">
      <c r="A145" s="10" t="s">
        <v>14</v>
      </c>
      <c r="B145" s="51">
        <v>13</v>
      </c>
      <c r="C145" s="52">
        <v>23</v>
      </c>
      <c r="D145" s="53">
        <v>111</v>
      </c>
      <c r="E145" s="54">
        <v>0</v>
      </c>
      <c r="F145" s="55"/>
    </row>
    <row r="146" spans="1:6">
      <c r="A146" s="10" t="s">
        <v>18</v>
      </c>
      <c r="B146" s="51">
        <v>11</v>
      </c>
      <c r="C146" s="52">
        <v>53</v>
      </c>
      <c r="D146" s="53"/>
      <c r="E146" s="54">
        <v>0</v>
      </c>
      <c r="F146" s="55"/>
    </row>
    <row r="147" spans="1:6">
      <c r="A147" s="10" t="s">
        <v>21</v>
      </c>
      <c r="B147" s="51">
        <v>45</v>
      </c>
      <c r="C147" s="52">
        <v>100</v>
      </c>
      <c r="D147" s="53">
        <v>4</v>
      </c>
      <c r="E147" s="54">
        <v>0</v>
      </c>
      <c r="F147" s="55"/>
    </row>
    <row r="148" spans="1:6">
      <c r="A148" s="10" t="s">
        <v>105</v>
      </c>
      <c r="B148" s="51">
        <v>53</v>
      </c>
      <c r="C148" s="52"/>
      <c r="D148" s="53">
        <v>4</v>
      </c>
      <c r="E148" s="54">
        <v>0</v>
      </c>
      <c r="F148" s="55"/>
    </row>
    <row r="149" spans="1:6">
      <c r="A149" s="10" t="s">
        <v>106</v>
      </c>
      <c r="B149" s="51"/>
      <c r="C149" s="52">
        <v>16</v>
      </c>
      <c r="D149" s="53">
        <v>9</v>
      </c>
      <c r="E149" s="54">
        <v>0</v>
      </c>
      <c r="F149" s="55"/>
    </row>
    <row r="150" spans="1:6">
      <c r="A150" s="10" t="s">
        <v>103</v>
      </c>
      <c r="B150" s="51"/>
      <c r="C150" s="52"/>
      <c r="D150" s="53">
        <v>119</v>
      </c>
      <c r="E150" s="54">
        <v>0</v>
      </c>
      <c r="F150" s="55"/>
    </row>
    <row r="151" spans="1:6">
      <c r="A151" s="10" t="s">
        <v>104</v>
      </c>
      <c r="B151" s="51"/>
      <c r="C151" s="52"/>
      <c r="D151" s="53"/>
      <c r="E151" s="54">
        <v>0</v>
      </c>
      <c r="F151" s="55"/>
    </row>
    <row r="152" spans="1:6">
      <c r="A152" s="10" t="s">
        <v>94</v>
      </c>
      <c r="B152" s="51"/>
      <c r="C152" s="52"/>
      <c r="D152" s="53"/>
      <c r="E152" s="54">
        <v>0</v>
      </c>
      <c r="F152" s="55"/>
    </row>
    <row r="153" spans="1:6">
      <c r="A153" s="10" t="s">
        <v>30</v>
      </c>
      <c r="B153" s="56"/>
      <c r="C153" s="56"/>
      <c r="D153" s="53"/>
      <c r="E153" s="56"/>
      <c r="F153" s="55"/>
    </row>
    <row r="154" spans="1:6">
      <c r="A154" s="11" t="s">
        <v>35</v>
      </c>
      <c r="B154" s="56"/>
      <c r="C154" s="56"/>
      <c r="D154" s="53"/>
      <c r="E154" s="56"/>
      <c r="F154" s="55"/>
    </row>
    <row r="155" spans="1:6">
      <c r="A155" s="10" t="s">
        <v>60</v>
      </c>
      <c r="B155" s="51"/>
      <c r="C155" s="52"/>
      <c r="D155" s="53"/>
      <c r="E155" s="54"/>
      <c r="F155" s="55"/>
    </row>
    <row r="156" spans="1:6">
      <c r="A156" s="10" t="s">
        <v>102</v>
      </c>
      <c r="B156" s="56"/>
      <c r="C156" s="52"/>
      <c r="D156" s="56"/>
      <c r="E156" s="56"/>
      <c r="F156" s="55"/>
    </row>
    <row r="157" spans="1:6">
      <c r="A157" s="10" t="s">
        <v>32</v>
      </c>
      <c r="B157" s="51"/>
      <c r="C157" s="52"/>
      <c r="D157" s="53"/>
      <c r="E157" s="54"/>
      <c r="F157" s="55"/>
    </row>
    <row r="158" spans="1:6" ht="15.5">
      <c r="A158" s="2" t="s">
        <v>3</v>
      </c>
      <c r="B158" s="50" t="s">
        <v>108</v>
      </c>
      <c r="C158" s="50">
        <f>SUM(C142:C157)</f>
        <v>372</v>
      </c>
      <c r="D158" s="50">
        <f>SUM(D150:D157)</f>
        <v>119</v>
      </c>
      <c r="E158" s="50">
        <f>SUM(E150:E157)</f>
        <v>0</v>
      </c>
      <c r="F158" s="13">
        <f>SUM(F142:F157)</f>
        <v>0</v>
      </c>
    </row>
    <row r="159" spans="1:6">
      <c r="A159" s="4" t="s">
        <v>4</v>
      </c>
    </row>
    <row r="161" spans="1:6" ht="28">
      <c r="A161" s="18" t="s">
        <v>278</v>
      </c>
      <c r="B161" s="19" t="s">
        <v>1</v>
      </c>
      <c r="C161" s="20" t="s">
        <v>2</v>
      </c>
      <c r="D161" s="21" t="s">
        <v>13</v>
      </c>
      <c r="E161" s="33" t="s">
        <v>61</v>
      </c>
      <c r="F161" s="22" t="s">
        <v>34</v>
      </c>
    </row>
    <row r="162" spans="1:6">
      <c r="A162" s="6" t="s">
        <v>6</v>
      </c>
      <c r="B162" s="51">
        <v>2</v>
      </c>
      <c r="C162" s="52">
        <v>0</v>
      </c>
      <c r="D162" s="53">
        <v>0</v>
      </c>
      <c r="E162" s="54">
        <v>0</v>
      </c>
      <c r="F162" s="55"/>
    </row>
    <row r="163" spans="1:6">
      <c r="A163" s="6" t="s">
        <v>7</v>
      </c>
      <c r="B163" s="51"/>
      <c r="C163" s="52">
        <v>0</v>
      </c>
      <c r="D163" s="53">
        <v>0</v>
      </c>
      <c r="E163" s="54">
        <v>0</v>
      </c>
      <c r="F163" s="55"/>
    </row>
    <row r="164" spans="1:6">
      <c r="A164" s="6" t="s">
        <v>10</v>
      </c>
      <c r="B164" s="51"/>
      <c r="C164" s="52">
        <v>0</v>
      </c>
      <c r="D164" s="53">
        <v>0</v>
      </c>
      <c r="E164" s="54">
        <v>0</v>
      </c>
      <c r="F164" s="55"/>
    </row>
    <row r="165" spans="1:6">
      <c r="A165" s="10" t="s">
        <v>14</v>
      </c>
      <c r="B165" s="51"/>
      <c r="C165" s="52">
        <v>0</v>
      </c>
      <c r="D165" s="53">
        <v>0</v>
      </c>
      <c r="E165" s="54">
        <v>0</v>
      </c>
      <c r="F165" s="55"/>
    </row>
    <row r="166" spans="1:6">
      <c r="A166" s="10" t="s">
        <v>18</v>
      </c>
      <c r="B166" s="51"/>
      <c r="C166" s="52">
        <v>0</v>
      </c>
      <c r="D166" s="53">
        <v>0</v>
      </c>
      <c r="E166" s="54">
        <v>0</v>
      </c>
      <c r="F166" s="55"/>
    </row>
    <row r="167" spans="1:6">
      <c r="A167" s="10" t="s">
        <v>21</v>
      </c>
      <c r="B167" s="51">
        <v>5</v>
      </c>
      <c r="C167" s="52">
        <v>0</v>
      </c>
      <c r="D167" s="53" t="s">
        <v>99</v>
      </c>
      <c r="E167" s="54">
        <v>0</v>
      </c>
      <c r="F167" s="55"/>
    </row>
    <row r="168" spans="1:6">
      <c r="A168" s="10" t="s">
        <v>105</v>
      </c>
      <c r="B168" s="51"/>
      <c r="C168" s="52">
        <v>0</v>
      </c>
      <c r="D168" s="53">
        <v>0</v>
      </c>
      <c r="E168" s="54">
        <v>0</v>
      </c>
      <c r="F168" s="55"/>
    </row>
    <row r="169" spans="1:6">
      <c r="A169" s="10" t="s">
        <v>106</v>
      </c>
      <c r="B169" s="51"/>
      <c r="C169" s="52">
        <v>0</v>
      </c>
      <c r="D169" s="53">
        <v>0</v>
      </c>
      <c r="E169" s="54">
        <v>0</v>
      </c>
      <c r="F169" s="55"/>
    </row>
    <row r="170" spans="1:6">
      <c r="A170" s="10" t="s">
        <v>103</v>
      </c>
      <c r="B170" s="51"/>
      <c r="C170" s="52">
        <v>0</v>
      </c>
      <c r="D170" s="53">
        <v>0</v>
      </c>
      <c r="E170" s="54">
        <v>0</v>
      </c>
      <c r="F170" s="55"/>
    </row>
    <row r="171" spans="1:6">
      <c r="A171" s="10" t="s">
        <v>104</v>
      </c>
      <c r="B171" s="51"/>
      <c r="C171" s="52">
        <v>0</v>
      </c>
      <c r="D171" s="53">
        <v>0</v>
      </c>
      <c r="E171" s="54">
        <v>0</v>
      </c>
      <c r="F171" s="55"/>
    </row>
    <row r="172" spans="1:6">
      <c r="A172" s="10" t="s">
        <v>94</v>
      </c>
      <c r="B172" s="51">
        <v>0</v>
      </c>
      <c r="C172" s="52">
        <v>0</v>
      </c>
      <c r="D172" s="53">
        <v>0</v>
      </c>
      <c r="E172" s="54">
        <v>0</v>
      </c>
      <c r="F172" s="55"/>
    </row>
    <row r="173" spans="1:6">
      <c r="A173" s="10" t="s">
        <v>30</v>
      </c>
      <c r="B173" s="56"/>
      <c r="C173" s="56"/>
      <c r="D173" s="53">
        <v>0</v>
      </c>
      <c r="E173" s="56"/>
      <c r="F173" s="55"/>
    </row>
    <row r="174" spans="1:6">
      <c r="A174" s="11" t="s">
        <v>35</v>
      </c>
      <c r="B174" s="56"/>
      <c r="C174" s="56"/>
      <c r="D174" s="53">
        <v>0</v>
      </c>
      <c r="E174" s="56"/>
      <c r="F174" s="55"/>
    </row>
    <row r="175" spans="1:6">
      <c r="A175" s="10" t="s">
        <v>60</v>
      </c>
      <c r="B175" s="51"/>
      <c r="C175" s="52"/>
      <c r="D175" s="53">
        <v>0</v>
      </c>
      <c r="E175" s="54">
        <v>0</v>
      </c>
      <c r="F175" s="55"/>
    </row>
    <row r="176" spans="1:6">
      <c r="A176" s="10" t="s">
        <v>102</v>
      </c>
      <c r="B176" s="56"/>
      <c r="C176" s="52">
        <v>0</v>
      </c>
      <c r="D176" s="56"/>
      <c r="E176" s="56"/>
      <c r="F176" s="55">
        <v>0</v>
      </c>
    </row>
    <row r="177" spans="1:6">
      <c r="A177" s="10" t="s">
        <v>32</v>
      </c>
      <c r="B177" s="51">
        <v>0</v>
      </c>
      <c r="C177" s="52">
        <v>0</v>
      </c>
      <c r="D177" s="53">
        <v>0</v>
      </c>
      <c r="E177" s="54">
        <v>0</v>
      </c>
      <c r="F177" s="55">
        <v>0</v>
      </c>
    </row>
    <row r="178" spans="1:6" ht="15.5">
      <c r="A178" s="2" t="s">
        <v>3</v>
      </c>
      <c r="B178" s="50">
        <v>7</v>
      </c>
      <c r="C178" s="50">
        <f>SUM(C162:C177)</f>
        <v>0</v>
      </c>
      <c r="D178" s="50">
        <f>SUM(D170:D177)</f>
        <v>0</v>
      </c>
      <c r="E178" s="50">
        <f>SUM(E170:E177)</f>
        <v>0</v>
      </c>
      <c r="F178" s="13">
        <f>SUM(F162:F177)</f>
        <v>0</v>
      </c>
    </row>
    <row r="179" spans="1:6">
      <c r="A179" s="4" t="s">
        <v>4</v>
      </c>
    </row>
    <row r="181" spans="1:6" ht="28">
      <c r="A181" s="18" t="s">
        <v>279</v>
      </c>
      <c r="B181" s="19" t="s">
        <v>1</v>
      </c>
      <c r="C181" s="20" t="s">
        <v>2</v>
      </c>
      <c r="D181" s="21" t="s">
        <v>13</v>
      </c>
      <c r="E181" s="33" t="s">
        <v>61</v>
      </c>
      <c r="F181" s="22" t="s">
        <v>34</v>
      </c>
    </row>
    <row r="182" spans="1:6">
      <c r="A182" s="6" t="s">
        <v>6</v>
      </c>
      <c r="B182" s="51">
        <v>0</v>
      </c>
      <c r="C182" s="52">
        <v>0</v>
      </c>
      <c r="D182" s="53">
        <v>0</v>
      </c>
      <c r="E182" s="54">
        <v>0</v>
      </c>
      <c r="F182" s="55"/>
    </row>
    <row r="183" spans="1:6">
      <c r="A183" s="6" t="s">
        <v>7</v>
      </c>
      <c r="B183" s="51"/>
      <c r="C183" s="52">
        <v>0</v>
      </c>
      <c r="D183" s="53">
        <v>0</v>
      </c>
      <c r="E183" s="54">
        <v>0</v>
      </c>
      <c r="F183" s="55"/>
    </row>
    <row r="184" spans="1:6">
      <c r="A184" s="6" t="s">
        <v>10</v>
      </c>
      <c r="B184" s="51"/>
      <c r="C184" s="52">
        <v>0</v>
      </c>
      <c r="D184" s="53">
        <v>0</v>
      </c>
      <c r="E184" s="54">
        <v>0</v>
      </c>
      <c r="F184" s="55"/>
    </row>
    <row r="185" spans="1:6">
      <c r="A185" s="10" t="s">
        <v>14</v>
      </c>
      <c r="B185" s="51"/>
      <c r="C185" s="52">
        <v>0</v>
      </c>
      <c r="D185" s="53">
        <v>0</v>
      </c>
      <c r="E185" s="54">
        <v>0</v>
      </c>
      <c r="F185" s="55"/>
    </row>
    <row r="186" spans="1:6">
      <c r="A186" s="10" t="s">
        <v>18</v>
      </c>
      <c r="B186" s="51">
        <v>0</v>
      </c>
      <c r="C186" s="52">
        <v>0</v>
      </c>
      <c r="D186" s="53">
        <v>0</v>
      </c>
      <c r="E186" s="54">
        <v>0</v>
      </c>
      <c r="F186" s="55"/>
    </row>
    <row r="187" spans="1:6">
      <c r="A187" s="10" t="s">
        <v>21</v>
      </c>
      <c r="B187" s="51">
        <v>0</v>
      </c>
      <c r="C187" s="52">
        <v>0</v>
      </c>
      <c r="D187" s="53" t="s">
        <v>99</v>
      </c>
      <c r="E187" s="54">
        <v>0</v>
      </c>
      <c r="F187" s="55"/>
    </row>
    <row r="188" spans="1:6">
      <c r="A188" s="10" t="s">
        <v>105</v>
      </c>
      <c r="B188" s="51">
        <v>1</v>
      </c>
      <c r="C188" s="52">
        <v>0</v>
      </c>
      <c r="D188" s="53">
        <v>0</v>
      </c>
      <c r="E188" s="54">
        <v>0</v>
      </c>
      <c r="F188" s="55"/>
    </row>
    <row r="189" spans="1:6">
      <c r="A189" s="10" t="s">
        <v>106</v>
      </c>
      <c r="B189" s="51"/>
      <c r="C189" s="52">
        <v>0</v>
      </c>
      <c r="D189" s="53">
        <v>0</v>
      </c>
      <c r="E189" s="54">
        <v>0</v>
      </c>
      <c r="F189" s="55"/>
    </row>
    <row r="190" spans="1:6">
      <c r="A190" s="10" t="s">
        <v>103</v>
      </c>
      <c r="B190" s="51"/>
      <c r="C190" s="52">
        <v>0</v>
      </c>
      <c r="D190" s="53">
        <v>0</v>
      </c>
      <c r="E190" s="54">
        <v>0</v>
      </c>
      <c r="F190" s="55"/>
    </row>
    <row r="191" spans="1:6">
      <c r="A191" s="10" t="s">
        <v>104</v>
      </c>
      <c r="B191" s="51"/>
      <c r="C191" s="52">
        <v>0</v>
      </c>
      <c r="D191" s="53">
        <v>0</v>
      </c>
      <c r="E191" s="54">
        <v>0</v>
      </c>
      <c r="F191" s="55"/>
    </row>
    <row r="192" spans="1:6">
      <c r="A192" s="10" t="s">
        <v>94</v>
      </c>
      <c r="B192" s="51">
        <v>0</v>
      </c>
      <c r="C192" s="52">
        <v>0</v>
      </c>
      <c r="D192" s="53">
        <v>0</v>
      </c>
      <c r="E192" s="54">
        <v>0</v>
      </c>
      <c r="F192" s="55"/>
    </row>
    <row r="193" spans="1:6">
      <c r="A193" s="10" t="s">
        <v>30</v>
      </c>
      <c r="B193" s="56"/>
      <c r="C193" s="56"/>
      <c r="D193" s="53">
        <v>0</v>
      </c>
      <c r="E193" s="56"/>
      <c r="F193" s="55"/>
    </row>
    <row r="194" spans="1:6">
      <c r="A194" s="11" t="s">
        <v>35</v>
      </c>
      <c r="B194" s="56"/>
      <c r="C194" s="56"/>
      <c r="D194" s="53">
        <v>0</v>
      </c>
      <c r="E194" s="56"/>
      <c r="F194" s="55"/>
    </row>
    <row r="195" spans="1:6">
      <c r="A195" s="10" t="s">
        <v>60</v>
      </c>
      <c r="B195" s="51"/>
      <c r="C195" s="52"/>
      <c r="D195" s="53">
        <v>0</v>
      </c>
      <c r="E195" s="54">
        <v>0</v>
      </c>
      <c r="F195" s="55"/>
    </row>
    <row r="196" spans="1:6">
      <c r="A196" s="10" t="s">
        <v>102</v>
      </c>
      <c r="B196" s="56"/>
      <c r="C196" s="52">
        <v>0</v>
      </c>
      <c r="D196" s="56"/>
      <c r="E196" s="56"/>
      <c r="F196" s="55">
        <v>0</v>
      </c>
    </row>
    <row r="197" spans="1:6">
      <c r="A197" s="10" t="s">
        <v>32</v>
      </c>
      <c r="B197" s="51">
        <v>0</v>
      </c>
      <c r="C197" s="52">
        <v>0</v>
      </c>
      <c r="D197" s="53">
        <v>0</v>
      </c>
      <c r="E197" s="54">
        <v>0</v>
      </c>
      <c r="F197" s="55">
        <v>0</v>
      </c>
    </row>
    <row r="198" spans="1:6" ht="15.5">
      <c r="A198" s="2" t="s">
        <v>3</v>
      </c>
      <c r="B198" s="50">
        <v>1</v>
      </c>
      <c r="C198" s="50">
        <f>SUM(C182:C197)</f>
        <v>0</v>
      </c>
      <c r="D198" s="50">
        <f>SUM(D190:D197)</f>
        <v>0</v>
      </c>
      <c r="E198" s="50">
        <f>SUM(E190:E197)</f>
        <v>0</v>
      </c>
      <c r="F198" s="13">
        <f>SUM(F182:F197)</f>
        <v>0</v>
      </c>
    </row>
    <row r="199" spans="1:6">
      <c r="A199" s="4" t="s">
        <v>4</v>
      </c>
    </row>
    <row r="201" spans="1:6" ht="28">
      <c r="A201" s="18" t="s">
        <v>280</v>
      </c>
      <c r="B201" s="19" t="s">
        <v>1</v>
      </c>
      <c r="C201" s="20" t="s">
        <v>2</v>
      </c>
      <c r="D201" s="21" t="s">
        <v>13</v>
      </c>
      <c r="E201" s="33" t="s">
        <v>61</v>
      </c>
      <c r="F201" s="22" t="s">
        <v>34</v>
      </c>
    </row>
    <row r="202" spans="1:6">
      <c r="A202" s="6" t="s">
        <v>6</v>
      </c>
      <c r="B202" s="51">
        <v>0</v>
      </c>
      <c r="C202" s="52">
        <v>0</v>
      </c>
      <c r="D202" s="53">
        <v>0</v>
      </c>
      <c r="E202" s="54">
        <v>0</v>
      </c>
      <c r="F202" s="55"/>
    </row>
    <row r="203" spans="1:6">
      <c r="A203" s="6" t="s">
        <v>7</v>
      </c>
      <c r="B203" s="51"/>
      <c r="C203" s="52">
        <v>0</v>
      </c>
      <c r="D203" s="53">
        <v>0</v>
      </c>
      <c r="E203" s="54">
        <v>0</v>
      </c>
      <c r="F203" s="55"/>
    </row>
    <row r="204" spans="1:6">
      <c r="A204" s="6" t="s">
        <v>10</v>
      </c>
      <c r="B204" s="51">
        <v>10</v>
      </c>
      <c r="C204" s="52">
        <v>0</v>
      </c>
      <c r="D204" s="53">
        <v>0</v>
      </c>
      <c r="E204" s="54">
        <v>0</v>
      </c>
      <c r="F204" s="55"/>
    </row>
    <row r="205" spans="1:6">
      <c r="A205" s="10" t="s">
        <v>14</v>
      </c>
      <c r="B205" s="51"/>
      <c r="C205" s="52">
        <v>0</v>
      </c>
      <c r="D205" s="53">
        <v>0</v>
      </c>
      <c r="E205" s="54">
        <v>0</v>
      </c>
      <c r="F205" s="55"/>
    </row>
    <row r="206" spans="1:6">
      <c r="A206" s="10" t="s">
        <v>18</v>
      </c>
      <c r="B206" s="51">
        <v>0</v>
      </c>
      <c r="C206" s="52">
        <v>0</v>
      </c>
      <c r="D206" s="53">
        <v>0</v>
      </c>
      <c r="E206" s="54">
        <v>0</v>
      </c>
      <c r="F206" s="55"/>
    </row>
    <row r="207" spans="1:6">
      <c r="A207" s="10" t="s">
        <v>21</v>
      </c>
      <c r="B207" s="51">
        <v>0</v>
      </c>
      <c r="C207" s="52">
        <v>0</v>
      </c>
      <c r="D207" s="53" t="s">
        <v>99</v>
      </c>
      <c r="E207" s="54">
        <v>0</v>
      </c>
      <c r="F207" s="55"/>
    </row>
    <row r="208" spans="1:6">
      <c r="A208" s="10" t="s">
        <v>105</v>
      </c>
      <c r="B208" s="51">
        <v>0</v>
      </c>
      <c r="C208" s="52">
        <v>0</v>
      </c>
      <c r="D208" s="53">
        <v>0</v>
      </c>
      <c r="E208" s="54">
        <v>0</v>
      </c>
      <c r="F208" s="55"/>
    </row>
    <row r="209" spans="1:6">
      <c r="A209" s="10" t="s">
        <v>106</v>
      </c>
      <c r="B209" s="51"/>
      <c r="C209" s="52">
        <v>0</v>
      </c>
      <c r="D209" s="53">
        <v>0</v>
      </c>
      <c r="E209" s="54">
        <v>0</v>
      </c>
      <c r="F209" s="55"/>
    </row>
    <row r="210" spans="1:6">
      <c r="A210" s="10" t="s">
        <v>103</v>
      </c>
      <c r="B210" s="51"/>
      <c r="C210" s="52">
        <v>0</v>
      </c>
      <c r="D210" s="53">
        <v>0</v>
      </c>
      <c r="E210" s="54">
        <v>0</v>
      </c>
      <c r="F210" s="55"/>
    </row>
    <row r="211" spans="1:6">
      <c r="A211" s="10" t="s">
        <v>104</v>
      </c>
      <c r="B211" s="51"/>
      <c r="C211" s="52">
        <v>0</v>
      </c>
      <c r="D211" s="53">
        <v>0</v>
      </c>
      <c r="E211" s="54">
        <v>0</v>
      </c>
      <c r="F211" s="55"/>
    </row>
    <row r="212" spans="1:6">
      <c r="A212" s="10" t="s">
        <v>94</v>
      </c>
      <c r="B212" s="51">
        <v>0</v>
      </c>
      <c r="C212" s="52">
        <v>0</v>
      </c>
      <c r="D212" s="53">
        <v>0</v>
      </c>
      <c r="E212" s="54">
        <v>0</v>
      </c>
      <c r="F212" s="55"/>
    </row>
    <row r="213" spans="1:6">
      <c r="A213" s="10" t="s">
        <v>30</v>
      </c>
      <c r="B213" s="56"/>
      <c r="C213" s="56"/>
      <c r="D213" s="53">
        <v>0</v>
      </c>
      <c r="E213" s="56"/>
      <c r="F213" s="55"/>
    </row>
    <row r="214" spans="1:6">
      <c r="A214" s="11" t="s">
        <v>35</v>
      </c>
      <c r="B214" s="56"/>
      <c r="C214" s="56"/>
      <c r="D214" s="53">
        <v>0</v>
      </c>
      <c r="E214" s="56"/>
      <c r="F214" s="55"/>
    </row>
    <row r="215" spans="1:6">
      <c r="A215" s="10" t="s">
        <v>60</v>
      </c>
      <c r="B215" s="51"/>
      <c r="C215" s="52"/>
      <c r="D215" s="53">
        <v>0</v>
      </c>
      <c r="E215" s="54">
        <v>0</v>
      </c>
      <c r="F215" s="55"/>
    </row>
    <row r="216" spans="1:6">
      <c r="A216" s="10" t="s">
        <v>102</v>
      </c>
      <c r="B216" s="56"/>
      <c r="C216" s="52">
        <v>0</v>
      </c>
      <c r="D216" s="56"/>
      <c r="E216" s="56"/>
      <c r="F216" s="55">
        <v>0</v>
      </c>
    </row>
    <row r="217" spans="1:6">
      <c r="A217" s="10" t="s">
        <v>32</v>
      </c>
      <c r="B217" s="51">
        <v>0</v>
      </c>
      <c r="C217" s="52">
        <v>0</v>
      </c>
      <c r="D217" s="53">
        <v>0</v>
      </c>
      <c r="E217" s="54">
        <v>0</v>
      </c>
      <c r="F217" s="55">
        <v>0</v>
      </c>
    </row>
    <row r="218" spans="1:6" ht="15.5">
      <c r="A218" s="2" t="s">
        <v>3</v>
      </c>
      <c r="B218" s="50">
        <v>10</v>
      </c>
      <c r="C218" s="50">
        <f>SUM(C202:C217)</f>
        <v>0</v>
      </c>
      <c r="D218" s="50">
        <f>SUM(D210:D217)</f>
        <v>0</v>
      </c>
      <c r="E218" s="50">
        <f>SUM(E210:E217)</f>
        <v>0</v>
      </c>
      <c r="F218" s="13">
        <f>SUM(F202:F217)</f>
        <v>0</v>
      </c>
    </row>
    <row r="219" spans="1:6">
      <c r="A219" s="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zoomScale="62" zoomScaleNormal="62" workbookViewId="0">
      <selection activeCell="O5" sqref="H1:O5"/>
    </sheetView>
  </sheetViews>
  <sheetFormatPr defaultColWidth="11.453125" defaultRowHeight="14.5"/>
  <cols>
    <col min="1" max="1" width="12.36328125" bestFit="1" customWidth="1"/>
    <col min="2" max="2" width="4.81640625" bestFit="1" customWidth="1"/>
    <col min="3" max="3" width="6.453125" bestFit="1" customWidth="1"/>
    <col min="4" max="4" width="6.1796875" bestFit="1" customWidth="1"/>
    <col min="5" max="5" width="11.08984375" bestFit="1" customWidth="1"/>
    <col min="6" max="6" width="2.08984375" bestFit="1" customWidth="1"/>
    <col min="7" max="7" width="5.6328125" bestFit="1" customWidth="1"/>
    <col min="8" max="8" width="17.36328125" bestFit="1" customWidth="1"/>
    <col min="9" max="9" width="15" bestFit="1" customWidth="1"/>
    <col min="10" max="10" width="13.1796875" bestFit="1" customWidth="1"/>
    <col min="11" max="11" width="14.08984375" bestFit="1" customWidth="1"/>
    <col min="12" max="12" width="10.36328125" bestFit="1" customWidth="1"/>
    <col min="13" max="13" width="8.6328125" bestFit="1" customWidth="1"/>
    <col min="14" max="14" width="9.81640625" bestFit="1" customWidth="1"/>
    <col min="22" max="22" width="12.7265625" bestFit="1" customWidth="1"/>
    <col min="30" max="30" width="11.54296875" bestFit="1" customWidth="1"/>
    <col min="35" max="35" width="11.81640625" bestFit="1" customWidth="1"/>
    <col min="39" max="39" width="11.54296875" bestFit="1" customWidth="1"/>
  </cols>
  <sheetData>
    <row r="1" spans="1:40" ht="44" thickBot="1">
      <c r="A1" s="18" t="s">
        <v>111</v>
      </c>
      <c r="B1" s="19" t="s">
        <v>1</v>
      </c>
      <c r="C1" s="20" t="s">
        <v>2</v>
      </c>
      <c r="D1" s="21" t="s">
        <v>13</v>
      </c>
      <c r="E1" s="33" t="s">
        <v>61</v>
      </c>
      <c r="F1" s="22" t="s">
        <v>34</v>
      </c>
      <c r="H1" s="26" t="s">
        <v>54</v>
      </c>
      <c r="I1" s="27" t="s">
        <v>62</v>
      </c>
      <c r="J1" s="28" t="s">
        <v>36</v>
      </c>
      <c r="K1" s="29" t="s">
        <v>37</v>
      </c>
      <c r="L1" s="29" t="s">
        <v>38</v>
      </c>
      <c r="M1" s="28" t="s">
        <v>39</v>
      </c>
      <c r="N1" s="28" t="s">
        <v>40</v>
      </c>
      <c r="O1" s="30" t="s">
        <v>41</v>
      </c>
    </row>
    <row r="2" spans="1:40" ht="29">
      <c r="A2" s="6" t="s">
        <v>6</v>
      </c>
      <c r="B2" s="51">
        <v>51</v>
      </c>
      <c r="C2" s="52">
        <v>33</v>
      </c>
      <c r="D2" s="53"/>
      <c r="E2" s="54"/>
      <c r="F2" s="55"/>
      <c r="H2" s="95" t="s">
        <v>55</v>
      </c>
      <c r="I2" s="24" t="s">
        <v>67</v>
      </c>
      <c r="J2" s="15"/>
      <c r="K2" s="15" t="s">
        <v>42</v>
      </c>
      <c r="L2" s="15" t="s">
        <v>43</v>
      </c>
      <c r="M2" s="15" t="s">
        <v>44</v>
      </c>
      <c r="N2" s="15" t="s">
        <v>45</v>
      </c>
      <c r="O2" s="16" t="s">
        <v>70</v>
      </c>
    </row>
    <row r="3" spans="1:40">
      <c r="A3" s="6" t="s">
        <v>7</v>
      </c>
      <c r="B3" s="51">
        <v>1</v>
      </c>
      <c r="C3" s="52">
        <v>20</v>
      </c>
      <c r="D3" s="53"/>
      <c r="E3" s="54"/>
      <c r="F3" s="55"/>
      <c r="H3" s="96"/>
      <c r="I3" s="25" t="s">
        <v>68</v>
      </c>
      <c r="J3" s="17"/>
      <c r="K3" s="17" t="s">
        <v>46</v>
      </c>
      <c r="L3" s="17" t="s">
        <v>47</v>
      </c>
      <c r="M3" s="17" t="s">
        <v>48</v>
      </c>
      <c r="N3" s="17" t="s">
        <v>49</v>
      </c>
      <c r="O3" s="17" t="s">
        <v>71</v>
      </c>
    </row>
    <row r="4" spans="1:40">
      <c r="A4" s="6" t="s">
        <v>10</v>
      </c>
      <c r="B4" s="51">
        <v>80</v>
      </c>
      <c r="C4" s="52">
        <v>127</v>
      </c>
      <c r="D4" s="53"/>
      <c r="E4" s="54"/>
      <c r="F4" s="55"/>
      <c r="H4" s="96"/>
      <c r="I4" s="25" t="s">
        <v>88</v>
      </c>
      <c r="J4" s="17"/>
      <c r="K4" s="17" t="s">
        <v>69</v>
      </c>
      <c r="L4" s="17" t="s">
        <v>50</v>
      </c>
      <c r="M4" s="17"/>
      <c r="N4" s="17"/>
      <c r="O4" s="17" t="s">
        <v>51</v>
      </c>
    </row>
    <row r="5" spans="1:40" ht="15" thickBot="1">
      <c r="A5" s="10" t="s">
        <v>14</v>
      </c>
      <c r="B5" s="51">
        <v>13</v>
      </c>
      <c r="C5" s="52">
        <v>23</v>
      </c>
      <c r="D5" s="53">
        <v>111</v>
      </c>
      <c r="E5" s="54"/>
      <c r="F5" s="55"/>
      <c r="H5" s="97"/>
      <c r="I5" s="25"/>
      <c r="J5" s="17"/>
      <c r="K5" s="17"/>
      <c r="L5" s="17" t="s">
        <v>89</v>
      </c>
      <c r="M5" s="17"/>
      <c r="N5" s="17"/>
      <c r="O5" s="17" t="s">
        <v>72</v>
      </c>
    </row>
    <row r="6" spans="1:40">
      <c r="A6" s="10" t="s">
        <v>18</v>
      </c>
      <c r="B6" s="51">
        <v>11</v>
      </c>
      <c r="C6" s="52">
        <v>53</v>
      </c>
      <c r="D6" s="53"/>
      <c r="E6" s="54"/>
      <c r="F6" s="55"/>
      <c r="AD6" t="s">
        <v>111</v>
      </c>
      <c r="AE6" t="s">
        <v>278</v>
      </c>
      <c r="AF6" t="s">
        <v>107</v>
      </c>
      <c r="AG6" t="s">
        <v>280</v>
      </c>
      <c r="AH6" t="s">
        <v>110</v>
      </c>
      <c r="AI6" t="s">
        <v>277</v>
      </c>
      <c r="AJ6" t="s">
        <v>279</v>
      </c>
      <c r="AL6" t="s">
        <v>281</v>
      </c>
      <c r="AM6" t="s">
        <v>282</v>
      </c>
      <c r="AN6" t="s">
        <v>283</v>
      </c>
    </row>
    <row r="7" spans="1:40" ht="28">
      <c r="A7" s="10" t="s">
        <v>21</v>
      </c>
      <c r="B7" s="51">
        <v>45</v>
      </c>
      <c r="C7" s="52">
        <v>100</v>
      </c>
      <c r="D7" s="53">
        <v>4</v>
      </c>
      <c r="E7" s="54"/>
      <c r="F7" s="55"/>
      <c r="H7" s="18" t="s">
        <v>93</v>
      </c>
      <c r="I7" s="19" t="s">
        <v>1</v>
      </c>
      <c r="J7" s="20" t="s">
        <v>2</v>
      </c>
      <c r="K7" s="21" t="s">
        <v>13</v>
      </c>
      <c r="L7" s="33" t="s">
        <v>61</v>
      </c>
      <c r="M7" s="22" t="s">
        <v>34</v>
      </c>
      <c r="O7" s="18" t="s">
        <v>110</v>
      </c>
      <c r="P7" s="19" t="s">
        <v>1</v>
      </c>
      <c r="Q7" s="20" t="s">
        <v>2</v>
      </c>
      <c r="R7" s="21" t="s">
        <v>13</v>
      </c>
      <c r="S7" s="33" t="s">
        <v>61</v>
      </c>
      <c r="T7" s="22" t="s">
        <v>34</v>
      </c>
      <c r="V7" s="18" t="s">
        <v>281</v>
      </c>
      <c r="W7" s="19" t="s">
        <v>1</v>
      </c>
      <c r="X7" s="20" t="s">
        <v>2</v>
      </c>
      <c r="Y7" s="21" t="s">
        <v>13</v>
      </c>
      <c r="Z7" s="33" t="s">
        <v>61</v>
      </c>
      <c r="AA7" s="22" t="s">
        <v>34</v>
      </c>
      <c r="AC7" s="6" t="s">
        <v>6</v>
      </c>
      <c r="AD7" s="51">
        <v>51</v>
      </c>
      <c r="AE7" s="51">
        <v>2</v>
      </c>
      <c r="AF7" s="51" t="s">
        <v>108</v>
      </c>
      <c r="AG7" s="51">
        <v>0</v>
      </c>
      <c r="AH7" s="51">
        <v>100</v>
      </c>
      <c r="AI7" s="51"/>
      <c r="AJ7" s="51">
        <v>0</v>
      </c>
      <c r="AL7" s="51">
        <v>318</v>
      </c>
      <c r="AM7" s="51">
        <v>200</v>
      </c>
      <c r="AN7" s="51">
        <v>1</v>
      </c>
    </row>
    <row r="8" spans="1:40">
      <c r="A8" s="10" t="s">
        <v>105</v>
      </c>
      <c r="B8" s="51">
        <v>53</v>
      </c>
      <c r="C8" s="52"/>
      <c r="D8" s="53">
        <v>4</v>
      </c>
      <c r="E8" s="54"/>
      <c r="F8" s="55"/>
      <c r="H8" s="6" t="s">
        <v>6</v>
      </c>
      <c r="I8" s="51">
        <v>1</v>
      </c>
      <c r="J8" s="52"/>
      <c r="K8" s="53"/>
      <c r="L8" s="54"/>
      <c r="M8" s="55"/>
      <c r="O8" s="6" t="s">
        <v>6</v>
      </c>
      <c r="P8" s="51" t="s">
        <v>112</v>
      </c>
      <c r="Q8" s="52">
        <v>0</v>
      </c>
      <c r="R8" s="53">
        <v>0</v>
      </c>
      <c r="S8" s="54">
        <v>0</v>
      </c>
      <c r="T8" s="55"/>
      <c r="V8" s="6" t="s">
        <v>6</v>
      </c>
      <c r="W8" s="51">
        <v>318</v>
      </c>
      <c r="X8" s="52">
        <v>0</v>
      </c>
      <c r="Y8" s="53">
        <v>0</v>
      </c>
      <c r="Z8" s="54">
        <v>0</v>
      </c>
      <c r="AA8" s="55"/>
      <c r="AC8" s="6" t="s">
        <v>7</v>
      </c>
      <c r="AD8" s="51">
        <v>1</v>
      </c>
      <c r="AE8" s="51"/>
      <c r="AF8" s="51"/>
      <c r="AG8" s="51"/>
      <c r="AH8" s="51"/>
      <c r="AI8" s="51"/>
      <c r="AJ8" s="51"/>
      <c r="AL8" s="51">
        <v>3</v>
      </c>
      <c r="AM8" s="51"/>
      <c r="AN8" s="51"/>
    </row>
    <row r="9" spans="1:40">
      <c r="A9" s="10" t="s">
        <v>106</v>
      </c>
      <c r="B9" s="51"/>
      <c r="C9" s="52">
        <v>16</v>
      </c>
      <c r="D9" s="53">
        <v>9</v>
      </c>
      <c r="E9" s="54"/>
      <c r="F9" s="55"/>
      <c r="H9" s="6" t="s">
        <v>7</v>
      </c>
      <c r="I9" s="51"/>
      <c r="J9" s="52"/>
      <c r="K9" s="53"/>
      <c r="L9" s="54"/>
      <c r="M9" s="55"/>
      <c r="O9" s="6" t="s">
        <v>7</v>
      </c>
      <c r="P9" s="51"/>
      <c r="Q9" s="52">
        <v>0</v>
      </c>
      <c r="R9" s="53">
        <v>0</v>
      </c>
      <c r="S9" s="54">
        <v>0</v>
      </c>
      <c r="T9" s="55"/>
      <c r="V9" s="6" t="s">
        <v>7</v>
      </c>
      <c r="W9" s="51">
        <v>3</v>
      </c>
      <c r="X9" s="52">
        <v>0</v>
      </c>
      <c r="Y9" s="53">
        <v>0</v>
      </c>
      <c r="Z9" s="54">
        <v>0</v>
      </c>
      <c r="AA9" s="55"/>
      <c r="AC9" s="6" t="s">
        <v>10</v>
      </c>
      <c r="AD9" s="51">
        <v>80</v>
      </c>
      <c r="AE9" s="51"/>
      <c r="AF9" s="51"/>
      <c r="AG9" s="51">
        <v>10</v>
      </c>
      <c r="AH9" s="51">
        <v>8</v>
      </c>
      <c r="AI9" s="51">
        <v>1</v>
      </c>
      <c r="AJ9" s="51"/>
      <c r="AL9" s="51">
        <v>144</v>
      </c>
      <c r="AM9" s="51"/>
      <c r="AN9" s="51">
        <v>5</v>
      </c>
    </row>
    <row r="10" spans="1:40">
      <c r="A10" s="10" t="s">
        <v>103</v>
      </c>
      <c r="B10" s="51"/>
      <c r="C10" s="52"/>
      <c r="D10" s="53">
        <v>119</v>
      </c>
      <c r="E10" s="54"/>
      <c r="F10" s="55"/>
      <c r="H10" s="6" t="s">
        <v>10</v>
      </c>
      <c r="I10" s="51">
        <v>1</v>
      </c>
      <c r="J10" s="52"/>
      <c r="K10" s="53"/>
      <c r="L10" s="54"/>
      <c r="M10" s="55"/>
      <c r="O10" s="6" t="s">
        <v>10</v>
      </c>
      <c r="P10" s="51" t="s">
        <v>113</v>
      </c>
      <c r="Q10" s="52">
        <v>0</v>
      </c>
      <c r="R10" s="53">
        <v>0</v>
      </c>
      <c r="S10" s="54">
        <v>0</v>
      </c>
      <c r="T10" s="55"/>
      <c r="V10" s="6" t="s">
        <v>10</v>
      </c>
      <c r="W10" s="51">
        <v>144</v>
      </c>
      <c r="X10" s="52">
        <v>0</v>
      </c>
      <c r="Y10" s="53">
        <v>0</v>
      </c>
      <c r="Z10" s="54">
        <v>0</v>
      </c>
      <c r="AA10" s="55"/>
      <c r="AC10" s="10" t="s">
        <v>14</v>
      </c>
      <c r="AD10" s="51">
        <v>13</v>
      </c>
      <c r="AE10" s="51"/>
      <c r="AF10" s="51"/>
      <c r="AG10" s="51"/>
      <c r="AH10" s="51"/>
      <c r="AI10" s="51"/>
      <c r="AJ10" s="51"/>
      <c r="AL10" s="51">
        <v>41</v>
      </c>
      <c r="AM10" s="51"/>
      <c r="AN10" s="51"/>
    </row>
    <row r="11" spans="1:40">
      <c r="A11" s="10" t="s">
        <v>104</v>
      </c>
      <c r="B11" s="51"/>
      <c r="C11" s="52"/>
      <c r="D11" s="53"/>
      <c r="E11" s="54"/>
      <c r="F11" s="55"/>
      <c r="H11" s="10" t="s">
        <v>14</v>
      </c>
      <c r="I11" s="51">
        <v>1</v>
      </c>
      <c r="J11" s="52"/>
      <c r="K11" s="53"/>
      <c r="L11" s="54"/>
      <c r="M11" s="55"/>
      <c r="O11" s="10" t="s">
        <v>14</v>
      </c>
      <c r="P11" s="51"/>
      <c r="Q11" s="52">
        <v>0</v>
      </c>
      <c r="R11" s="53">
        <v>0</v>
      </c>
      <c r="S11" s="54">
        <v>0</v>
      </c>
      <c r="T11" s="55"/>
      <c r="V11" s="10" t="s">
        <v>14</v>
      </c>
      <c r="W11" s="51">
        <v>41</v>
      </c>
      <c r="X11" s="52">
        <v>0</v>
      </c>
      <c r="Y11" s="53">
        <v>0</v>
      </c>
      <c r="Z11" s="54">
        <v>0</v>
      </c>
      <c r="AA11" s="55"/>
      <c r="AC11" s="10" t="s">
        <v>18</v>
      </c>
      <c r="AD11" s="51">
        <v>11</v>
      </c>
      <c r="AE11" s="51"/>
      <c r="AF11" s="51"/>
      <c r="AG11" s="51">
        <v>0</v>
      </c>
      <c r="AH11" s="51"/>
      <c r="AI11" s="51"/>
      <c r="AJ11" s="51">
        <v>0</v>
      </c>
      <c r="AL11" s="51">
        <v>325</v>
      </c>
      <c r="AM11" s="51"/>
      <c r="AN11" s="51"/>
    </row>
    <row r="12" spans="1:40">
      <c r="A12" s="10" t="s">
        <v>94</v>
      </c>
      <c r="B12" s="51"/>
      <c r="C12" s="52"/>
      <c r="D12" s="53"/>
      <c r="E12" s="54"/>
      <c r="F12" s="55"/>
      <c r="H12" s="10" t="s">
        <v>18</v>
      </c>
      <c r="I12" s="51">
        <v>1</v>
      </c>
      <c r="J12" s="52"/>
      <c r="K12" s="53"/>
      <c r="L12" s="54"/>
      <c r="M12" s="55"/>
      <c r="O12" s="10" t="s">
        <v>18</v>
      </c>
      <c r="P12" s="51"/>
      <c r="Q12" s="52">
        <v>0</v>
      </c>
      <c r="R12" s="53">
        <v>0</v>
      </c>
      <c r="S12" s="54">
        <v>0</v>
      </c>
      <c r="T12" s="55"/>
      <c r="V12" s="10" t="s">
        <v>18</v>
      </c>
      <c r="W12" s="51">
        <v>325</v>
      </c>
      <c r="X12" s="52">
        <v>0</v>
      </c>
      <c r="Y12" s="53">
        <v>0</v>
      </c>
      <c r="Z12" s="54">
        <v>0</v>
      </c>
      <c r="AA12" s="55"/>
      <c r="AC12" s="10" t="s">
        <v>21</v>
      </c>
      <c r="AD12" s="51">
        <v>45</v>
      </c>
      <c r="AE12" s="51">
        <v>5</v>
      </c>
      <c r="AF12" s="51"/>
      <c r="AG12" s="51">
        <v>0</v>
      </c>
      <c r="AH12" s="51"/>
      <c r="AI12" s="51"/>
      <c r="AJ12" s="51">
        <v>0</v>
      </c>
      <c r="AL12" s="51">
        <v>723</v>
      </c>
      <c r="AM12" s="51"/>
      <c r="AN12" s="51"/>
    </row>
    <row r="13" spans="1:40">
      <c r="A13" s="10" t="s">
        <v>30</v>
      </c>
      <c r="B13" s="56"/>
      <c r="C13" s="56"/>
      <c r="D13" s="53"/>
      <c r="E13" s="56"/>
      <c r="F13" s="55"/>
      <c r="H13" s="10" t="s">
        <v>21</v>
      </c>
      <c r="I13" s="51">
        <v>2</v>
      </c>
      <c r="J13" s="52"/>
      <c r="K13" s="53"/>
      <c r="L13" s="54"/>
      <c r="M13" s="55"/>
      <c r="O13" s="10" t="s">
        <v>21</v>
      </c>
      <c r="P13" s="51"/>
      <c r="Q13" s="52">
        <v>0</v>
      </c>
      <c r="R13" s="53" t="s">
        <v>99</v>
      </c>
      <c r="S13" s="54">
        <v>0</v>
      </c>
      <c r="T13" s="55"/>
      <c r="V13" s="10" t="s">
        <v>21</v>
      </c>
      <c r="W13" s="51">
        <v>723</v>
      </c>
      <c r="X13" s="52">
        <v>0</v>
      </c>
      <c r="Y13" s="53" t="s">
        <v>99</v>
      </c>
      <c r="Z13" s="54">
        <v>0</v>
      </c>
      <c r="AA13" s="55"/>
      <c r="AC13" s="10" t="s">
        <v>105</v>
      </c>
      <c r="AD13" s="51">
        <v>53</v>
      </c>
      <c r="AE13" s="51"/>
      <c r="AF13" s="51"/>
      <c r="AG13" s="51">
        <v>0</v>
      </c>
      <c r="AH13" s="51"/>
      <c r="AI13" s="51"/>
      <c r="AJ13" s="51">
        <v>1</v>
      </c>
      <c r="AL13" s="51">
        <v>18</v>
      </c>
      <c r="AM13" s="51"/>
      <c r="AN13" s="51">
        <v>5</v>
      </c>
    </row>
    <row r="14" spans="1:40">
      <c r="A14" s="11" t="s">
        <v>35</v>
      </c>
      <c r="B14" s="56"/>
      <c r="C14" s="56"/>
      <c r="D14" s="53"/>
      <c r="E14" s="56"/>
      <c r="F14" s="55"/>
      <c r="H14" s="10" t="s">
        <v>105</v>
      </c>
      <c r="I14" s="51">
        <v>1</v>
      </c>
      <c r="J14" s="52"/>
      <c r="K14" s="53"/>
      <c r="L14" s="54"/>
      <c r="M14" s="55"/>
      <c r="O14" s="10" t="s">
        <v>105</v>
      </c>
      <c r="P14" s="51"/>
      <c r="Q14" s="52">
        <v>0</v>
      </c>
      <c r="R14" s="53">
        <v>0</v>
      </c>
      <c r="S14" s="54">
        <v>0</v>
      </c>
      <c r="T14" s="55"/>
      <c r="V14" s="10" t="s">
        <v>105</v>
      </c>
      <c r="W14" s="51">
        <v>18</v>
      </c>
      <c r="X14" s="52">
        <v>0</v>
      </c>
      <c r="Y14" s="53">
        <v>0</v>
      </c>
      <c r="Z14" s="54">
        <v>0</v>
      </c>
      <c r="AA14" s="55"/>
      <c r="AC14" s="10" t="s">
        <v>106</v>
      </c>
      <c r="AD14" s="51"/>
      <c r="AE14" s="51"/>
      <c r="AF14" s="51"/>
      <c r="AG14" s="51"/>
      <c r="AH14" s="51"/>
      <c r="AI14" s="51"/>
      <c r="AJ14" s="51"/>
      <c r="AL14" s="51">
        <v>7</v>
      </c>
      <c r="AM14" s="51"/>
      <c r="AN14" s="51"/>
    </row>
    <row r="15" spans="1:40">
      <c r="A15" s="10" t="s">
        <v>60</v>
      </c>
      <c r="B15" s="51"/>
      <c r="C15" s="52"/>
      <c r="D15" s="53"/>
      <c r="E15" s="54"/>
      <c r="F15" s="55"/>
      <c r="H15" s="10" t="s">
        <v>106</v>
      </c>
      <c r="I15" s="51"/>
      <c r="J15" s="52"/>
      <c r="K15" s="53"/>
      <c r="L15" s="54"/>
      <c r="M15" s="55"/>
      <c r="O15" s="10" t="s">
        <v>106</v>
      </c>
      <c r="P15" s="51"/>
      <c r="Q15" s="52">
        <v>0</v>
      </c>
      <c r="R15" s="53">
        <v>0</v>
      </c>
      <c r="S15" s="54">
        <v>0</v>
      </c>
      <c r="T15" s="55"/>
      <c r="V15" s="10" t="s">
        <v>106</v>
      </c>
      <c r="W15" s="51">
        <v>7</v>
      </c>
      <c r="X15" s="52">
        <v>0</v>
      </c>
      <c r="Y15" s="53">
        <v>0</v>
      </c>
      <c r="Z15" s="54">
        <v>0</v>
      </c>
      <c r="AA15" s="55"/>
      <c r="AC15" s="10" t="s">
        <v>103</v>
      </c>
      <c r="AD15" s="51"/>
      <c r="AE15" s="51"/>
      <c r="AF15" s="51"/>
      <c r="AG15" s="51"/>
      <c r="AH15" s="51"/>
      <c r="AI15" s="51"/>
      <c r="AJ15" s="51"/>
      <c r="AL15" s="51">
        <v>1</v>
      </c>
      <c r="AM15" s="51"/>
      <c r="AN15" s="51"/>
    </row>
    <row r="16" spans="1:40">
      <c r="A16" s="10" t="s">
        <v>102</v>
      </c>
      <c r="B16" s="56"/>
      <c r="C16" s="52"/>
      <c r="D16" s="56"/>
      <c r="E16" s="56"/>
      <c r="F16" s="55"/>
      <c r="H16" s="10" t="s">
        <v>103</v>
      </c>
      <c r="I16" s="51"/>
      <c r="J16" s="52"/>
      <c r="K16" s="53"/>
      <c r="L16" s="54"/>
      <c r="M16" s="55"/>
      <c r="O16" s="10" t="s">
        <v>103</v>
      </c>
      <c r="P16" s="51"/>
      <c r="Q16" s="52">
        <v>0</v>
      </c>
      <c r="R16" s="53">
        <v>0</v>
      </c>
      <c r="S16" s="54">
        <v>0</v>
      </c>
      <c r="T16" s="55"/>
      <c r="V16" s="10" t="s">
        <v>103</v>
      </c>
      <c r="W16" s="51">
        <v>1</v>
      </c>
      <c r="X16" s="52">
        <v>0</v>
      </c>
      <c r="Y16" s="53">
        <v>0</v>
      </c>
      <c r="Z16" s="54">
        <v>0</v>
      </c>
      <c r="AA16" s="55"/>
      <c r="AC16" s="10" t="s">
        <v>104</v>
      </c>
      <c r="AD16" s="51"/>
      <c r="AE16" s="51"/>
      <c r="AF16" s="51"/>
      <c r="AG16" s="51"/>
      <c r="AH16" s="51"/>
      <c r="AI16" s="51"/>
      <c r="AJ16" s="51"/>
      <c r="AL16" s="51"/>
      <c r="AM16" s="51"/>
      <c r="AN16" s="51"/>
    </row>
    <row r="17" spans="1:40">
      <c r="A17" s="10" t="s">
        <v>32</v>
      </c>
      <c r="B17" s="51"/>
      <c r="C17" s="52"/>
      <c r="D17" s="53"/>
      <c r="E17" s="54"/>
      <c r="F17" s="55"/>
      <c r="H17" s="10" t="s">
        <v>104</v>
      </c>
      <c r="I17" s="51">
        <v>1</v>
      </c>
      <c r="J17" s="52"/>
      <c r="K17" s="53"/>
      <c r="L17" s="54"/>
      <c r="M17" s="55"/>
      <c r="O17" s="10" t="s">
        <v>104</v>
      </c>
      <c r="P17" s="51"/>
      <c r="Q17" s="52">
        <v>0</v>
      </c>
      <c r="R17" s="53">
        <v>0</v>
      </c>
      <c r="S17" s="54">
        <v>0</v>
      </c>
      <c r="T17" s="55"/>
      <c r="V17" s="10" t="s">
        <v>104</v>
      </c>
      <c r="W17" s="51"/>
      <c r="X17" s="52">
        <v>0</v>
      </c>
      <c r="Y17" s="53">
        <v>0</v>
      </c>
      <c r="Z17" s="54">
        <v>0</v>
      </c>
      <c r="AA17" s="55"/>
      <c r="AC17" s="10" t="s">
        <v>94</v>
      </c>
      <c r="AD17" s="51"/>
      <c r="AE17" s="51">
        <v>0</v>
      </c>
      <c r="AF17" s="51">
        <v>0</v>
      </c>
      <c r="AG17" s="51">
        <v>0</v>
      </c>
      <c r="AH17" s="51">
        <v>0</v>
      </c>
      <c r="AI17" s="51"/>
      <c r="AJ17" s="51">
        <v>0</v>
      </c>
      <c r="AL17" s="51">
        <v>0</v>
      </c>
      <c r="AM17" s="51"/>
      <c r="AN17" s="51"/>
    </row>
    <row r="18" spans="1:40" ht="15.5">
      <c r="A18" s="2" t="s">
        <v>3</v>
      </c>
      <c r="B18" s="50">
        <v>254</v>
      </c>
      <c r="C18" s="50">
        <f>SUM(C2:C17)</f>
        <v>372</v>
      </c>
      <c r="D18" s="50">
        <v>247</v>
      </c>
      <c r="E18" s="50">
        <f>SUM(E10:E17)</f>
        <v>0</v>
      </c>
      <c r="F18" s="13">
        <f>SUM(F2:F17)</f>
        <v>0</v>
      </c>
      <c r="H18" s="10" t="s">
        <v>94</v>
      </c>
      <c r="I18" s="51">
        <v>2</v>
      </c>
      <c r="J18" s="52"/>
      <c r="K18" s="53"/>
      <c r="L18" s="54"/>
      <c r="M18" s="55"/>
      <c r="O18" s="10" t="s">
        <v>94</v>
      </c>
      <c r="P18" s="51">
        <v>0</v>
      </c>
      <c r="Q18" s="52">
        <v>0</v>
      </c>
      <c r="R18" s="53">
        <v>0</v>
      </c>
      <c r="S18" s="54">
        <v>0</v>
      </c>
      <c r="T18" s="55"/>
      <c r="V18" s="10" t="s">
        <v>94</v>
      </c>
      <c r="W18" s="51">
        <v>0</v>
      </c>
      <c r="X18" s="52">
        <v>0</v>
      </c>
      <c r="Y18" s="53">
        <v>0</v>
      </c>
      <c r="Z18" s="54">
        <v>0</v>
      </c>
      <c r="AA18" s="55"/>
      <c r="AC18" s="10" t="s">
        <v>30</v>
      </c>
      <c r="AD18" s="56"/>
      <c r="AE18" s="56"/>
      <c r="AF18" s="56"/>
      <c r="AG18" s="56"/>
      <c r="AH18" s="56"/>
      <c r="AI18" s="56"/>
      <c r="AJ18" s="56"/>
      <c r="AL18" s="56"/>
      <c r="AM18" s="56"/>
      <c r="AN18" s="56"/>
    </row>
    <row r="19" spans="1:40">
      <c r="A19" s="4" t="s">
        <v>4</v>
      </c>
      <c r="B19" s="57"/>
      <c r="C19" s="57"/>
      <c r="D19" s="57"/>
      <c r="E19" s="57"/>
      <c r="F19" s="57"/>
      <c r="H19" s="10" t="s">
        <v>30</v>
      </c>
      <c r="I19" s="56"/>
      <c r="J19" s="56"/>
      <c r="K19" s="53">
        <v>5</v>
      </c>
      <c r="L19" s="56"/>
      <c r="M19" s="55"/>
      <c r="O19" s="10" t="s">
        <v>30</v>
      </c>
      <c r="P19" s="56"/>
      <c r="Q19" s="56"/>
      <c r="R19" s="53">
        <v>0</v>
      </c>
      <c r="S19" s="56"/>
      <c r="T19" s="55"/>
      <c r="V19" s="10" t="s">
        <v>30</v>
      </c>
      <c r="W19" s="56"/>
      <c r="X19" s="56"/>
      <c r="Y19" s="53">
        <v>0</v>
      </c>
      <c r="Z19" s="56"/>
      <c r="AA19" s="55"/>
      <c r="AC19" s="11" t="s">
        <v>35</v>
      </c>
      <c r="AD19" s="56"/>
      <c r="AE19" s="56"/>
      <c r="AF19" s="56"/>
      <c r="AG19" s="56"/>
      <c r="AH19" s="56"/>
      <c r="AI19" s="56"/>
      <c r="AJ19" s="56"/>
      <c r="AL19" s="56"/>
      <c r="AM19" s="56"/>
      <c r="AN19" s="56"/>
    </row>
    <row r="20" spans="1:40">
      <c r="H20" s="11" t="s">
        <v>35</v>
      </c>
      <c r="I20" s="56"/>
      <c r="J20" s="56"/>
      <c r="K20" s="53"/>
      <c r="L20" s="56"/>
      <c r="M20" s="55"/>
      <c r="O20" s="11" t="s">
        <v>35</v>
      </c>
      <c r="P20" s="56"/>
      <c r="Q20" s="56"/>
      <c r="R20" s="53">
        <v>0</v>
      </c>
      <c r="S20" s="56"/>
      <c r="T20" s="55"/>
      <c r="V20" s="11" t="s">
        <v>35</v>
      </c>
      <c r="W20" s="56"/>
      <c r="X20" s="56"/>
      <c r="Y20" s="53">
        <v>0</v>
      </c>
      <c r="Z20" s="56"/>
      <c r="AA20" s="55"/>
      <c r="AC20" s="10" t="s">
        <v>60</v>
      </c>
      <c r="AD20" s="51"/>
      <c r="AE20" s="51"/>
      <c r="AF20" s="51"/>
      <c r="AG20" s="51"/>
      <c r="AH20" s="51"/>
      <c r="AI20" s="51"/>
      <c r="AJ20" s="51"/>
      <c r="AL20" s="51"/>
      <c r="AM20" s="51"/>
      <c r="AN20" s="51"/>
    </row>
    <row r="21" spans="1:40" ht="28">
      <c r="A21" s="18" t="s">
        <v>277</v>
      </c>
      <c r="B21" s="19" t="s">
        <v>1</v>
      </c>
      <c r="C21" s="20" t="s">
        <v>2</v>
      </c>
      <c r="D21" s="21" t="s">
        <v>13</v>
      </c>
      <c r="E21" s="33" t="s">
        <v>61</v>
      </c>
      <c r="F21" s="22" t="s">
        <v>34</v>
      </c>
      <c r="H21" s="10" t="s">
        <v>60</v>
      </c>
      <c r="I21" s="51"/>
      <c r="J21" s="52"/>
      <c r="K21" s="53"/>
      <c r="L21" s="54">
        <v>30</v>
      </c>
      <c r="M21" s="55"/>
      <c r="O21" s="10" t="s">
        <v>60</v>
      </c>
      <c r="P21" s="51"/>
      <c r="Q21" s="52"/>
      <c r="R21" s="53">
        <v>0</v>
      </c>
      <c r="S21" s="54">
        <v>0</v>
      </c>
      <c r="T21" s="55"/>
      <c r="V21" s="10" t="s">
        <v>60</v>
      </c>
      <c r="W21" s="51"/>
      <c r="X21" s="52"/>
      <c r="Y21" s="53">
        <v>0</v>
      </c>
      <c r="Z21" s="54">
        <v>0</v>
      </c>
      <c r="AA21" s="55"/>
      <c r="AC21" s="10" t="s">
        <v>102</v>
      </c>
      <c r="AD21" s="56"/>
      <c r="AE21" s="56"/>
      <c r="AF21" s="56"/>
      <c r="AG21" s="56"/>
      <c r="AH21" s="56"/>
      <c r="AI21" s="56"/>
      <c r="AJ21" s="56"/>
      <c r="AL21" s="56"/>
      <c r="AM21" s="56"/>
      <c r="AN21" s="56"/>
    </row>
    <row r="22" spans="1:40">
      <c r="A22" s="6" t="s">
        <v>6</v>
      </c>
      <c r="B22" s="51"/>
      <c r="C22" s="52"/>
      <c r="D22" s="53"/>
      <c r="E22" s="54"/>
      <c r="F22" s="55"/>
      <c r="H22" s="10" t="s">
        <v>102</v>
      </c>
      <c r="I22" s="56"/>
      <c r="J22" s="52"/>
      <c r="K22" s="56"/>
      <c r="L22" s="56"/>
      <c r="M22" s="55"/>
      <c r="O22" s="10" t="s">
        <v>102</v>
      </c>
      <c r="P22" s="56"/>
      <c r="Q22" s="52">
        <v>0</v>
      </c>
      <c r="R22" s="56"/>
      <c r="S22" s="56"/>
      <c r="T22" s="55">
        <v>0</v>
      </c>
      <c r="V22" s="10" t="s">
        <v>102</v>
      </c>
      <c r="W22" s="56"/>
      <c r="X22" s="52">
        <v>0</v>
      </c>
      <c r="Y22" s="56"/>
      <c r="Z22" s="56"/>
      <c r="AA22" s="55">
        <v>0</v>
      </c>
      <c r="AC22" s="10" t="s">
        <v>32</v>
      </c>
      <c r="AD22" s="51"/>
      <c r="AE22" s="51">
        <v>0</v>
      </c>
      <c r="AF22" s="51"/>
      <c r="AG22" s="51">
        <v>0</v>
      </c>
      <c r="AH22" s="51">
        <v>0</v>
      </c>
      <c r="AI22" s="51"/>
      <c r="AJ22" s="51">
        <v>0</v>
      </c>
      <c r="AL22" s="51">
        <v>59</v>
      </c>
      <c r="AM22" s="51"/>
      <c r="AN22" s="51"/>
    </row>
    <row r="23" spans="1:40" ht="15.5">
      <c r="A23" s="6" t="s">
        <v>7</v>
      </c>
      <c r="B23" s="51"/>
      <c r="C23" s="52"/>
      <c r="D23" s="53"/>
      <c r="E23" s="54"/>
      <c r="F23" s="55"/>
      <c r="H23" s="10" t="s">
        <v>32</v>
      </c>
      <c r="I23" s="51">
        <v>38</v>
      </c>
      <c r="J23" s="52"/>
      <c r="K23" s="53"/>
      <c r="L23" s="54"/>
      <c r="M23" s="55"/>
      <c r="O23" s="10" t="s">
        <v>32</v>
      </c>
      <c r="P23" s="51">
        <v>0</v>
      </c>
      <c r="Q23" s="52">
        <v>0</v>
      </c>
      <c r="R23" s="53">
        <v>0</v>
      </c>
      <c r="S23" s="54">
        <v>0</v>
      </c>
      <c r="T23" s="55">
        <v>0</v>
      </c>
      <c r="V23" s="10" t="s">
        <v>32</v>
      </c>
      <c r="W23" s="51">
        <v>59</v>
      </c>
      <c r="X23" s="52">
        <v>0</v>
      </c>
      <c r="Y23" s="53">
        <v>0</v>
      </c>
      <c r="Z23" s="54">
        <v>0</v>
      </c>
      <c r="AA23" s="55">
        <v>0</v>
      </c>
      <c r="AC23" s="2" t="s">
        <v>3</v>
      </c>
      <c r="AD23" s="50"/>
      <c r="AE23" s="50"/>
      <c r="AF23" s="50"/>
      <c r="AG23" s="50"/>
      <c r="AH23" s="50"/>
      <c r="AI23" s="50"/>
      <c r="AJ23" s="50"/>
      <c r="AL23" s="50"/>
      <c r="AM23" s="50"/>
      <c r="AN23" s="50"/>
    </row>
    <row r="24" spans="1:40" ht="15.5">
      <c r="A24" s="6" t="s">
        <v>10</v>
      </c>
      <c r="B24" s="51">
        <v>1</v>
      </c>
      <c r="C24" s="52"/>
      <c r="D24" s="53"/>
      <c r="E24" s="54"/>
      <c r="F24" s="55"/>
      <c r="H24" s="2" t="s">
        <v>3</v>
      </c>
      <c r="I24" s="50">
        <f>SUM(I18:I23)</f>
        <v>40</v>
      </c>
      <c r="J24" s="50">
        <f>SUM(J18:J23)</f>
        <v>0</v>
      </c>
      <c r="K24" s="50">
        <f>SUM(K18:K23)</f>
        <v>5</v>
      </c>
      <c r="L24" s="50">
        <f>SUM(L18:L23)</f>
        <v>30</v>
      </c>
      <c r="M24" s="13">
        <f>SUM(M8:M23)</f>
        <v>0</v>
      </c>
      <c r="O24" s="2" t="s">
        <v>3</v>
      </c>
      <c r="P24" s="50" t="s">
        <v>108</v>
      </c>
      <c r="Q24" s="50">
        <f>SUM(Q8:Q23)</f>
        <v>0</v>
      </c>
      <c r="R24" s="50">
        <f>SUM(R16:R23)</f>
        <v>0</v>
      </c>
      <c r="S24" s="50">
        <f>SUM(S16:S23)</f>
        <v>0</v>
      </c>
      <c r="T24" s="13">
        <f>SUM(T8:T23)</f>
        <v>0</v>
      </c>
      <c r="V24" s="2" t="s">
        <v>3</v>
      </c>
      <c r="W24" s="50">
        <v>0</v>
      </c>
      <c r="X24" s="50">
        <f>SUM(X8:X23)</f>
        <v>0</v>
      </c>
      <c r="Y24" s="50">
        <f>SUM(Y16:Y23)</f>
        <v>0</v>
      </c>
      <c r="Z24" s="50">
        <f>SUM(Z16:Z23)</f>
        <v>0</v>
      </c>
      <c r="AA24" s="13">
        <f>SUM(AA8:AA23)</f>
        <v>0</v>
      </c>
    </row>
    <row r="25" spans="1:40">
      <c r="A25" s="10" t="s">
        <v>14</v>
      </c>
      <c r="B25" s="51"/>
      <c r="C25" s="52"/>
      <c r="D25" s="53"/>
      <c r="E25" s="54"/>
      <c r="F25" s="55"/>
      <c r="H25" s="4" t="s">
        <v>96</v>
      </c>
      <c r="I25" s="57"/>
      <c r="J25" s="57"/>
      <c r="K25" s="57"/>
      <c r="L25" s="57"/>
      <c r="M25" s="57"/>
      <c r="O25" s="4" t="s">
        <v>4</v>
      </c>
      <c r="P25" s="57"/>
      <c r="Q25" s="57"/>
      <c r="R25" s="57"/>
      <c r="S25" s="57"/>
      <c r="T25" s="57"/>
      <c r="V25" s="4" t="s">
        <v>4</v>
      </c>
      <c r="W25" s="57"/>
      <c r="X25" s="57"/>
      <c r="Y25" s="57"/>
      <c r="Z25" s="57"/>
      <c r="AA25" s="57"/>
    </row>
    <row r="26" spans="1:40">
      <c r="A26" s="10" t="s">
        <v>18</v>
      </c>
      <c r="B26" s="51"/>
      <c r="C26" s="52"/>
      <c r="D26" s="53"/>
      <c r="E26" s="54"/>
      <c r="F26" s="55"/>
    </row>
    <row r="27" spans="1:40" ht="28">
      <c r="A27" s="10" t="s">
        <v>21</v>
      </c>
      <c r="B27" s="51"/>
      <c r="C27" s="52"/>
      <c r="D27" s="53"/>
      <c r="E27" s="54"/>
      <c r="F27" s="55"/>
      <c r="H27" s="18" t="s">
        <v>107</v>
      </c>
      <c r="I27" s="19" t="s">
        <v>1</v>
      </c>
      <c r="J27" s="20" t="s">
        <v>2</v>
      </c>
      <c r="K27" s="21" t="s">
        <v>13</v>
      </c>
      <c r="L27" s="33" t="s">
        <v>61</v>
      </c>
      <c r="M27" s="22" t="s">
        <v>34</v>
      </c>
      <c r="O27" s="18" t="s">
        <v>279</v>
      </c>
      <c r="P27" s="19" t="s">
        <v>1</v>
      </c>
      <c r="Q27" s="20" t="s">
        <v>2</v>
      </c>
      <c r="R27" s="21" t="s">
        <v>13</v>
      </c>
      <c r="S27" s="33" t="s">
        <v>61</v>
      </c>
      <c r="T27" s="22" t="s">
        <v>34</v>
      </c>
    </row>
    <row r="28" spans="1:40">
      <c r="A28" s="10" t="s">
        <v>105</v>
      </c>
      <c r="B28" s="51"/>
      <c r="C28" s="52"/>
      <c r="D28" s="53"/>
      <c r="E28" s="54"/>
      <c r="F28" s="55"/>
      <c r="H28" s="6" t="s">
        <v>6</v>
      </c>
      <c r="I28" s="51" t="s">
        <v>108</v>
      </c>
      <c r="J28" s="52">
        <v>10</v>
      </c>
      <c r="K28" s="53"/>
      <c r="L28" s="54"/>
      <c r="M28" s="55"/>
      <c r="O28" s="6" t="s">
        <v>6</v>
      </c>
      <c r="P28" s="51">
        <v>0</v>
      </c>
      <c r="Q28" s="52">
        <v>0</v>
      </c>
      <c r="R28" s="53">
        <v>0</v>
      </c>
      <c r="S28" s="54">
        <v>0</v>
      </c>
      <c r="T28" s="55"/>
    </row>
    <row r="29" spans="1:40">
      <c r="A29" s="10" t="s">
        <v>106</v>
      </c>
      <c r="B29" s="51"/>
      <c r="C29" s="52"/>
      <c r="D29" s="53"/>
      <c r="E29" s="54"/>
      <c r="F29" s="55"/>
      <c r="H29" s="6" t="s">
        <v>7</v>
      </c>
      <c r="I29" s="51"/>
      <c r="J29" s="52">
        <v>2</v>
      </c>
      <c r="K29" s="53"/>
      <c r="L29" s="54"/>
      <c r="M29" s="55"/>
      <c r="O29" s="6" t="s">
        <v>7</v>
      </c>
      <c r="P29" s="51"/>
      <c r="Q29" s="52">
        <v>0</v>
      </c>
      <c r="R29" s="53">
        <v>0</v>
      </c>
      <c r="S29" s="54">
        <v>0</v>
      </c>
      <c r="T29" s="55"/>
    </row>
    <row r="30" spans="1:40">
      <c r="A30" s="10" t="s">
        <v>103</v>
      </c>
      <c r="B30" s="51"/>
      <c r="C30" s="52"/>
      <c r="D30" s="53"/>
      <c r="E30" s="54"/>
      <c r="F30" s="55"/>
      <c r="H30" s="6" t="s">
        <v>10</v>
      </c>
      <c r="I30" s="51"/>
      <c r="J30" s="52">
        <v>43</v>
      </c>
      <c r="K30" s="53">
        <v>0</v>
      </c>
      <c r="L30" s="54"/>
      <c r="M30" s="55"/>
      <c r="O30" s="6" t="s">
        <v>10</v>
      </c>
      <c r="P30" s="51"/>
      <c r="Q30" s="52">
        <v>0</v>
      </c>
      <c r="R30" s="53">
        <v>0</v>
      </c>
      <c r="S30" s="54">
        <v>0</v>
      </c>
      <c r="T30" s="55"/>
    </row>
    <row r="31" spans="1:40">
      <c r="A31" s="10" t="s">
        <v>104</v>
      </c>
      <c r="B31" s="51"/>
      <c r="C31" s="52"/>
      <c r="D31" s="53"/>
      <c r="E31" s="54"/>
      <c r="F31" s="55"/>
      <c r="H31" s="10" t="s">
        <v>14</v>
      </c>
      <c r="I31" s="51"/>
      <c r="J31" s="52">
        <v>20</v>
      </c>
      <c r="K31" s="53"/>
      <c r="L31" s="54"/>
      <c r="M31" s="55"/>
      <c r="O31" s="10" t="s">
        <v>14</v>
      </c>
      <c r="P31" s="51"/>
      <c r="Q31" s="52">
        <v>0</v>
      </c>
      <c r="R31" s="53">
        <v>0</v>
      </c>
      <c r="S31" s="54">
        <v>0</v>
      </c>
      <c r="T31" s="55"/>
    </row>
    <row r="32" spans="1:40">
      <c r="A32" s="10" t="s">
        <v>94</v>
      </c>
      <c r="B32" s="51"/>
      <c r="C32" s="52"/>
      <c r="D32" s="53"/>
      <c r="E32" s="54"/>
      <c r="F32" s="55"/>
      <c r="H32" s="10" t="s">
        <v>18</v>
      </c>
      <c r="I32" s="51"/>
      <c r="J32" s="52">
        <v>7</v>
      </c>
      <c r="K32" s="53">
        <v>0</v>
      </c>
      <c r="L32" s="54"/>
      <c r="M32" s="55"/>
      <c r="O32" s="10" t="s">
        <v>18</v>
      </c>
      <c r="P32" s="51">
        <v>0</v>
      </c>
      <c r="Q32" s="52">
        <v>0</v>
      </c>
      <c r="R32" s="53">
        <v>0</v>
      </c>
      <c r="S32" s="54">
        <v>0</v>
      </c>
      <c r="T32" s="55"/>
    </row>
    <row r="33" spans="1:20">
      <c r="A33" s="10" t="s">
        <v>30</v>
      </c>
      <c r="B33" s="56"/>
      <c r="C33" s="56"/>
      <c r="D33" s="53"/>
      <c r="E33" s="56"/>
      <c r="F33" s="55"/>
      <c r="H33" s="10" t="s">
        <v>21</v>
      </c>
      <c r="I33" s="51"/>
      <c r="J33" s="52">
        <v>27</v>
      </c>
      <c r="K33" s="53"/>
      <c r="L33" s="54"/>
      <c r="M33" s="55"/>
      <c r="O33" s="10" t="s">
        <v>21</v>
      </c>
      <c r="P33" s="51">
        <v>0</v>
      </c>
      <c r="Q33" s="52">
        <v>0</v>
      </c>
      <c r="R33" s="53" t="s">
        <v>99</v>
      </c>
      <c r="S33" s="54">
        <v>0</v>
      </c>
      <c r="T33" s="55"/>
    </row>
    <row r="34" spans="1:20">
      <c r="A34" s="11" t="s">
        <v>35</v>
      </c>
      <c r="B34" s="56"/>
      <c r="C34" s="56"/>
      <c r="D34" s="53"/>
      <c r="E34" s="56"/>
      <c r="F34" s="55"/>
      <c r="H34" s="10" t="s">
        <v>105</v>
      </c>
      <c r="I34" s="51"/>
      <c r="J34" s="52">
        <v>0</v>
      </c>
      <c r="K34" s="53"/>
      <c r="L34" s="54"/>
      <c r="M34" s="55"/>
      <c r="O34" s="10" t="s">
        <v>105</v>
      </c>
      <c r="P34" s="51">
        <v>1</v>
      </c>
      <c r="Q34" s="52">
        <v>0</v>
      </c>
      <c r="R34" s="53">
        <v>0</v>
      </c>
      <c r="S34" s="54">
        <v>0</v>
      </c>
      <c r="T34" s="55"/>
    </row>
    <row r="35" spans="1:20">
      <c r="A35" s="10" t="s">
        <v>60</v>
      </c>
      <c r="B35" s="51"/>
      <c r="C35" s="52"/>
      <c r="D35" s="53"/>
      <c r="E35" s="54"/>
      <c r="F35" s="55"/>
      <c r="H35" s="10" t="s">
        <v>106</v>
      </c>
      <c r="I35" s="51"/>
      <c r="J35" s="52">
        <v>0</v>
      </c>
      <c r="K35" s="53">
        <v>2</v>
      </c>
      <c r="L35" s="54"/>
      <c r="M35" s="55"/>
      <c r="O35" s="10" t="s">
        <v>106</v>
      </c>
      <c r="P35" s="51"/>
      <c r="Q35" s="52">
        <v>0</v>
      </c>
      <c r="R35" s="53">
        <v>0</v>
      </c>
      <c r="S35" s="54">
        <v>0</v>
      </c>
      <c r="T35" s="55"/>
    </row>
    <row r="36" spans="1:20">
      <c r="A36" s="10" t="s">
        <v>102</v>
      </c>
      <c r="B36" s="56"/>
      <c r="C36" s="52"/>
      <c r="D36" s="56"/>
      <c r="E36" s="56"/>
      <c r="F36" s="55"/>
      <c r="H36" s="10" t="s">
        <v>103</v>
      </c>
      <c r="I36" s="51"/>
      <c r="J36" s="52"/>
      <c r="K36" s="53">
        <v>3</v>
      </c>
      <c r="L36" s="54"/>
      <c r="M36" s="55"/>
      <c r="O36" s="10" t="s">
        <v>103</v>
      </c>
      <c r="P36" s="51"/>
      <c r="Q36" s="52">
        <v>0</v>
      </c>
      <c r="R36" s="53">
        <v>0</v>
      </c>
      <c r="S36" s="54">
        <v>0</v>
      </c>
      <c r="T36" s="55"/>
    </row>
    <row r="37" spans="1:20">
      <c r="A37" s="10" t="s">
        <v>32</v>
      </c>
      <c r="B37" s="51"/>
      <c r="C37" s="52"/>
      <c r="D37" s="53"/>
      <c r="E37" s="54"/>
      <c r="F37" s="55"/>
      <c r="H37" s="10" t="s">
        <v>104</v>
      </c>
      <c r="I37" s="51"/>
      <c r="J37" s="52">
        <v>0</v>
      </c>
      <c r="K37" s="53">
        <v>0</v>
      </c>
      <c r="L37" s="54"/>
      <c r="M37" s="55"/>
      <c r="O37" s="10" t="s">
        <v>104</v>
      </c>
      <c r="P37" s="51"/>
      <c r="Q37" s="52">
        <v>0</v>
      </c>
      <c r="R37" s="53">
        <v>0</v>
      </c>
      <c r="S37" s="54">
        <v>0</v>
      </c>
      <c r="T37" s="55"/>
    </row>
    <row r="38" spans="1:20" ht="15.5">
      <c r="A38" s="2" t="s">
        <v>3</v>
      </c>
      <c r="B38" s="50" t="s">
        <v>108</v>
      </c>
      <c r="C38" s="50">
        <f>SUM(C22:C37)</f>
        <v>0</v>
      </c>
      <c r="D38" s="50">
        <f>SUM(D30:D37)</f>
        <v>0</v>
      </c>
      <c r="E38" s="50">
        <f>SUM(E30:E37)</f>
        <v>0</v>
      </c>
      <c r="F38" s="13">
        <f>SUM(F22:F37)</f>
        <v>0</v>
      </c>
      <c r="H38" s="10" t="s">
        <v>94</v>
      </c>
      <c r="I38" s="51">
        <v>0</v>
      </c>
      <c r="J38" s="52"/>
      <c r="K38" s="53">
        <v>0</v>
      </c>
      <c r="L38" s="54"/>
      <c r="M38" s="55"/>
      <c r="O38" s="10" t="s">
        <v>94</v>
      </c>
      <c r="P38" s="51">
        <v>0</v>
      </c>
      <c r="Q38" s="52">
        <v>0</v>
      </c>
      <c r="R38" s="53">
        <v>0</v>
      </c>
      <c r="S38" s="54">
        <v>0</v>
      </c>
      <c r="T38" s="55"/>
    </row>
    <row r="39" spans="1:20">
      <c r="A39" s="4" t="s">
        <v>4</v>
      </c>
      <c r="B39" s="57"/>
      <c r="C39" s="57"/>
      <c r="D39" s="57"/>
      <c r="E39" s="57"/>
      <c r="F39" s="57"/>
      <c r="H39" s="10" t="s">
        <v>30</v>
      </c>
      <c r="I39" s="56"/>
      <c r="J39" s="56"/>
      <c r="K39" s="53" t="s">
        <v>109</v>
      </c>
      <c r="L39" s="56"/>
      <c r="M39" s="55"/>
      <c r="O39" s="10" t="s">
        <v>30</v>
      </c>
      <c r="P39" s="56"/>
      <c r="Q39" s="56"/>
      <c r="R39" s="53">
        <v>0</v>
      </c>
      <c r="S39" s="56"/>
      <c r="T39" s="55"/>
    </row>
    <row r="40" spans="1:20">
      <c r="H40" s="11" t="s">
        <v>35</v>
      </c>
      <c r="I40" s="56"/>
      <c r="J40" s="56"/>
      <c r="K40" s="53"/>
      <c r="L40" s="56"/>
      <c r="M40" s="55"/>
      <c r="O40" s="11" t="s">
        <v>35</v>
      </c>
      <c r="P40" s="56"/>
      <c r="Q40" s="56"/>
      <c r="R40" s="53">
        <v>0</v>
      </c>
      <c r="S40" s="56"/>
      <c r="T40" s="55"/>
    </row>
    <row r="41" spans="1:20" ht="28">
      <c r="A41" s="18" t="s">
        <v>278</v>
      </c>
      <c r="B41" s="19" t="s">
        <v>1</v>
      </c>
      <c r="C41" s="20" t="s">
        <v>2</v>
      </c>
      <c r="D41" s="21" t="s">
        <v>13</v>
      </c>
      <c r="E41" s="33" t="s">
        <v>61</v>
      </c>
      <c r="F41" s="22" t="s">
        <v>34</v>
      </c>
      <c r="H41" s="10" t="s">
        <v>60</v>
      </c>
      <c r="I41" s="51"/>
      <c r="J41" s="52"/>
      <c r="K41" s="53"/>
      <c r="L41" s="54">
        <v>0</v>
      </c>
      <c r="M41" s="55"/>
      <c r="O41" s="10" t="s">
        <v>60</v>
      </c>
      <c r="P41" s="51"/>
      <c r="Q41" s="52"/>
      <c r="R41" s="53">
        <v>0</v>
      </c>
      <c r="S41" s="54">
        <v>0</v>
      </c>
      <c r="T41" s="55"/>
    </row>
    <row r="42" spans="1:20">
      <c r="A42" s="6" t="s">
        <v>6</v>
      </c>
      <c r="B42" s="51">
        <v>2</v>
      </c>
      <c r="C42" s="52">
        <v>0</v>
      </c>
      <c r="D42" s="53">
        <v>0</v>
      </c>
      <c r="E42" s="54">
        <v>0</v>
      </c>
      <c r="F42" s="55"/>
      <c r="H42" s="10" t="s">
        <v>102</v>
      </c>
      <c r="I42" s="56"/>
      <c r="J42" s="52">
        <v>0</v>
      </c>
      <c r="K42" s="56"/>
      <c r="L42" s="56"/>
      <c r="M42" s="55">
        <v>0</v>
      </c>
      <c r="O42" s="10" t="s">
        <v>102</v>
      </c>
      <c r="P42" s="56"/>
      <c r="Q42" s="52">
        <v>0</v>
      </c>
      <c r="R42" s="56"/>
      <c r="S42" s="56"/>
      <c r="T42" s="55">
        <v>0</v>
      </c>
    </row>
    <row r="43" spans="1:20">
      <c r="A43" s="6" t="s">
        <v>7</v>
      </c>
      <c r="B43" s="51"/>
      <c r="C43" s="52">
        <v>0</v>
      </c>
      <c r="D43" s="53">
        <v>0</v>
      </c>
      <c r="E43" s="54">
        <v>0</v>
      </c>
      <c r="F43" s="55"/>
      <c r="H43" s="10" t="s">
        <v>32</v>
      </c>
      <c r="I43" s="51"/>
      <c r="J43" s="52"/>
      <c r="K43" s="53">
        <v>0</v>
      </c>
      <c r="L43" s="54"/>
      <c r="M43" s="55">
        <v>0</v>
      </c>
      <c r="O43" s="10" t="s">
        <v>32</v>
      </c>
      <c r="P43" s="51">
        <v>0</v>
      </c>
      <c r="Q43" s="52">
        <v>0</v>
      </c>
      <c r="R43" s="53">
        <v>0</v>
      </c>
      <c r="S43" s="54">
        <v>0</v>
      </c>
      <c r="T43" s="55">
        <v>0</v>
      </c>
    </row>
    <row r="44" spans="1:20" ht="15.5">
      <c r="A44" s="6" t="s">
        <v>10</v>
      </c>
      <c r="B44" s="51"/>
      <c r="C44" s="52">
        <v>0</v>
      </c>
      <c r="D44" s="53">
        <v>0</v>
      </c>
      <c r="E44" s="54">
        <v>0</v>
      </c>
      <c r="F44" s="55"/>
      <c r="H44" s="2" t="s">
        <v>3</v>
      </c>
      <c r="I44" s="50" t="s">
        <v>108</v>
      </c>
      <c r="J44" s="50">
        <f>SUM(J28:J43)</f>
        <v>109</v>
      </c>
      <c r="K44" s="50">
        <f>SUM(K36:K43)</f>
        <v>3</v>
      </c>
      <c r="L44" s="50">
        <f>SUM(L36:L43)</f>
        <v>0</v>
      </c>
      <c r="M44" s="13">
        <f>SUM(M28:M43)</f>
        <v>0</v>
      </c>
      <c r="O44" s="2" t="s">
        <v>3</v>
      </c>
      <c r="P44" s="50">
        <v>1</v>
      </c>
      <c r="Q44" s="50">
        <f>SUM(Q28:Q43)</f>
        <v>0</v>
      </c>
      <c r="R44" s="50">
        <f>SUM(R36:R43)</f>
        <v>0</v>
      </c>
      <c r="S44" s="50">
        <f>SUM(S36:S43)</f>
        <v>0</v>
      </c>
      <c r="T44" s="13">
        <f>SUM(T28:T43)</f>
        <v>0</v>
      </c>
    </row>
    <row r="45" spans="1:20">
      <c r="A45" s="10" t="s">
        <v>14</v>
      </c>
      <c r="B45" s="51"/>
      <c r="C45" s="52">
        <v>0</v>
      </c>
      <c r="D45" s="53">
        <v>0</v>
      </c>
      <c r="E45" s="54">
        <v>0</v>
      </c>
      <c r="F45" s="55"/>
      <c r="H45" s="4" t="s">
        <v>4</v>
      </c>
      <c r="I45" s="57"/>
      <c r="J45" s="57"/>
      <c r="K45" s="57"/>
      <c r="L45" s="57"/>
      <c r="M45" s="57"/>
      <c r="O45" s="4" t="s">
        <v>4</v>
      </c>
      <c r="P45" s="57"/>
      <c r="Q45" s="57"/>
      <c r="R45" s="57"/>
      <c r="S45" s="57"/>
      <c r="T45" s="57"/>
    </row>
    <row r="46" spans="1:20">
      <c r="A46" s="10" t="s">
        <v>18</v>
      </c>
      <c r="B46" s="51"/>
      <c r="C46" s="52">
        <v>0</v>
      </c>
      <c r="D46" s="53">
        <v>0</v>
      </c>
      <c r="E46" s="54">
        <v>0</v>
      </c>
      <c r="F46" s="55"/>
    </row>
    <row r="47" spans="1:20" ht="28">
      <c r="A47" s="10" t="s">
        <v>21</v>
      </c>
      <c r="B47" s="51">
        <v>5</v>
      </c>
      <c r="C47" s="52">
        <v>0</v>
      </c>
      <c r="D47" s="53" t="s">
        <v>99</v>
      </c>
      <c r="E47" s="54">
        <v>0</v>
      </c>
      <c r="F47" s="55"/>
      <c r="H47" s="18" t="s">
        <v>280</v>
      </c>
      <c r="I47" s="19" t="s">
        <v>1</v>
      </c>
      <c r="J47" s="20" t="s">
        <v>2</v>
      </c>
      <c r="K47" s="21" t="s">
        <v>13</v>
      </c>
      <c r="L47" s="33" t="s">
        <v>61</v>
      </c>
      <c r="M47" s="22" t="s">
        <v>34</v>
      </c>
    </row>
    <row r="48" spans="1:20">
      <c r="A48" s="10" t="s">
        <v>105</v>
      </c>
      <c r="B48" s="51"/>
      <c r="C48" s="52">
        <v>0</v>
      </c>
      <c r="D48" s="53">
        <v>0</v>
      </c>
      <c r="E48" s="54">
        <v>0</v>
      </c>
      <c r="F48" s="55"/>
      <c r="H48" s="6" t="s">
        <v>6</v>
      </c>
      <c r="I48" s="51">
        <v>0</v>
      </c>
      <c r="J48" s="52">
        <v>0</v>
      </c>
      <c r="K48" s="53">
        <v>0</v>
      </c>
      <c r="L48" s="54">
        <v>0</v>
      </c>
      <c r="M48" s="55"/>
    </row>
    <row r="49" spans="1:13">
      <c r="A49" s="10" t="s">
        <v>106</v>
      </c>
      <c r="B49" s="51"/>
      <c r="C49" s="52">
        <v>0</v>
      </c>
      <c r="D49" s="53">
        <v>0</v>
      </c>
      <c r="E49" s="54">
        <v>0</v>
      </c>
      <c r="F49" s="55"/>
      <c r="H49" s="6" t="s">
        <v>7</v>
      </c>
      <c r="I49" s="51"/>
      <c r="J49" s="52">
        <v>0</v>
      </c>
      <c r="K49" s="53">
        <v>0</v>
      </c>
      <c r="L49" s="54">
        <v>0</v>
      </c>
      <c r="M49" s="55"/>
    </row>
    <row r="50" spans="1:13">
      <c r="A50" s="10" t="s">
        <v>103</v>
      </c>
      <c r="B50" s="51"/>
      <c r="C50" s="52">
        <v>0</v>
      </c>
      <c r="D50" s="53">
        <v>0</v>
      </c>
      <c r="E50" s="54">
        <v>0</v>
      </c>
      <c r="F50" s="55"/>
      <c r="H50" s="6" t="s">
        <v>10</v>
      </c>
      <c r="I50" s="51">
        <v>10</v>
      </c>
      <c r="J50" s="52">
        <v>0</v>
      </c>
      <c r="K50" s="53">
        <v>0</v>
      </c>
      <c r="L50" s="54">
        <v>0</v>
      </c>
      <c r="M50" s="55"/>
    </row>
    <row r="51" spans="1:13">
      <c r="A51" s="10" t="s">
        <v>104</v>
      </c>
      <c r="B51" s="51"/>
      <c r="C51" s="52">
        <v>0</v>
      </c>
      <c r="D51" s="53">
        <v>0</v>
      </c>
      <c r="E51" s="54">
        <v>0</v>
      </c>
      <c r="F51" s="55"/>
      <c r="H51" s="10" t="s">
        <v>14</v>
      </c>
      <c r="I51" s="51"/>
      <c r="J51" s="52">
        <v>0</v>
      </c>
      <c r="K51" s="53">
        <v>0</v>
      </c>
      <c r="L51" s="54">
        <v>0</v>
      </c>
      <c r="M51" s="55"/>
    </row>
    <row r="52" spans="1:13">
      <c r="A52" s="10" t="s">
        <v>94</v>
      </c>
      <c r="B52" s="51">
        <v>0</v>
      </c>
      <c r="C52" s="52">
        <v>0</v>
      </c>
      <c r="D52" s="53">
        <v>0</v>
      </c>
      <c r="E52" s="54">
        <v>0</v>
      </c>
      <c r="F52" s="55"/>
      <c r="H52" s="10" t="s">
        <v>18</v>
      </c>
      <c r="I52" s="51">
        <v>0</v>
      </c>
      <c r="J52" s="52">
        <v>0</v>
      </c>
      <c r="K52" s="53">
        <v>0</v>
      </c>
      <c r="L52" s="54">
        <v>0</v>
      </c>
      <c r="M52" s="55"/>
    </row>
    <row r="53" spans="1:13">
      <c r="A53" s="10" t="s">
        <v>30</v>
      </c>
      <c r="B53" s="56"/>
      <c r="C53" s="56"/>
      <c r="D53" s="53">
        <v>0</v>
      </c>
      <c r="E53" s="56"/>
      <c r="F53" s="55"/>
      <c r="H53" s="10" t="s">
        <v>21</v>
      </c>
      <c r="I53" s="51">
        <v>0</v>
      </c>
      <c r="J53" s="52">
        <v>0</v>
      </c>
      <c r="K53" s="53" t="s">
        <v>99</v>
      </c>
      <c r="L53" s="54">
        <v>0</v>
      </c>
      <c r="M53" s="55"/>
    </row>
    <row r="54" spans="1:13">
      <c r="A54" s="11" t="s">
        <v>35</v>
      </c>
      <c r="B54" s="56"/>
      <c r="C54" s="56"/>
      <c r="D54" s="53">
        <v>0</v>
      </c>
      <c r="E54" s="56"/>
      <c r="F54" s="55"/>
      <c r="H54" s="10" t="s">
        <v>105</v>
      </c>
      <c r="I54" s="51">
        <v>0</v>
      </c>
      <c r="J54" s="52">
        <v>0</v>
      </c>
      <c r="K54" s="53">
        <v>0</v>
      </c>
      <c r="L54" s="54">
        <v>0</v>
      </c>
      <c r="M54" s="55"/>
    </row>
    <row r="55" spans="1:13">
      <c r="A55" s="10" t="s">
        <v>60</v>
      </c>
      <c r="B55" s="51"/>
      <c r="C55" s="52"/>
      <c r="D55" s="53">
        <v>0</v>
      </c>
      <c r="E55" s="54">
        <v>0</v>
      </c>
      <c r="F55" s="55"/>
      <c r="H55" s="10" t="s">
        <v>106</v>
      </c>
      <c r="I55" s="51"/>
      <c r="J55" s="52">
        <v>0</v>
      </c>
      <c r="K55" s="53">
        <v>0</v>
      </c>
      <c r="L55" s="54">
        <v>0</v>
      </c>
      <c r="M55" s="55"/>
    </row>
    <row r="56" spans="1:13">
      <c r="A56" s="10" t="s">
        <v>102</v>
      </c>
      <c r="B56" s="56"/>
      <c r="C56" s="52">
        <v>0</v>
      </c>
      <c r="D56" s="56"/>
      <c r="E56" s="56"/>
      <c r="F56" s="55">
        <v>0</v>
      </c>
      <c r="H56" s="10" t="s">
        <v>103</v>
      </c>
      <c r="I56" s="51"/>
      <c r="J56" s="52">
        <v>0</v>
      </c>
      <c r="K56" s="53">
        <v>0</v>
      </c>
      <c r="L56" s="54">
        <v>0</v>
      </c>
      <c r="M56" s="55"/>
    </row>
    <row r="57" spans="1:13">
      <c r="A57" s="10" t="s">
        <v>32</v>
      </c>
      <c r="B57" s="51">
        <v>0</v>
      </c>
      <c r="C57" s="52">
        <v>0</v>
      </c>
      <c r="D57" s="53">
        <v>0</v>
      </c>
      <c r="E57" s="54">
        <v>0</v>
      </c>
      <c r="F57" s="55">
        <v>0</v>
      </c>
      <c r="H57" s="10" t="s">
        <v>104</v>
      </c>
      <c r="I57" s="51"/>
      <c r="J57" s="52">
        <v>0</v>
      </c>
      <c r="K57" s="53">
        <v>0</v>
      </c>
      <c r="L57" s="54">
        <v>0</v>
      </c>
      <c r="M57" s="55"/>
    </row>
    <row r="58" spans="1:13" ht="15.5">
      <c r="A58" s="2" t="s">
        <v>3</v>
      </c>
      <c r="B58" s="50">
        <v>7</v>
      </c>
      <c r="C58" s="50">
        <f>SUM(C42:C57)</f>
        <v>0</v>
      </c>
      <c r="D58" s="50">
        <f>SUM(D50:D57)</f>
        <v>0</v>
      </c>
      <c r="E58" s="50">
        <f>SUM(E50:E57)</f>
        <v>0</v>
      </c>
      <c r="F58" s="13">
        <f>SUM(F42:F57)</f>
        <v>0</v>
      </c>
      <c r="H58" s="10" t="s">
        <v>94</v>
      </c>
      <c r="I58" s="51">
        <v>0</v>
      </c>
      <c r="J58" s="52">
        <v>0</v>
      </c>
      <c r="K58" s="53">
        <v>0</v>
      </c>
      <c r="L58" s="54">
        <v>0</v>
      </c>
      <c r="M58" s="55"/>
    </row>
    <row r="59" spans="1:13">
      <c r="A59" s="4" t="s">
        <v>4</v>
      </c>
      <c r="B59" s="57"/>
      <c r="C59" s="57"/>
      <c r="D59" s="57"/>
      <c r="E59" s="57"/>
      <c r="F59" s="57"/>
      <c r="H59" s="10" t="s">
        <v>30</v>
      </c>
      <c r="I59" s="56"/>
      <c r="J59" s="56"/>
      <c r="K59" s="53">
        <v>0</v>
      </c>
      <c r="L59" s="56"/>
      <c r="M59" s="55"/>
    </row>
    <row r="60" spans="1:13">
      <c r="H60" s="11" t="s">
        <v>35</v>
      </c>
      <c r="I60" s="56"/>
      <c r="J60" s="56"/>
      <c r="K60" s="53">
        <v>0</v>
      </c>
      <c r="L60" s="56"/>
      <c r="M60" s="55"/>
    </row>
    <row r="61" spans="1:13">
      <c r="H61" s="10" t="s">
        <v>60</v>
      </c>
      <c r="I61" s="51"/>
      <c r="J61" s="52"/>
      <c r="K61" s="53">
        <v>0</v>
      </c>
      <c r="L61" s="54">
        <v>0</v>
      </c>
      <c r="M61" s="55"/>
    </row>
    <row r="62" spans="1:13">
      <c r="H62" s="10" t="s">
        <v>102</v>
      </c>
      <c r="I62" s="56"/>
      <c r="J62" s="52">
        <v>0</v>
      </c>
      <c r="K62" s="56"/>
      <c r="L62" s="56"/>
      <c r="M62" s="55">
        <v>0</v>
      </c>
    </row>
    <row r="63" spans="1:13">
      <c r="H63" s="10" t="s">
        <v>32</v>
      </c>
      <c r="I63" s="51">
        <v>0</v>
      </c>
      <c r="J63" s="52">
        <v>0</v>
      </c>
      <c r="K63" s="53">
        <v>0</v>
      </c>
      <c r="L63" s="54">
        <v>0</v>
      </c>
      <c r="M63" s="55">
        <v>0</v>
      </c>
    </row>
    <row r="64" spans="1:13" ht="15.5">
      <c r="H64" s="2" t="s">
        <v>3</v>
      </c>
      <c r="I64" s="50">
        <v>10</v>
      </c>
      <c r="J64" s="50">
        <f>SUM(J48:J63)</f>
        <v>0</v>
      </c>
      <c r="K64" s="50">
        <f>SUM(K56:K63)</f>
        <v>0</v>
      </c>
      <c r="L64" s="50">
        <f>SUM(L56:L63)</f>
        <v>0</v>
      </c>
      <c r="M64" s="13">
        <f>SUM(M48:M63)</f>
        <v>0</v>
      </c>
    </row>
    <row r="65" spans="8:13">
      <c r="H65" s="4" t="s">
        <v>4</v>
      </c>
      <c r="I65" s="57"/>
      <c r="J65" s="57"/>
      <c r="K65" s="57"/>
      <c r="L65" s="57"/>
      <c r="M65" s="57"/>
    </row>
  </sheetData>
  <mergeCells count="1">
    <mergeCell ref="H2:H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Y30" sqref="Y30"/>
    </sheetView>
  </sheetViews>
  <sheetFormatPr defaultRowHeight="14.5"/>
  <cols>
    <col min="2" max="2" width="11.54296875" bestFit="1" customWidth="1"/>
    <col min="3" max="3" width="11.90625" bestFit="1" customWidth="1"/>
    <col min="4" max="4" width="7.54296875" bestFit="1" customWidth="1"/>
    <col min="5" max="5" width="10.1796875" bestFit="1" customWidth="1"/>
    <col min="6" max="6" width="6.6328125" bestFit="1" customWidth="1"/>
    <col min="7" max="7" width="11.81640625" bestFit="1" customWidth="1"/>
    <col min="8" max="8" width="8.1796875" bestFit="1" customWidth="1"/>
    <col min="9" max="9" width="11.08984375" bestFit="1" customWidth="1"/>
    <col min="10" max="10" width="11.54296875" bestFit="1" customWidth="1"/>
    <col min="11" max="11" width="9.54296875" bestFit="1" customWidth="1"/>
    <col min="12" max="12" width="7.7265625" bestFit="1" customWidth="1"/>
  </cols>
  <sheetData>
    <row r="1" spans="1:12">
      <c r="B1" t="s">
        <v>111</v>
      </c>
      <c r="C1" t="s">
        <v>278</v>
      </c>
      <c r="D1" t="s">
        <v>107</v>
      </c>
      <c r="E1" t="s">
        <v>280</v>
      </c>
      <c r="F1" t="s">
        <v>110</v>
      </c>
      <c r="G1" t="s">
        <v>277</v>
      </c>
      <c r="H1" t="s">
        <v>279</v>
      </c>
      <c r="I1" t="s">
        <v>281</v>
      </c>
      <c r="J1" t="s">
        <v>282</v>
      </c>
      <c r="K1" t="s">
        <v>283</v>
      </c>
      <c r="L1" t="s">
        <v>284</v>
      </c>
    </row>
    <row r="2" spans="1:12">
      <c r="A2" s="6" t="s">
        <v>6</v>
      </c>
      <c r="B2" s="51">
        <v>51</v>
      </c>
      <c r="C2" s="51">
        <v>2</v>
      </c>
      <c r="D2" s="51">
        <v>2</v>
      </c>
      <c r="E2" s="51">
        <v>0</v>
      </c>
      <c r="F2" s="51">
        <v>100</v>
      </c>
      <c r="G2" s="51">
        <v>0</v>
      </c>
      <c r="H2" s="51">
        <v>0</v>
      </c>
      <c r="I2" s="51">
        <v>318</v>
      </c>
      <c r="J2" s="51">
        <v>2</v>
      </c>
      <c r="K2" s="51">
        <v>1</v>
      </c>
      <c r="L2" s="51">
        <v>1</v>
      </c>
    </row>
    <row r="3" spans="1:12">
      <c r="A3" s="6" t="s">
        <v>7</v>
      </c>
      <c r="B3" s="51">
        <v>1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  <c r="H3" s="51">
        <v>0</v>
      </c>
      <c r="I3" s="51">
        <v>3</v>
      </c>
      <c r="J3" s="51">
        <v>0</v>
      </c>
      <c r="K3" s="51">
        <v>0</v>
      </c>
      <c r="L3" s="51">
        <v>0</v>
      </c>
    </row>
    <row r="4" spans="1:12">
      <c r="A4" s="6" t="s">
        <v>10</v>
      </c>
      <c r="B4" s="51">
        <v>80</v>
      </c>
      <c r="C4" s="51">
        <v>0</v>
      </c>
      <c r="D4" s="51">
        <v>0</v>
      </c>
      <c r="E4" s="51">
        <v>10</v>
      </c>
      <c r="F4" s="51">
        <v>8</v>
      </c>
      <c r="G4" s="51">
        <v>1</v>
      </c>
      <c r="H4" s="51">
        <v>0</v>
      </c>
      <c r="I4" s="51">
        <v>144</v>
      </c>
      <c r="J4" s="51">
        <v>0</v>
      </c>
      <c r="K4" s="51">
        <v>5</v>
      </c>
      <c r="L4" s="51">
        <v>1</v>
      </c>
    </row>
    <row r="5" spans="1:12">
      <c r="A5" s="10" t="s">
        <v>14</v>
      </c>
      <c r="B5" s="51">
        <v>13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41</v>
      </c>
      <c r="J5" s="51">
        <v>0</v>
      </c>
      <c r="K5" s="51">
        <v>0</v>
      </c>
      <c r="L5" s="51">
        <v>1</v>
      </c>
    </row>
    <row r="6" spans="1:12">
      <c r="A6" s="10" t="s">
        <v>18</v>
      </c>
      <c r="B6" s="51">
        <v>11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325</v>
      </c>
      <c r="J6" s="51">
        <v>0</v>
      </c>
      <c r="K6" s="51">
        <v>0</v>
      </c>
      <c r="L6" s="51">
        <v>1</v>
      </c>
    </row>
    <row r="7" spans="1:12">
      <c r="A7" s="10" t="s">
        <v>21</v>
      </c>
      <c r="B7" s="51">
        <v>45</v>
      </c>
      <c r="C7" s="51">
        <v>5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51">
        <v>723</v>
      </c>
      <c r="J7" s="51">
        <v>0</v>
      </c>
      <c r="K7" s="51">
        <v>0</v>
      </c>
      <c r="L7" s="51">
        <v>2</v>
      </c>
    </row>
    <row r="8" spans="1:12">
      <c r="A8" s="10" t="s">
        <v>105</v>
      </c>
      <c r="B8" s="51">
        <v>53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1</v>
      </c>
      <c r="I8" s="51">
        <v>18</v>
      </c>
      <c r="J8" s="51">
        <v>0</v>
      </c>
      <c r="K8" s="51">
        <v>5</v>
      </c>
      <c r="L8" s="51">
        <v>1</v>
      </c>
    </row>
    <row r="9" spans="1:12">
      <c r="A9" s="10" t="s">
        <v>106</v>
      </c>
      <c r="B9" s="51">
        <v>0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7</v>
      </c>
      <c r="J9" s="51">
        <v>0</v>
      </c>
      <c r="K9" s="51">
        <v>0</v>
      </c>
      <c r="L9" s="51">
        <v>0</v>
      </c>
    </row>
    <row r="10" spans="1:12">
      <c r="A10" s="10" t="s">
        <v>103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1</v>
      </c>
      <c r="J10" s="51">
        <v>0</v>
      </c>
      <c r="K10" s="51">
        <v>0</v>
      </c>
      <c r="L10" s="51">
        <v>0</v>
      </c>
    </row>
    <row r="11" spans="1:12">
      <c r="A11" s="10" t="s">
        <v>32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59</v>
      </c>
      <c r="J11" s="51">
        <v>0</v>
      </c>
      <c r="K11" s="51">
        <v>0</v>
      </c>
      <c r="L11" s="51">
        <v>38</v>
      </c>
    </row>
    <row r="12" spans="1:12" ht="15.5">
      <c r="A12" s="2" t="s">
        <v>3</v>
      </c>
      <c r="B12" s="50">
        <f>SUM(B2:B11)</f>
        <v>254</v>
      </c>
      <c r="C12" s="50">
        <f t="shared" ref="C12:L12" si="0">SUM(C2:C11)</f>
        <v>7</v>
      </c>
      <c r="D12" s="50">
        <f t="shared" si="0"/>
        <v>2</v>
      </c>
      <c r="E12" s="50">
        <f t="shared" si="0"/>
        <v>10</v>
      </c>
      <c r="F12" s="50">
        <f t="shared" si="0"/>
        <v>108</v>
      </c>
      <c r="G12" s="50">
        <f t="shared" si="0"/>
        <v>1</v>
      </c>
      <c r="H12" s="50">
        <f t="shared" si="0"/>
        <v>1</v>
      </c>
      <c r="I12" s="50">
        <f t="shared" si="0"/>
        <v>1639</v>
      </c>
      <c r="J12" s="50">
        <f t="shared" si="0"/>
        <v>2</v>
      </c>
      <c r="K12" s="50">
        <f t="shared" si="0"/>
        <v>11</v>
      </c>
      <c r="L12" s="50">
        <f t="shared" si="0"/>
        <v>45</v>
      </c>
    </row>
    <row r="27" spans="14:21" ht="15" thickBot="1"/>
    <row r="28" spans="14:21" ht="44" thickBot="1">
      <c r="N28" s="26" t="s">
        <v>54</v>
      </c>
      <c r="O28" s="27" t="s">
        <v>62</v>
      </c>
      <c r="P28" s="28" t="s">
        <v>36</v>
      </c>
      <c r="Q28" s="29" t="s">
        <v>37</v>
      </c>
      <c r="R28" s="29" t="s">
        <v>38</v>
      </c>
      <c r="S28" s="28" t="s">
        <v>39</v>
      </c>
      <c r="T28" s="28" t="s">
        <v>40</v>
      </c>
      <c r="U28" s="30" t="s">
        <v>41</v>
      </c>
    </row>
    <row r="29" spans="14:21" ht="43.5">
      <c r="N29" s="95" t="s">
        <v>55</v>
      </c>
      <c r="O29" s="24" t="s">
        <v>67</v>
      </c>
      <c r="P29" s="15"/>
      <c r="Q29" s="15" t="s">
        <v>42</v>
      </c>
      <c r="R29" s="15" t="s">
        <v>43</v>
      </c>
      <c r="S29" s="15" t="s">
        <v>44</v>
      </c>
      <c r="T29" s="15" t="s">
        <v>45</v>
      </c>
      <c r="U29" s="16" t="s">
        <v>70</v>
      </c>
    </row>
    <row r="30" spans="14:21">
      <c r="N30" s="96"/>
      <c r="O30" s="25" t="s">
        <v>68</v>
      </c>
      <c r="P30" s="17"/>
      <c r="Q30" s="17" t="s">
        <v>46</v>
      </c>
      <c r="R30" s="17" t="s">
        <v>47</v>
      </c>
      <c r="S30" s="17" t="s">
        <v>48</v>
      </c>
      <c r="T30" s="17" t="s">
        <v>49</v>
      </c>
      <c r="U30" s="17" t="s">
        <v>71</v>
      </c>
    </row>
    <row r="31" spans="14:21">
      <c r="N31" s="96"/>
      <c r="O31" s="25" t="s">
        <v>88</v>
      </c>
      <c r="P31" s="17"/>
      <c r="Q31" s="17" t="s">
        <v>69</v>
      </c>
      <c r="R31" s="17" t="s">
        <v>50</v>
      </c>
      <c r="S31" s="17"/>
      <c r="T31" s="17"/>
      <c r="U31" s="17" t="s">
        <v>51</v>
      </c>
    </row>
    <row r="32" spans="14:21" ht="15" thickBot="1">
      <c r="N32" s="97"/>
      <c r="O32" s="25"/>
      <c r="P32" s="17"/>
      <c r="Q32" s="17"/>
      <c r="R32" s="17" t="s">
        <v>89</v>
      </c>
      <c r="S32" s="17"/>
      <c r="T32" s="17"/>
      <c r="U32" s="17" t="s">
        <v>72</v>
      </c>
    </row>
  </sheetData>
  <mergeCells count="1">
    <mergeCell ref="N29:N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G1" zoomScale="90" zoomScaleNormal="90" workbookViewId="0">
      <selection activeCell="O1" sqref="H1:O5"/>
    </sheetView>
  </sheetViews>
  <sheetFormatPr defaultRowHeight="14.5"/>
  <cols>
    <col min="1" max="1" width="17.6328125" customWidth="1"/>
    <col min="2" max="5" width="8.90625" style="5" customWidth="1"/>
    <col min="8" max="8" width="10.6328125" bestFit="1" customWidth="1"/>
    <col min="9" max="9" width="17" bestFit="1" customWidth="1"/>
    <col min="10" max="10" width="11.08984375" customWidth="1"/>
    <col min="11" max="11" width="15.36328125" bestFit="1" customWidth="1"/>
    <col min="12" max="12" width="10.90625" bestFit="1" customWidth="1"/>
    <col min="13" max="13" width="11.08984375" bestFit="1" customWidth="1"/>
    <col min="14" max="14" width="14.54296875" bestFit="1" customWidth="1"/>
    <col min="15" max="15" width="12.08984375" bestFit="1" customWidth="1"/>
    <col min="16" max="16" width="18.453125" customWidth="1"/>
    <col min="17" max="17" width="12.36328125" bestFit="1" customWidth="1"/>
    <col min="18" max="18" width="12.453125" style="48" customWidth="1"/>
    <col min="19" max="19" width="14.08984375" bestFit="1" customWidth="1"/>
    <col min="20" max="20" width="13.90625" bestFit="1" customWidth="1"/>
    <col min="21" max="21" width="10" bestFit="1" customWidth="1"/>
    <col min="22" max="22" width="13.90625" style="40" customWidth="1"/>
    <col min="23" max="24" width="9.08984375" style="40" customWidth="1"/>
    <col min="26" max="26" width="10.6328125" style="40" customWidth="1"/>
  </cols>
  <sheetData>
    <row r="1" spans="1:26" ht="44" thickBot="1">
      <c r="A1" s="18" t="s">
        <v>0</v>
      </c>
      <c r="B1" s="19" t="s">
        <v>1</v>
      </c>
      <c r="C1" s="20" t="s">
        <v>2</v>
      </c>
      <c r="D1" s="21" t="s">
        <v>13</v>
      </c>
      <c r="E1" s="33" t="s">
        <v>61</v>
      </c>
      <c r="F1" s="22" t="s">
        <v>34</v>
      </c>
      <c r="H1" s="26" t="s">
        <v>54</v>
      </c>
      <c r="I1" s="27" t="s">
        <v>62</v>
      </c>
      <c r="J1" s="28" t="s">
        <v>36</v>
      </c>
      <c r="K1" s="29" t="s">
        <v>37</v>
      </c>
      <c r="L1" s="29" t="s">
        <v>38</v>
      </c>
      <c r="M1" s="28" t="s">
        <v>39</v>
      </c>
      <c r="N1" s="28" t="s">
        <v>40</v>
      </c>
      <c r="O1" s="30" t="s">
        <v>41</v>
      </c>
      <c r="P1" s="31" t="s">
        <v>52</v>
      </c>
      <c r="Q1" s="32" t="s">
        <v>53</v>
      </c>
      <c r="R1" s="38" t="s">
        <v>73</v>
      </c>
      <c r="S1" s="37" t="s">
        <v>63</v>
      </c>
      <c r="T1" s="38" t="s">
        <v>64</v>
      </c>
      <c r="U1" s="38" t="s">
        <v>74</v>
      </c>
      <c r="V1" s="28" t="s">
        <v>76</v>
      </c>
      <c r="W1" s="28" t="s">
        <v>77</v>
      </c>
      <c r="X1" s="28" t="s">
        <v>78</v>
      </c>
      <c r="Y1" s="28" t="s">
        <v>79</v>
      </c>
      <c r="Z1" s="30" t="s">
        <v>80</v>
      </c>
    </row>
    <row r="2" spans="1:26" ht="29">
      <c r="A2" s="6" t="s">
        <v>6</v>
      </c>
      <c r="B2" s="7"/>
      <c r="C2" s="8"/>
      <c r="D2" s="9"/>
      <c r="E2" s="34"/>
      <c r="F2" s="12"/>
      <c r="H2" s="95" t="s">
        <v>55</v>
      </c>
      <c r="I2" s="24" t="s">
        <v>67</v>
      </c>
      <c r="J2" s="15"/>
      <c r="K2" s="15" t="s">
        <v>42</v>
      </c>
      <c r="L2" s="15" t="s">
        <v>43</v>
      </c>
      <c r="M2" s="15" t="s">
        <v>44</v>
      </c>
      <c r="N2" s="15" t="s">
        <v>45</v>
      </c>
      <c r="O2" s="16" t="s">
        <v>70</v>
      </c>
      <c r="P2" s="15" t="s">
        <v>56</v>
      </c>
      <c r="Q2" s="15"/>
      <c r="R2" s="45"/>
      <c r="S2" s="15"/>
      <c r="T2" s="15" t="s">
        <v>65</v>
      </c>
      <c r="U2" s="15"/>
      <c r="V2" s="43"/>
      <c r="W2" s="43"/>
      <c r="X2" s="43"/>
      <c r="Y2" s="44"/>
      <c r="Z2" s="43"/>
    </row>
    <row r="3" spans="1:26">
      <c r="A3" s="14" t="s">
        <v>8</v>
      </c>
      <c r="B3" s="7"/>
      <c r="C3" s="8"/>
      <c r="D3" s="9"/>
      <c r="E3" s="34"/>
      <c r="F3" s="12"/>
      <c r="H3" s="96"/>
      <c r="I3" s="25" t="s">
        <v>68</v>
      </c>
      <c r="J3" s="17"/>
      <c r="K3" s="17" t="s">
        <v>46</v>
      </c>
      <c r="L3" s="17" t="s">
        <v>47</v>
      </c>
      <c r="M3" s="17" t="s">
        <v>48</v>
      </c>
      <c r="N3" s="17" t="s">
        <v>49</v>
      </c>
      <c r="O3" s="17" t="s">
        <v>71</v>
      </c>
      <c r="P3" s="17" t="s">
        <v>57</v>
      </c>
      <c r="Q3" s="17"/>
      <c r="R3" s="46"/>
      <c r="S3" s="17"/>
      <c r="T3" s="17" t="s">
        <v>66</v>
      </c>
      <c r="U3" s="17"/>
      <c r="V3" s="42"/>
      <c r="W3" s="42"/>
      <c r="X3" s="42"/>
      <c r="Y3" s="1"/>
      <c r="Z3" s="42"/>
    </row>
    <row r="4" spans="1:26">
      <c r="A4" s="14" t="s">
        <v>9</v>
      </c>
      <c r="B4" s="7"/>
      <c r="C4" s="8"/>
      <c r="D4" s="9"/>
      <c r="E4" s="34"/>
      <c r="F4" s="12"/>
      <c r="H4" s="96"/>
      <c r="I4" s="25" t="s">
        <v>88</v>
      </c>
      <c r="J4" s="17"/>
      <c r="K4" s="17" t="s">
        <v>69</v>
      </c>
      <c r="L4" s="17" t="s">
        <v>50</v>
      </c>
      <c r="M4" s="17"/>
      <c r="N4" s="17"/>
      <c r="O4" s="17" t="s">
        <v>51</v>
      </c>
      <c r="P4" s="17"/>
      <c r="Q4" s="17"/>
      <c r="R4" s="46"/>
      <c r="S4" s="17"/>
      <c r="T4" s="17"/>
      <c r="U4" s="17"/>
      <c r="V4" s="42"/>
      <c r="W4" s="42"/>
      <c r="X4" s="42"/>
      <c r="Y4" s="1"/>
      <c r="Z4" s="42"/>
    </row>
    <row r="5" spans="1:26" ht="15" thickBot="1">
      <c r="A5" s="14" t="s">
        <v>85</v>
      </c>
      <c r="B5" s="7"/>
      <c r="C5" s="8"/>
      <c r="D5" s="9"/>
      <c r="E5" s="34"/>
      <c r="F5" s="12"/>
      <c r="H5" s="97"/>
      <c r="I5" s="25"/>
      <c r="J5" s="17"/>
      <c r="K5" s="17"/>
      <c r="L5" s="17" t="s">
        <v>89</v>
      </c>
      <c r="M5" s="17"/>
      <c r="N5" s="17"/>
      <c r="O5" s="17" t="s">
        <v>72</v>
      </c>
      <c r="P5" s="1"/>
      <c r="Q5" s="1"/>
      <c r="R5" s="47"/>
      <c r="S5" s="17"/>
      <c r="T5" s="17"/>
      <c r="U5" s="17"/>
      <c r="V5" s="42"/>
      <c r="W5" s="42"/>
      <c r="X5" s="42"/>
      <c r="Y5" s="1"/>
      <c r="Z5" s="42"/>
    </row>
    <row r="6" spans="1:26">
      <c r="A6" s="6" t="s">
        <v>7</v>
      </c>
      <c r="B6" s="7"/>
      <c r="C6" s="8"/>
      <c r="D6" s="9"/>
      <c r="E6" s="34"/>
      <c r="F6" s="12"/>
      <c r="P6" s="39"/>
      <c r="R6" s="49"/>
      <c r="S6" s="23"/>
      <c r="U6" s="40"/>
      <c r="W6"/>
      <c r="Z6"/>
    </row>
    <row r="7" spans="1:26">
      <c r="A7" s="6" t="s">
        <v>10</v>
      </c>
      <c r="B7" s="7"/>
      <c r="C7" s="8"/>
      <c r="D7" s="9"/>
      <c r="E7" s="34"/>
      <c r="F7" s="12"/>
      <c r="P7" s="39"/>
      <c r="R7" s="40"/>
      <c r="U7" s="40"/>
      <c r="W7"/>
      <c r="Z7"/>
    </row>
    <row r="8" spans="1:26">
      <c r="A8" s="14" t="s">
        <v>11</v>
      </c>
      <c r="B8" s="7"/>
      <c r="C8" s="8"/>
      <c r="D8" s="9"/>
      <c r="E8" s="34"/>
      <c r="F8" s="12"/>
      <c r="P8" s="39"/>
      <c r="R8" s="40"/>
      <c r="U8" s="40"/>
      <c r="W8"/>
      <c r="Z8"/>
    </row>
    <row r="9" spans="1:26">
      <c r="A9" s="14" t="s">
        <v>12</v>
      </c>
      <c r="B9" s="7"/>
      <c r="C9" s="8"/>
      <c r="D9" s="9"/>
      <c r="E9" s="34"/>
      <c r="F9" s="12"/>
      <c r="P9" s="39"/>
      <c r="R9" s="40"/>
      <c r="U9" s="40"/>
      <c r="W9"/>
      <c r="Z9"/>
    </row>
    <row r="10" spans="1:26">
      <c r="A10" s="14" t="s">
        <v>86</v>
      </c>
      <c r="B10" s="7"/>
      <c r="C10" s="8"/>
      <c r="D10" s="9"/>
      <c r="E10" s="34"/>
      <c r="F10" s="12"/>
      <c r="P10" s="39"/>
      <c r="R10" s="40"/>
      <c r="U10" s="40"/>
      <c r="W10"/>
      <c r="Z10"/>
    </row>
    <row r="11" spans="1:26">
      <c r="A11" s="10" t="s">
        <v>14</v>
      </c>
      <c r="B11" s="7"/>
      <c r="C11" s="8"/>
      <c r="D11" s="9"/>
      <c r="E11" s="34"/>
      <c r="F11" s="12"/>
      <c r="P11" s="39"/>
      <c r="R11" s="40"/>
      <c r="U11" s="40"/>
      <c r="W11"/>
      <c r="Z11"/>
    </row>
    <row r="12" spans="1:26">
      <c r="A12" s="14" t="s">
        <v>15</v>
      </c>
      <c r="B12" s="7"/>
      <c r="C12" s="8"/>
      <c r="D12" s="9"/>
      <c r="E12" s="34"/>
      <c r="F12" s="12"/>
      <c r="J12" s="41"/>
      <c r="P12" s="39"/>
      <c r="R12" s="40"/>
      <c r="U12" s="40"/>
      <c r="W12"/>
      <c r="Z12"/>
    </row>
    <row r="13" spans="1:26">
      <c r="A13" s="14" t="s">
        <v>16</v>
      </c>
      <c r="B13" s="7"/>
      <c r="C13" s="8"/>
      <c r="D13" s="9"/>
      <c r="E13" s="34"/>
      <c r="F13" s="12"/>
      <c r="P13" s="39"/>
      <c r="R13" s="40"/>
      <c r="U13" s="40"/>
      <c r="W13"/>
      <c r="Z13"/>
    </row>
    <row r="14" spans="1:26">
      <c r="A14" s="14" t="s">
        <v>17</v>
      </c>
      <c r="B14" s="7"/>
      <c r="C14" s="8"/>
      <c r="D14" s="9"/>
      <c r="E14" s="34"/>
      <c r="F14" s="12"/>
    </row>
    <row r="15" spans="1:26">
      <c r="A15" s="14" t="s">
        <v>87</v>
      </c>
      <c r="B15" s="7"/>
      <c r="C15" s="8"/>
      <c r="D15" s="9"/>
      <c r="E15" s="34"/>
      <c r="F15" s="12"/>
    </row>
    <row r="16" spans="1:26">
      <c r="A16" s="10" t="s">
        <v>18</v>
      </c>
      <c r="B16" s="7"/>
      <c r="C16" s="8"/>
      <c r="D16" s="9"/>
      <c r="E16" s="34"/>
      <c r="F16" s="12"/>
    </row>
    <row r="17" spans="1:26">
      <c r="A17" s="14" t="s">
        <v>19</v>
      </c>
      <c r="B17" s="7"/>
      <c r="C17" s="8"/>
      <c r="D17" s="9"/>
      <c r="E17" s="34"/>
      <c r="F17" s="12"/>
    </row>
    <row r="18" spans="1:26">
      <c r="A18" s="14" t="s">
        <v>20</v>
      </c>
      <c r="B18" s="7"/>
      <c r="C18" s="8"/>
      <c r="D18" s="9"/>
      <c r="E18" s="34"/>
      <c r="F18" s="12"/>
    </row>
    <row r="19" spans="1:26">
      <c r="A19" s="10" t="s">
        <v>21</v>
      </c>
      <c r="B19" s="7"/>
      <c r="C19" s="8"/>
      <c r="D19" s="9"/>
      <c r="E19" s="34"/>
      <c r="F19" s="12"/>
    </row>
    <row r="20" spans="1:26">
      <c r="A20" s="14" t="s">
        <v>22</v>
      </c>
      <c r="B20" s="7"/>
      <c r="C20" s="8"/>
      <c r="D20" s="9"/>
      <c r="E20" s="34"/>
      <c r="F20" s="12"/>
    </row>
    <row r="21" spans="1:26">
      <c r="A21" s="14" t="s">
        <v>23</v>
      </c>
      <c r="B21" s="7"/>
      <c r="C21" s="8"/>
      <c r="D21" s="9"/>
      <c r="E21" s="34"/>
      <c r="F21" s="12"/>
    </row>
    <row r="22" spans="1:26">
      <c r="A22" s="10" t="s">
        <v>24</v>
      </c>
      <c r="B22" s="7"/>
      <c r="C22" s="8"/>
      <c r="D22" s="9"/>
      <c r="E22" s="34"/>
      <c r="F22" s="12"/>
    </row>
    <row r="23" spans="1:26">
      <c r="A23" s="14" t="s">
        <v>25</v>
      </c>
      <c r="B23" s="7"/>
      <c r="C23" s="8"/>
      <c r="D23" s="9"/>
      <c r="E23" s="34"/>
      <c r="F23" s="12"/>
    </row>
    <row r="24" spans="1:26">
      <c r="A24" s="14" t="s">
        <v>26</v>
      </c>
      <c r="B24" s="7"/>
      <c r="C24" s="8"/>
      <c r="D24" s="9"/>
      <c r="E24" s="34"/>
      <c r="F24" s="12"/>
      <c r="O24" s="39"/>
      <c r="R24" s="40"/>
      <c r="S24" s="40"/>
      <c r="T24" s="40"/>
      <c r="U24" s="40"/>
      <c r="W24"/>
      <c r="X24"/>
      <c r="Z24"/>
    </row>
    <row r="25" spans="1:26">
      <c r="A25" s="14" t="s">
        <v>27</v>
      </c>
      <c r="B25" s="7"/>
      <c r="C25" s="8"/>
      <c r="D25" s="9"/>
      <c r="E25" s="34"/>
      <c r="F25" s="12"/>
      <c r="H25" s="35"/>
      <c r="I25" s="35"/>
      <c r="J25" s="36"/>
      <c r="O25" s="39"/>
      <c r="R25" s="40"/>
      <c r="S25" s="40"/>
      <c r="T25" s="40"/>
      <c r="U25" s="40"/>
      <c r="W25"/>
      <c r="X25"/>
      <c r="Z25"/>
    </row>
    <row r="26" spans="1:26">
      <c r="A26" s="14" t="s">
        <v>28</v>
      </c>
      <c r="B26" s="7"/>
      <c r="C26" s="8"/>
      <c r="D26" s="9"/>
      <c r="E26" s="34"/>
      <c r="F26" s="12"/>
      <c r="H26" s="35"/>
      <c r="I26" s="35"/>
      <c r="J26" s="36"/>
      <c r="O26" s="39"/>
      <c r="R26" s="40"/>
      <c r="S26" s="40"/>
      <c r="T26" s="40"/>
      <c r="U26" s="40"/>
      <c r="W26"/>
      <c r="X26"/>
      <c r="Z26"/>
    </row>
    <row r="27" spans="1:26">
      <c r="A27" s="10" t="s">
        <v>29</v>
      </c>
      <c r="B27" s="7"/>
      <c r="C27" s="8"/>
      <c r="D27" s="9"/>
      <c r="E27" s="34"/>
      <c r="F27" s="12"/>
      <c r="H27" s="35"/>
      <c r="I27" s="35"/>
      <c r="J27" s="36"/>
      <c r="O27" s="39"/>
      <c r="R27" s="40"/>
      <c r="S27" s="40"/>
      <c r="T27" s="40"/>
      <c r="U27" s="40"/>
      <c r="W27"/>
      <c r="X27"/>
      <c r="Z27"/>
    </row>
    <row r="28" spans="1:26">
      <c r="A28" s="14" t="s">
        <v>58</v>
      </c>
      <c r="B28" s="7"/>
      <c r="C28" s="8"/>
      <c r="D28" s="9"/>
      <c r="E28" s="34"/>
      <c r="F28" s="12"/>
      <c r="H28" s="35"/>
      <c r="I28" s="35"/>
      <c r="J28" s="36"/>
      <c r="O28" s="39"/>
      <c r="R28" s="40"/>
      <c r="S28" s="40"/>
      <c r="T28" s="40"/>
      <c r="U28" s="40"/>
      <c r="W28"/>
      <c r="X28"/>
      <c r="Z28"/>
    </row>
    <row r="29" spans="1:26">
      <c r="A29" s="14" t="s">
        <v>59</v>
      </c>
      <c r="B29" s="7"/>
      <c r="C29" s="8"/>
      <c r="D29" s="9"/>
      <c r="E29" s="34"/>
      <c r="F29" s="12"/>
      <c r="H29" s="35"/>
      <c r="I29" s="35"/>
      <c r="J29" s="36"/>
      <c r="O29" s="39"/>
      <c r="R29" s="40"/>
      <c r="S29" s="40"/>
      <c r="T29" s="40"/>
      <c r="U29" s="40"/>
      <c r="W29"/>
      <c r="X29"/>
      <c r="Z29"/>
    </row>
    <row r="30" spans="1:26">
      <c r="A30" s="10" t="s">
        <v>30</v>
      </c>
      <c r="B30" s="7"/>
      <c r="C30" s="8"/>
      <c r="D30" s="9"/>
      <c r="E30" s="34"/>
      <c r="F30" s="12"/>
      <c r="H30" s="35"/>
      <c r="I30" s="35"/>
      <c r="J30" s="36"/>
      <c r="O30" s="39"/>
      <c r="R30" s="40"/>
      <c r="S30" s="40"/>
      <c r="T30" s="40"/>
      <c r="U30" s="40"/>
      <c r="W30"/>
      <c r="X30"/>
      <c r="Z30"/>
    </row>
    <row r="31" spans="1:26">
      <c r="A31" s="11" t="s">
        <v>35</v>
      </c>
      <c r="B31" s="7"/>
      <c r="C31" s="8"/>
      <c r="D31" s="9"/>
      <c r="E31" s="34"/>
      <c r="F31" s="12"/>
      <c r="H31" s="35"/>
      <c r="I31" s="35"/>
      <c r="J31" s="36"/>
      <c r="O31" s="39"/>
      <c r="R31" s="40"/>
      <c r="S31" s="40"/>
      <c r="T31" s="40"/>
      <c r="U31" s="40"/>
      <c r="W31"/>
      <c r="X31"/>
      <c r="Z31"/>
    </row>
    <row r="32" spans="1:26">
      <c r="A32" s="10" t="s">
        <v>60</v>
      </c>
      <c r="B32" s="7"/>
      <c r="C32" s="8"/>
      <c r="D32" s="9"/>
      <c r="E32" s="34"/>
      <c r="F32" s="12"/>
      <c r="H32" s="35"/>
      <c r="I32" s="35"/>
      <c r="J32" s="36"/>
      <c r="O32" s="39"/>
      <c r="R32" s="40"/>
      <c r="S32" s="40"/>
      <c r="T32" s="40"/>
      <c r="U32" s="40"/>
      <c r="W32"/>
      <c r="X32"/>
      <c r="Z32"/>
    </row>
    <row r="33" spans="1:26">
      <c r="A33" s="10" t="s">
        <v>31</v>
      </c>
      <c r="B33" s="7"/>
      <c r="C33" s="8"/>
      <c r="D33" s="9"/>
      <c r="E33" s="34"/>
      <c r="F33" s="12"/>
      <c r="H33" s="35"/>
      <c r="I33" s="35"/>
      <c r="J33" s="36"/>
      <c r="O33" s="39"/>
      <c r="R33" s="40"/>
      <c r="S33" s="40"/>
      <c r="T33" s="40"/>
      <c r="U33" s="40"/>
      <c r="W33"/>
      <c r="X33"/>
      <c r="Z33"/>
    </row>
    <row r="34" spans="1:26">
      <c r="A34" s="14" t="s">
        <v>90</v>
      </c>
      <c r="B34" s="7"/>
      <c r="C34" s="8"/>
      <c r="D34" s="9"/>
      <c r="E34" s="34"/>
      <c r="F34" s="12"/>
      <c r="H34" s="35"/>
      <c r="I34" s="35"/>
      <c r="J34" s="36"/>
      <c r="O34" s="39"/>
      <c r="R34" s="40"/>
      <c r="S34" s="40"/>
      <c r="T34" s="40"/>
      <c r="U34" s="40"/>
      <c r="W34"/>
      <c r="X34"/>
      <c r="Z34"/>
    </row>
    <row r="35" spans="1:26">
      <c r="A35" s="10" t="s">
        <v>32</v>
      </c>
      <c r="B35" s="7"/>
      <c r="C35" s="8"/>
      <c r="D35" s="9"/>
      <c r="E35" s="34"/>
      <c r="F35" s="12"/>
      <c r="H35" s="35"/>
      <c r="I35" s="35"/>
      <c r="J35" s="36"/>
      <c r="O35" s="39"/>
      <c r="R35" s="40"/>
      <c r="S35" s="40"/>
      <c r="T35" s="40"/>
      <c r="U35" s="40"/>
      <c r="W35"/>
      <c r="X35"/>
      <c r="Z35"/>
    </row>
    <row r="36" spans="1:26">
      <c r="A36" s="10" t="s">
        <v>33</v>
      </c>
      <c r="B36" s="7"/>
      <c r="C36" s="8"/>
      <c r="D36" s="9"/>
      <c r="E36" s="34"/>
      <c r="F36" s="12"/>
      <c r="H36" s="35"/>
      <c r="I36" s="35"/>
      <c r="J36" s="36"/>
      <c r="O36" s="39"/>
      <c r="R36" s="40"/>
      <c r="S36" s="40"/>
      <c r="T36" s="40"/>
      <c r="U36" s="40"/>
      <c r="W36"/>
      <c r="X36"/>
      <c r="Z36"/>
    </row>
    <row r="37" spans="1:26">
      <c r="A37" s="10" t="s">
        <v>81</v>
      </c>
      <c r="B37" s="7"/>
      <c r="C37" s="8"/>
      <c r="D37" s="9"/>
      <c r="E37" s="34"/>
      <c r="F37" s="12"/>
      <c r="H37" s="35"/>
      <c r="I37" s="35"/>
      <c r="J37" s="36"/>
      <c r="O37" s="39"/>
      <c r="R37" s="40"/>
      <c r="S37" s="40"/>
      <c r="T37" s="40"/>
      <c r="U37" s="40"/>
      <c r="W37"/>
      <c r="X37"/>
      <c r="Z37"/>
    </row>
    <row r="38" spans="1:26">
      <c r="A38" s="10" t="s">
        <v>75</v>
      </c>
      <c r="B38" s="7"/>
      <c r="C38" s="8"/>
      <c r="D38" s="9"/>
      <c r="E38" s="34"/>
      <c r="F38" s="12"/>
      <c r="H38" s="35"/>
      <c r="I38" s="35"/>
      <c r="J38" s="36"/>
      <c r="O38" s="39"/>
      <c r="R38" s="40"/>
      <c r="S38" s="40"/>
      <c r="T38" s="40"/>
      <c r="U38" s="40"/>
      <c r="W38"/>
      <c r="X38"/>
      <c r="Z38"/>
    </row>
    <row r="39" spans="1:26">
      <c r="A39" s="10" t="s">
        <v>82</v>
      </c>
      <c r="B39" s="7"/>
      <c r="C39" s="8"/>
      <c r="D39" s="9"/>
      <c r="E39" s="34"/>
      <c r="F39" s="12"/>
      <c r="H39" s="35"/>
      <c r="I39" s="35"/>
      <c r="J39" s="36"/>
      <c r="O39" s="39"/>
      <c r="R39" s="40"/>
      <c r="S39" s="40"/>
      <c r="T39" s="40"/>
      <c r="U39" s="40"/>
      <c r="W39"/>
      <c r="X39"/>
      <c r="Z39"/>
    </row>
    <row r="40" spans="1:26">
      <c r="A40" s="10" t="s">
        <v>84</v>
      </c>
      <c r="B40" s="7"/>
      <c r="C40" s="8"/>
      <c r="D40" s="9"/>
      <c r="E40" s="34"/>
      <c r="F40" s="12"/>
      <c r="H40" s="35"/>
      <c r="I40" s="35"/>
      <c r="J40" s="36"/>
      <c r="O40" s="39"/>
      <c r="R40" s="40"/>
      <c r="S40" s="40"/>
      <c r="T40" s="40"/>
      <c r="U40" s="40"/>
      <c r="W40"/>
      <c r="X40"/>
      <c r="Z40"/>
    </row>
    <row r="41" spans="1:26">
      <c r="A41" s="10" t="s">
        <v>83</v>
      </c>
      <c r="B41" s="7"/>
      <c r="C41" s="8"/>
      <c r="D41" s="9"/>
      <c r="E41" s="34"/>
      <c r="F41" s="12"/>
      <c r="H41" s="35"/>
      <c r="I41" s="35"/>
      <c r="J41" s="36"/>
      <c r="O41" s="39"/>
      <c r="R41" s="40"/>
      <c r="S41" s="40"/>
      <c r="T41" s="40"/>
      <c r="U41" s="40"/>
      <c r="W41"/>
      <c r="X41"/>
      <c r="Z41"/>
    </row>
    <row r="42" spans="1:26" ht="15.5">
      <c r="A42" s="2" t="s">
        <v>3</v>
      </c>
      <c r="B42" s="3">
        <f>SUM(B25:B38)</f>
        <v>0</v>
      </c>
      <c r="C42" s="3">
        <f>SUM(C25:C38)</f>
        <v>0</v>
      </c>
      <c r="D42" s="3">
        <f>SUM(D25:D38)</f>
        <v>0</v>
      </c>
      <c r="E42" s="3">
        <f>SUM(E25:E38)</f>
        <v>0</v>
      </c>
      <c r="F42" s="13">
        <f>SUM(F2:F38)</f>
        <v>0</v>
      </c>
      <c r="H42" s="35"/>
      <c r="I42" s="35"/>
      <c r="J42" s="36"/>
      <c r="O42" s="39"/>
      <c r="R42" s="40"/>
      <c r="S42" s="40"/>
      <c r="T42" s="40"/>
      <c r="U42" s="40"/>
      <c r="W42"/>
      <c r="X42"/>
      <c r="Z42"/>
    </row>
    <row r="43" spans="1:26">
      <c r="A43" s="4" t="s">
        <v>4</v>
      </c>
      <c r="B43"/>
      <c r="C43"/>
      <c r="D43"/>
      <c r="E43"/>
      <c r="H43" s="35"/>
      <c r="I43" s="35"/>
      <c r="J43" s="36"/>
      <c r="O43" s="39"/>
      <c r="R43" s="40"/>
      <c r="S43" s="40"/>
      <c r="T43" s="40"/>
      <c r="U43" s="40"/>
      <c r="W43"/>
      <c r="X43"/>
      <c r="Z43"/>
    </row>
    <row r="44" spans="1:26">
      <c r="H44" s="35"/>
      <c r="I44" s="35"/>
      <c r="J44" s="36"/>
      <c r="O44" s="39"/>
      <c r="R44" s="40"/>
      <c r="S44" s="40"/>
      <c r="T44" s="40"/>
      <c r="U44" s="40"/>
      <c r="W44"/>
      <c r="X44"/>
      <c r="Z44"/>
    </row>
    <row r="45" spans="1:26">
      <c r="H45" s="35"/>
      <c r="I45" s="35"/>
      <c r="J45" s="36"/>
      <c r="O45" s="39"/>
      <c r="R45" s="40"/>
      <c r="S45" s="40"/>
      <c r="T45" s="40"/>
      <c r="U45" s="40"/>
      <c r="W45"/>
      <c r="X45"/>
      <c r="Z45"/>
    </row>
    <row r="46" spans="1:26">
      <c r="H46" s="35"/>
      <c r="I46" s="35"/>
      <c r="J46" s="36"/>
      <c r="O46" s="39"/>
      <c r="R46" s="40"/>
      <c r="S46" s="40"/>
      <c r="T46" s="40"/>
      <c r="U46" s="40"/>
      <c r="W46"/>
      <c r="X46"/>
      <c r="Z46"/>
    </row>
    <row r="47" spans="1:26">
      <c r="H47" s="35"/>
      <c r="I47" s="35"/>
      <c r="J47" s="36"/>
      <c r="O47" s="39"/>
      <c r="R47" s="40"/>
      <c r="S47" s="40"/>
      <c r="T47" s="40"/>
      <c r="U47" s="40"/>
      <c r="W47"/>
      <c r="X47"/>
      <c r="Z47"/>
    </row>
    <row r="48" spans="1:26">
      <c r="I48" s="35"/>
      <c r="J48" s="35"/>
      <c r="K48" s="35"/>
      <c r="L48" s="35"/>
      <c r="M48" s="35"/>
      <c r="N48" s="35"/>
    </row>
  </sheetData>
  <mergeCells count="1">
    <mergeCell ref="H2:H5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zoomScale="70" zoomScaleNormal="70" workbookViewId="0">
      <selection activeCell="AE26" sqref="AE26"/>
    </sheetView>
  </sheetViews>
  <sheetFormatPr defaultRowHeight="14.5"/>
  <cols>
    <col min="1" max="1" width="30.81640625" bestFit="1" customWidth="1"/>
    <col min="2" max="2" width="18.1796875" customWidth="1"/>
    <col min="3" max="3" width="8.453125" customWidth="1"/>
    <col min="4" max="4" width="9" customWidth="1"/>
    <col min="5" max="5" width="5" bestFit="1" customWidth="1"/>
    <col min="6" max="19" width="3.54296875" bestFit="1" customWidth="1"/>
    <col min="20" max="20" width="4" bestFit="1" customWidth="1"/>
    <col min="21" max="22" width="3.54296875" bestFit="1" customWidth="1"/>
    <col min="23" max="23" width="4" bestFit="1" customWidth="1"/>
    <col min="24" max="27" width="3.54296875" bestFit="1" customWidth="1"/>
    <col min="28" max="28" width="3.54296875" customWidth="1"/>
    <col min="29" max="29" width="3.54296875" bestFit="1" customWidth="1"/>
  </cols>
  <sheetData>
    <row r="1" spans="1:29" ht="40.5">
      <c r="A1" s="59" t="s">
        <v>114</v>
      </c>
      <c r="B1" s="59" t="s">
        <v>115</v>
      </c>
      <c r="C1" s="59" t="s">
        <v>99</v>
      </c>
      <c r="D1" s="59" t="s">
        <v>116</v>
      </c>
      <c r="E1" s="60" t="s">
        <v>117</v>
      </c>
      <c r="F1" s="61" t="s">
        <v>118</v>
      </c>
      <c r="G1" s="61" t="s">
        <v>119</v>
      </c>
      <c r="H1" s="61" t="s">
        <v>120</v>
      </c>
      <c r="I1" s="61" t="s">
        <v>121</v>
      </c>
      <c r="J1" s="61" t="s">
        <v>122</v>
      </c>
      <c r="K1" s="61" t="s">
        <v>123</v>
      </c>
      <c r="L1" s="61" t="s">
        <v>124</v>
      </c>
      <c r="M1" s="61" t="s">
        <v>125</v>
      </c>
      <c r="N1" s="61" t="s">
        <v>126</v>
      </c>
      <c r="O1" s="61" t="s">
        <v>127</v>
      </c>
      <c r="P1" s="61" t="s">
        <v>128</v>
      </c>
      <c r="Q1" s="62" t="s">
        <v>129</v>
      </c>
      <c r="R1" s="63" t="s">
        <v>130</v>
      </c>
      <c r="S1" s="64" t="s">
        <v>131</v>
      </c>
      <c r="T1" s="64" t="s">
        <v>132</v>
      </c>
      <c r="U1" s="64" t="s">
        <v>133</v>
      </c>
      <c r="V1" s="64" t="s">
        <v>134</v>
      </c>
      <c r="W1" s="64" t="s">
        <v>135</v>
      </c>
      <c r="X1" s="64" t="s">
        <v>136</v>
      </c>
      <c r="Y1" s="64" t="s">
        <v>137</v>
      </c>
      <c r="Z1" s="64" t="s">
        <v>138</v>
      </c>
      <c r="AA1" s="64" t="s">
        <v>139</v>
      </c>
      <c r="AB1" s="65" t="s">
        <v>140</v>
      </c>
      <c r="AC1" s="66" t="s">
        <v>276</v>
      </c>
    </row>
    <row r="2" spans="1:29">
      <c r="A2" s="67" t="s">
        <v>141</v>
      </c>
      <c r="B2" s="1" t="s">
        <v>142</v>
      </c>
      <c r="C2" s="1">
        <v>763963</v>
      </c>
      <c r="D2" s="1">
        <v>2283957</v>
      </c>
      <c r="E2" s="68">
        <v>0</v>
      </c>
      <c r="F2" s="69">
        <v>0</v>
      </c>
      <c r="G2" s="69">
        <v>0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  <c r="P2" s="69">
        <v>0</v>
      </c>
      <c r="Q2" s="70">
        <v>0</v>
      </c>
      <c r="R2" s="71">
        <v>3.8461538461538463</v>
      </c>
      <c r="S2" s="72">
        <v>2.5641025641025639</v>
      </c>
      <c r="T2" s="72">
        <v>60.256410256410255</v>
      </c>
      <c r="U2" s="72">
        <v>1.2820512820512819</v>
      </c>
      <c r="V2" s="72">
        <v>6.4102564102564097</v>
      </c>
      <c r="W2" s="72">
        <v>16.666666666666664</v>
      </c>
      <c r="X2" s="72">
        <v>0</v>
      </c>
      <c r="Y2" s="72">
        <v>3.8461538461538463</v>
      </c>
      <c r="Z2" s="72">
        <v>0</v>
      </c>
      <c r="AA2" s="72">
        <v>5.1282051282051277</v>
      </c>
      <c r="AB2" s="73">
        <v>0</v>
      </c>
      <c r="AC2" s="74">
        <v>0</v>
      </c>
    </row>
    <row r="3" spans="1:29">
      <c r="A3" s="75" t="s">
        <v>143</v>
      </c>
      <c r="B3" s="75" t="s">
        <v>142</v>
      </c>
      <c r="C3" s="75">
        <v>763963</v>
      </c>
      <c r="D3" s="75">
        <v>2283957</v>
      </c>
      <c r="E3" s="68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70">
        <v>0</v>
      </c>
      <c r="R3" s="71">
        <v>0</v>
      </c>
      <c r="S3" s="72">
        <v>0</v>
      </c>
      <c r="T3" s="72">
        <v>0</v>
      </c>
      <c r="U3" s="72">
        <v>0</v>
      </c>
      <c r="V3" s="72">
        <v>0</v>
      </c>
      <c r="W3" s="72">
        <v>0</v>
      </c>
      <c r="X3" s="72">
        <v>0</v>
      </c>
      <c r="Y3" s="72">
        <v>0</v>
      </c>
      <c r="Z3" s="72">
        <v>0</v>
      </c>
      <c r="AA3" s="72">
        <v>0</v>
      </c>
      <c r="AB3" s="73">
        <v>0</v>
      </c>
      <c r="AC3" s="74">
        <v>100</v>
      </c>
    </row>
    <row r="4" spans="1:29">
      <c r="A4" s="75" t="s">
        <v>144</v>
      </c>
      <c r="B4" s="75" t="s">
        <v>142</v>
      </c>
      <c r="C4" s="75">
        <v>763963</v>
      </c>
      <c r="D4" s="75">
        <v>2283957</v>
      </c>
      <c r="E4" s="68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70">
        <v>0</v>
      </c>
      <c r="R4" s="71">
        <v>0</v>
      </c>
      <c r="S4" s="72">
        <v>0</v>
      </c>
      <c r="T4" s="72">
        <v>0</v>
      </c>
      <c r="U4" s="72">
        <v>0</v>
      </c>
      <c r="V4" s="72">
        <v>0</v>
      </c>
      <c r="W4" s="72">
        <v>0</v>
      </c>
      <c r="X4" s="72">
        <v>0</v>
      </c>
      <c r="Y4" s="72">
        <v>0</v>
      </c>
      <c r="Z4" s="72">
        <v>0</v>
      </c>
      <c r="AA4" s="72">
        <v>0</v>
      </c>
      <c r="AB4" s="73">
        <v>0</v>
      </c>
      <c r="AC4" s="74">
        <v>100</v>
      </c>
    </row>
    <row r="5" spans="1:29">
      <c r="A5" s="75" t="s">
        <v>145</v>
      </c>
      <c r="B5" s="75" t="s">
        <v>142</v>
      </c>
      <c r="C5" s="75">
        <v>763963</v>
      </c>
      <c r="D5" s="75">
        <v>2283957</v>
      </c>
      <c r="E5" s="68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70">
        <v>0</v>
      </c>
      <c r="R5" s="71">
        <v>3.8461538461538463</v>
      </c>
      <c r="S5" s="72">
        <v>2.5641025641025639</v>
      </c>
      <c r="T5" s="72">
        <v>60.256410256410255</v>
      </c>
      <c r="U5" s="72">
        <v>1.2820512820512819</v>
      </c>
      <c r="V5" s="72">
        <v>6.4102564102564097</v>
      </c>
      <c r="W5" s="72">
        <v>16.666666666666664</v>
      </c>
      <c r="X5" s="72">
        <v>0</v>
      </c>
      <c r="Y5" s="72">
        <v>3.8461538461538463</v>
      </c>
      <c r="Z5" s="72">
        <v>0</v>
      </c>
      <c r="AA5" s="72">
        <v>5.1282051282051277</v>
      </c>
      <c r="AB5" s="73">
        <v>0</v>
      </c>
      <c r="AC5" s="74">
        <v>0</v>
      </c>
    </row>
    <row r="6" spans="1:29">
      <c r="A6" s="67" t="s">
        <v>146</v>
      </c>
      <c r="B6" s="1" t="s">
        <v>147</v>
      </c>
      <c r="C6" s="1">
        <v>806449</v>
      </c>
      <c r="D6" s="1">
        <v>2311657</v>
      </c>
      <c r="E6" s="68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70">
        <v>0</v>
      </c>
      <c r="R6" s="71">
        <v>33.333333333333329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v>0</v>
      </c>
      <c r="Z6" s="72">
        <v>0</v>
      </c>
      <c r="AA6" s="72">
        <v>0</v>
      </c>
      <c r="AB6" s="73">
        <v>66.666666666666657</v>
      </c>
      <c r="AC6" s="74">
        <v>0</v>
      </c>
    </row>
    <row r="7" spans="1:29">
      <c r="A7" s="67" t="s">
        <v>148</v>
      </c>
      <c r="B7" s="1" t="s">
        <v>149</v>
      </c>
      <c r="C7" s="1">
        <v>819000</v>
      </c>
      <c r="D7" s="1">
        <v>2363700</v>
      </c>
      <c r="E7" s="68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70">
        <v>0</v>
      </c>
      <c r="R7" s="71">
        <v>0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3">
        <v>100</v>
      </c>
      <c r="AC7" s="74">
        <v>0</v>
      </c>
    </row>
    <row r="8" spans="1:29">
      <c r="A8" s="67" t="s">
        <v>150</v>
      </c>
      <c r="B8" s="1" t="s">
        <v>151</v>
      </c>
      <c r="C8" s="1">
        <v>800937</v>
      </c>
      <c r="D8" s="1">
        <v>2328695</v>
      </c>
      <c r="E8" s="68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70">
        <v>0</v>
      </c>
      <c r="R8" s="71">
        <v>100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v>0</v>
      </c>
      <c r="AA8" s="72">
        <v>0</v>
      </c>
      <c r="AB8" s="73">
        <v>0</v>
      </c>
      <c r="AC8" s="74">
        <v>0</v>
      </c>
    </row>
    <row r="9" spans="1:29">
      <c r="A9" s="67" t="s">
        <v>152</v>
      </c>
      <c r="B9" s="1" t="s">
        <v>153</v>
      </c>
      <c r="C9" s="1">
        <v>762500</v>
      </c>
      <c r="D9" s="1">
        <v>2238600</v>
      </c>
      <c r="E9" s="68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70">
        <v>0</v>
      </c>
      <c r="R9" s="71">
        <v>100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v>0</v>
      </c>
      <c r="Z9" s="72">
        <v>0</v>
      </c>
      <c r="AA9" s="72">
        <v>0</v>
      </c>
      <c r="AB9" s="73">
        <v>0</v>
      </c>
      <c r="AC9" s="74">
        <v>0</v>
      </c>
    </row>
    <row r="10" spans="1:29">
      <c r="A10" s="67" t="s">
        <v>154</v>
      </c>
      <c r="B10" s="1" t="s">
        <v>155</v>
      </c>
      <c r="C10" s="1">
        <v>892800</v>
      </c>
      <c r="D10" s="1">
        <v>2340400</v>
      </c>
      <c r="E10" s="68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70">
        <v>0</v>
      </c>
      <c r="R10" s="71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3">
        <v>0</v>
      </c>
      <c r="AC10" s="74">
        <v>0</v>
      </c>
    </row>
    <row r="11" spans="1:29">
      <c r="A11" s="67" t="s">
        <v>156</v>
      </c>
      <c r="B11" s="1" t="s">
        <v>157</v>
      </c>
      <c r="C11" s="1">
        <v>827500</v>
      </c>
      <c r="D11" s="1">
        <v>2317400</v>
      </c>
      <c r="E11" s="68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70">
        <v>0</v>
      </c>
      <c r="R11" s="71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3">
        <v>0</v>
      </c>
      <c r="AC11" s="74">
        <v>0</v>
      </c>
    </row>
    <row r="12" spans="1:29">
      <c r="A12" s="67" t="s">
        <v>158</v>
      </c>
      <c r="B12" s="1" t="s">
        <v>159</v>
      </c>
      <c r="C12" s="1">
        <v>789237</v>
      </c>
      <c r="D12" s="1">
        <v>2228852</v>
      </c>
      <c r="E12" s="68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70">
        <v>0</v>
      </c>
      <c r="R12" s="71">
        <v>100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3">
        <v>0</v>
      </c>
      <c r="AC12" s="74">
        <v>0</v>
      </c>
    </row>
    <row r="13" spans="1:29">
      <c r="A13" s="67" t="s">
        <v>158</v>
      </c>
      <c r="B13" s="1" t="s">
        <v>160</v>
      </c>
      <c r="C13" s="1">
        <v>792732</v>
      </c>
      <c r="D13" s="1">
        <v>2224568</v>
      </c>
      <c r="E13" s="68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70">
        <v>0</v>
      </c>
      <c r="R13" s="71">
        <v>0</v>
      </c>
      <c r="S13" s="72">
        <v>0</v>
      </c>
      <c r="T13" s="72">
        <v>0</v>
      </c>
      <c r="U13" s="72">
        <v>0</v>
      </c>
      <c r="V13" s="72">
        <v>0</v>
      </c>
      <c r="W13" s="72">
        <v>0</v>
      </c>
      <c r="X13" s="72">
        <v>0</v>
      </c>
      <c r="Y13" s="72">
        <v>0</v>
      </c>
      <c r="Z13" s="72">
        <v>0</v>
      </c>
      <c r="AA13" s="72">
        <v>0</v>
      </c>
      <c r="AB13" s="73">
        <v>100</v>
      </c>
      <c r="AC13" s="74">
        <v>0</v>
      </c>
    </row>
    <row r="14" spans="1:29">
      <c r="A14" s="67" t="s">
        <v>161</v>
      </c>
      <c r="B14" s="1" t="s">
        <v>162</v>
      </c>
      <c r="C14" s="1">
        <v>729264</v>
      </c>
      <c r="D14" s="1">
        <v>2215111</v>
      </c>
      <c r="E14" s="68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100</v>
      </c>
      <c r="Q14" s="70">
        <v>0</v>
      </c>
      <c r="R14" s="71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0</v>
      </c>
      <c r="AA14" s="72">
        <v>0</v>
      </c>
      <c r="AB14" s="73">
        <v>0</v>
      </c>
      <c r="AC14" s="74">
        <v>0</v>
      </c>
    </row>
    <row r="15" spans="1:29">
      <c r="A15" s="75" t="s">
        <v>163</v>
      </c>
      <c r="B15" s="75" t="s">
        <v>162</v>
      </c>
      <c r="C15" s="75">
        <v>729264</v>
      </c>
      <c r="D15" s="75">
        <v>2215111</v>
      </c>
      <c r="E15" s="68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70">
        <v>0</v>
      </c>
      <c r="R15" s="71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73">
        <v>0</v>
      </c>
      <c r="AC15" s="74">
        <v>0</v>
      </c>
    </row>
    <row r="16" spans="1:29">
      <c r="A16" s="75" t="s">
        <v>164</v>
      </c>
      <c r="B16" s="75" t="s">
        <v>162</v>
      </c>
      <c r="C16" s="75">
        <v>729264</v>
      </c>
      <c r="D16" s="75">
        <v>2215111</v>
      </c>
      <c r="E16" s="68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100</v>
      </c>
      <c r="Q16" s="70">
        <v>0</v>
      </c>
      <c r="R16" s="71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3">
        <v>0</v>
      </c>
      <c r="AC16" s="74">
        <v>0</v>
      </c>
    </row>
    <row r="17" spans="1:29">
      <c r="A17" s="67" t="s">
        <v>165</v>
      </c>
      <c r="B17" s="1" t="s">
        <v>166</v>
      </c>
      <c r="C17" s="1">
        <v>778426</v>
      </c>
      <c r="D17" s="1">
        <v>2285292</v>
      </c>
      <c r="E17" s="68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70">
        <v>0</v>
      </c>
      <c r="R17" s="71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3">
        <v>0</v>
      </c>
      <c r="AC17" s="74">
        <v>0</v>
      </c>
    </row>
    <row r="18" spans="1:29">
      <c r="A18" s="67" t="s">
        <v>5</v>
      </c>
      <c r="B18" s="1" t="s">
        <v>155</v>
      </c>
      <c r="C18" s="1">
        <v>709600</v>
      </c>
      <c r="D18" s="1">
        <v>2181000</v>
      </c>
      <c r="E18" s="68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70">
        <v>0</v>
      </c>
      <c r="R18" s="71">
        <v>100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72">
        <v>0</v>
      </c>
      <c r="Z18" s="72">
        <v>0</v>
      </c>
      <c r="AA18" s="72">
        <v>0</v>
      </c>
      <c r="AB18" s="73">
        <v>0</v>
      </c>
      <c r="AC18" s="74">
        <v>0</v>
      </c>
    </row>
    <row r="19" spans="1:29">
      <c r="A19" s="67" t="s">
        <v>167</v>
      </c>
      <c r="B19" s="1" t="s">
        <v>155</v>
      </c>
      <c r="C19" s="1">
        <v>854300</v>
      </c>
      <c r="D19" s="1">
        <v>2332700</v>
      </c>
      <c r="E19" s="68">
        <v>0</v>
      </c>
      <c r="F19" s="69">
        <v>0</v>
      </c>
      <c r="G19" s="79">
        <v>0</v>
      </c>
      <c r="H19" s="69">
        <v>100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70">
        <v>0</v>
      </c>
      <c r="R19" s="71">
        <v>100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>
        <v>0</v>
      </c>
      <c r="Y19" s="72">
        <v>0</v>
      </c>
      <c r="Z19" s="72">
        <v>0</v>
      </c>
      <c r="AA19" s="72">
        <v>0</v>
      </c>
      <c r="AB19" s="73">
        <v>0</v>
      </c>
      <c r="AC19" s="74">
        <v>0</v>
      </c>
    </row>
    <row r="20" spans="1:29">
      <c r="A20" s="75" t="s">
        <v>168</v>
      </c>
      <c r="B20" s="75" t="s">
        <v>155</v>
      </c>
      <c r="C20" s="75">
        <v>854300</v>
      </c>
      <c r="D20" s="75">
        <v>2332700</v>
      </c>
      <c r="E20" s="68">
        <v>0</v>
      </c>
      <c r="F20" s="69">
        <v>0</v>
      </c>
      <c r="G20" s="79">
        <v>0</v>
      </c>
      <c r="H20" s="69">
        <v>100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70">
        <v>0</v>
      </c>
      <c r="R20" s="71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>
        <v>0</v>
      </c>
      <c r="Y20" s="72">
        <v>0</v>
      </c>
      <c r="Z20" s="72">
        <v>0</v>
      </c>
      <c r="AA20" s="72">
        <v>0</v>
      </c>
      <c r="AB20" s="73">
        <v>0</v>
      </c>
      <c r="AC20" s="74">
        <v>0</v>
      </c>
    </row>
    <row r="21" spans="1:29">
      <c r="A21" s="75" t="s">
        <v>169</v>
      </c>
      <c r="B21" s="75" t="s">
        <v>155</v>
      </c>
      <c r="C21" s="75">
        <v>854300</v>
      </c>
      <c r="D21" s="75">
        <v>2332700</v>
      </c>
      <c r="E21" s="68">
        <v>0</v>
      </c>
      <c r="F21" s="69">
        <v>0</v>
      </c>
      <c r="G21" s="7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70">
        <v>0</v>
      </c>
      <c r="R21" s="71">
        <v>100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3">
        <v>0</v>
      </c>
      <c r="AC21" s="74">
        <v>0</v>
      </c>
    </row>
    <row r="22" spans="1:29">
      <c r="A22" s="67" t="s">
        <v>170</v>
      </c>
      <c r="B22" s="1" t="s">
        <v>171</v>
      </c>
      <c r="C22" s="1">
        <v>767290</v>
      </c>
      <c r="D22" s="1">
        <v>2288485</v>
      </c>
      <c r="E22" s="68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70">
        <v>0</v>
      </c>
      <c r="R22" s="71">
        <v>100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3">
        <v>0</v>
      </c>
      <c r="AC22" s="74">
        <v>0</v>
      </c>
    </row>
    <row r="23" spans="1:29">
      <c r="A23" s="67" t="s">
        <v>172</v>
      </c>
      <c r="B23" s="1" t="s">
        <v>173</v>
      </c>
      <c r="C23" s="1">
        <v>820219</v>
      </c>
      <c r="D23" s="1">
        <v>2255633</v>
      </c>
      <c r="E23" s="68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70">
        <v>0</v>
      </c>
      <c r="R23" s="71">
        <v>100</v>
      </c>
      <c r="S23" s="72">
        <v>0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73">
        <v>0</v>
      </c>
      <c r="AC23" s="74">
        <v>0</v>
      </c>
    </row>
    <row r="24" spans="1:29">
      <c r="A24" s="67" t="s">
        <v>174</v>
      </c>
      <c r="B24" s="1" t="s">
        <v>175</v>
      </c>
      <c r="C24" s="1">
        <v>767803</v>
      </c>
      <c r="D24" s="1">
        <v>2320214</v>
      </c>
      <c r="E24" s="68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70">
        <v>0</v>
      </c>
      <c r="R24" s="71">
        <v>3.7037037037037033</v>
      </c>
      <c r="S24" s="72">
        <v>0</v>
      </c>
      <c r="T24" s="72">
        <v>62.962962962962962</v>
      </c>
      <c r="U24" s="72">
        <v>7.4074074074074066</v>
      </c>
      <c r="V24" s="72">
        <v>0</v>
      </c>
      <c r="W24" s="72">
        <v>25.925925925925924</v>
      </c>
      <c r="X24" s="72">
        <v>0</v>
      </c>
      <c r="Y24" s="72">
        <v>0</v>
      </c>
      <c r="Z24" s="72">
        <v>0</v>
      </c>
      <c r="AA24" s="72">
        <v>0</v>
      </c>
      <c r="AB24" s="73">
        <v>0</v>
      </c>
      <c r="AC24" s="74">
        <v>0</v>
      </c>
    </row>
    <row r="25" spans="1:29">
      <c r="A25" s="67" t="s">
        <v>176</v>
      </c>
      <c r="B25" s="1" t="s">
        <v>177</v>
      </c>
      <c r="C25" s="1">
        <v>80350</v>
      </c>
      <c r="D25" s="1">
        <v>2342250</v>
      </c>
      <c r="E25" s="68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70">
        <v>0</v>
      </c>
      <c r="R25" s="71">
        <v>13.333333333333334</v>
      </c>
      <c r="S25" s="72">
        <v>0</v>
      </c>
      <c r="T25" s="72">
        <v>66.666666666666657</v>
      </c>
      <c r="U25" s="72">
        <v>0</v>
      </c>
      <c r="V25" s="72">
        <v>13.333333333333334</v>
      </c>
      <c r="W25" s="72">
        <v>6.666666666666667</v>
      </c>
      <c r="X25" s="72">
        <v>0</v>
      </c>
      <c r="Y25" s="72">
        <v>0</v>
      </c>
      <c r="Z25" s="72">
        <v>0</v>
      </c>
      <c r="AA25" s="72">
        <v>0</v>
      </c>
      <c r="AB25" s="73">
        <v>0</v>
      </c>
      <c r="AC25" s="74">
        <v>0</v>
      </c>
    </row>
    <row r="26" spans="1:29">
      <c r="A26" s="67" t="s">
        <v>178</v>
      </c>
      <c r="B26" s="1" t="s">
        <v>179</v>
      </c>
      <c r="C26" s="1">
        <v>880272</v>
      </c>
      <c r="D26" s="1">
        <v>2409702</v>
      </c>
      <c r="E26" s="68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70">
        <v>0</v>
      </c>
      <c r="R26" s="71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3">
        <v>0</v>
      </c>
      <c r="AC26" s="74">
        <v>0</v>
      </c>
    </row>
    <row r="27" spans="1:29">
      <c r="A27" s="67" t="s">
        <v>180</v>
      </c>
      <c r="B27" s="1" t="s">
        <v>181</v>
      </c>
      <c r="C27" s="1">
        <v>775144</v>
      </c>
      <c r="D27" s="1">
        <v>2230017</v>
      </c>
      <c r="E27" s="68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70">
        <v>0</v>
      </c>
      <c r="R27" s="71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3">
        <v>100</v>
      </c>
      <c r="AC27" s="74">
        <v>0</v>
      </c>
    </row>
    <row r="28" spans="1:29">
      <c r="A28" s="67" t="s">
        <v>97</v>
      </c>
      <c r="B28" s="1" t="s">
        <v>182</v>
      </c>
      <c r="C28" s="1">
        <v>924400</v>
      </c>
      <c r="D28" s="1">
        <v>2389900</v>
      </c>
      <c r="E28" s="68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70">
        <v>0</v>
      </c>
      <c r="R28" s="71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3">
        <v>0</v>
      </c>
      <c r="AC28" s="74">
        <v>0</v>
      </c>
    </row>
    <row r="29" spans="1:29">
      <c r="A29" s="80" t="s">
        <v>183</v>
      </c>
      <c r="B29" s="80" t="s">
        <v>182</v>
      </c>
      <c r="C29" s="80">
        <v>924400</v>
      </c>
      <c r="D29" s="80">
        <v>2389900</v>
      </c>
      <c r="E29" s="82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>
        <v>0</v>
      </c>
      <c r="Q29" s="83">
        <v>0</v>
      </c>
      <c r="R29" s="82">
        <v>0</v>
      </c>
      <c r="S29" s="80">
        <v>0</v>
      </c>
      <c r="T29" s="80">
        <v>0</v>
      </c>
      <c r="U29" s="80">
        <v>0</v>
      </c>
      <c r="V29" s="80">
        <v>0</v>
      </c>
      <c r="W29" s="80">
        <v>0</v>
      </c>
      <c r="X29" s="80">
        <v>0</v>
      </c>
      <c r="Y29" s="80">
        <v>0</v>
      </c>
      <c r="Z29" s="80">
        <v>0</v>
      </c>
      <c r="AA29" s="80">
        <v>0</v>
      </c>
      <c r="AB29" s="81">
        <v>0</v>
      </c>
      <c r="AC29" s="83">
        <v>0</v>
      </c>
    </row>
    <row r="30" spans="1:29">
      <c r="A30" s="80" t="s">
        <v>184</v>
      </c>
      <c r="B30" s="80" t="s">
        <v>182</v>
      </c>
      <c r="C30" s="80">
        <v>924400</v>
      </c>
      <c r="D30" s="80">
        <v>2389900</v>
      </c>
      <c r="E30" s="82">
        <v>0</v>
      </c>
      <c r="F30" s="80">
        <v>0</v>
      </c>
      <c r="G30" s="80">
        <v>0</v>
      </c>
      <c r="H30" s="80">
        <v>0</v>
      </c>
      <c r="I30" s="80">
        <v>0</v>
      </c>
      <c r="J30" s="80">
        <v>0</v>
      </c>
      <c r="K30" s="80">
        <v>0</v>
      </c>
      <c r="L30" s="80">
        <v>0</v>
      </c>
      <c r="M30" s="80">
        <v>0</v>
      </c>
      <c r="N30" s="80">
        <v>0</v>
      </c>
      <c r="O30" s="80">
        <v>0</v>
      </c>
      <c r="P30" s="80">
        <v>0</v>
      </c>
      <c r="Q30" s="83">
        <v>0</v>
      </c>
      <c r="R30" s="82">
        <v>0</v>
      </c>
      <c r="S30" s="80">
        <v>0</v>
      </c>
      <c r="T30" s="80">
        <v>0</v>
      </c>
      <c r="U30" s="80">
        <v>0</v>
      </c>
      <c r="V30" s="80">
        <v>0</v>
      </c>
      <c r="W30" s="80">
        <v>0</v>
      </c>
      <c r="X30" s="80">
        <v>0</v>
      </c>
      <c r="Y30" s="80">
        <v>0</v>
      </c>
      <c r="Z30" s="80">
        <v>0</v>
      </c>
      <c r="AA30" s="80">
        <v>0</v>
      </c>
      <c r="AB30" s="81">
        <v>0</v>
      </c>
      <c r="AC30" s="83">
        <v>0</v>
      </c>
    </row>
    <row r="31" spans="1:29">
      <c r="A31" s="67" t="s">
        <v>185</v>
      </c>
      <c r="B31" s="1" t="s">
        <v>186</v>
      </c>
      <c r="C31" s="1">
        <v>694900</v>
      </c>
      <c r="D31" s="1">
        <v>2303300</v>
      </c>
      <c r="E31" s="68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100</v>
      </c>
      <c r="M31" s="69">
        <v>0</v>
      </c>
      <c r="N31" s="69">
        <v>0</v>
      </c>
      <c r="O31" s="69">
        <v>0</v>
      </c>
      <c r="P31" s="69">
        <v>0</v>
      </c>
      <c r="Q31" s="70">
        <v>0</v>
      </c>
      <c r="R31" s="71">
        <v>0</v>
      </c>
      <c r="S31" s="72">
        <v>0</v>
      </c>
      <c r="T31" s="72">
        <v>0</v>
      </c>
      <c r="U31" s="72">
        <v>0</v>
      </c>
      <c r="V31" s="72">
        <v>0</v>
      </c>
      <c r="W31" s="72">
        <v>0</v>
      </c>
      <c r="X31" s="72">
        <v>0</v>
      </c>
      <c r="Y31" s="72">
        <v>0</v>
      </c>
      <c r="Z31" s="72">
        <v>0</v>
      </c>
      <c r="AA31" s="72">
        <v>0</v>
      </c>
      <c r="AB31" s="73">
        <v>0</v>
      </c>
      <c r="AC31" s="74">
        <v>0</v>
      </c>
    </row>
    <row r="32" spans="1:29">
      <c r="A32" s="67" t="s">
        <v>107</v>
      </c>
      <c r="B32" s="1" t="s">
        <v>187</v>
      </c>
      <c r="C32" s="1">
        <v>782635</v>
      </c>
      <c r="D32" s="1">
        <v>2307949</v>
      </c>
      <c r="E32" s="68">
        <v>100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70">
        <v>0</v>
      </c>
      <c r="R32" s="71">
        <v>6.6037735849056602</v>
      </c>
      <c r="S32" s="72">
        <v>1.8867924528301887</v>
      </c>
      <c r="T32" s="72">
        <v>40.566037735849058</v>
      </c>
      <c r="U32" s="72">
        <v>18.867924528301888</v>
      </c>
      <c r="V32" s="72">
        <v>6.6037735849056602</v>
      </c>
      <c r="W32" s="72">
        <v>25.471698113207548</v>
      </c>
      <c r="X32" s="72">
        <v>0</v>
      </c>
      <c r="Y32" s="72">
        <v>0</v>
      </c>
      <c r="Z32" s="72">
        <v>0</v>
      </c>
      <c r="AA32" s="72">
        <v>0</v>
      </c>
      <c r="AB32" s="73">
        <v>0</v>
      </c>
      <c r="AC32" s="74">
        <v>0</v>
      </c>
    </row>
    <row r="33" spans="1:29">
      <c r="A33" s="75" t="s">
        <v>188</v>
      </c>
      <c r="B33" s="75" t="s">
        <v>187</v>
      </c>
      <c r="C33" s="75">
        <v>782635</v>
      </c>
      <c r="D33" s="75">
        <v>2307949</v>
      </c>
      <c r="E33" s="77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8">
        <v>0</v>
      </c>
      <c r="R33" s="77">
        <v>0</v>
      </c>
      <c r="S33" s="75">
        <v>0</v>
      </c>
      <c r="T33" s="75">
        <v>0</v>
      </c>
      <c r="U33" s="75">
        <v>0</v>
      </c>
      <c r="V33" s="75">
        <v>0</v>
      </c>
      <c r="W33" s="75">
        <v>0</v>
      </c>
      <c r="X33" s="75">
        <v>0</v>
      </c>
      <c r="Y33" s="75">
        <v>0</v>
      </c>
      <c r="Z33" s="75">
        <v>0</v>
      </c>
      <c r="AA33" s="75">
        <v>0</v>
      </c>
      <c r="AB33" s="76">
        <v>0</v>
      </c>
      <c r="AC33" s="78">
        <v>0</v>
      </c>
    </row>
    <row r="34" spans="1:29">
      <c r="A34" s="75" t="s">
        <v>189</v>
      </c>
      <c r="B34" s="75" t="s">
        <v>187</v>
      </c>
      <c r="C34" s="75">
        <v>782635</v>
      </c>
      <c r="D34" s="75">
        <v>2307949</v>
      </c>
      <c r="E34" s="77">
        <v>100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8">
        <v>0</v>
      </c>
      <c r="R34" s="77">
        <v>100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  <c r="X34" s="75">
        <v>0</v>
      </c>
      <c r="Y34" s="75">
        <v>0</v>
      </c>
      <c r="Z34" s="75">
        <v>0</v>
      </c>
      <c r="AA34" s="75">
        <v>0</v>
      </c>
      <c r="AB34" s="76">
        <v>0</v>
      </c>
      <c r="AC34" s="78">
        <v>0</v>
      </c>
    </row>
    <row r="35" spans="1:29">
      <c r="A35" s="75" t="s">
        <v>190</v>
      </c>
      <c r="B35" s="75" t="s">
        <v>187</v>
      </c>
      <c r="C35" s="75">
        <v>782635</v>
      </c>
      <c r="D35" s="75">
        <v>2307949</v>
      </c>
      <c r="E35" s="77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8">
        <v>0</v>
      </c>
      <c r="R35" s="77">
        <v>6.6037735849056602</v>
      </c>
      <c r="S35" s="75">
        <v>1.8867924528301887</v>
      </c>
      <c r="T35" s="75">
        <v>40.566037735849058</v>
      </c>
      <c r="U35" s="75">
        <v>18.867924528301888</v>
      </c>
      <c r="V35" s="75">
        <v>6.6037735849056602</v>
      </c>
      <c r="W35" s="75">
        <v>25.471698113207548</v>
      </c>
      <c r="X35" s="75">
        <v>0</v>
      </c>
      <c r="Y35" s="75">
        <v>0</v>
      </c>
      <c r="Z35" s="75">
        <v>0</v>
      </c>
      <c r="AA35" s="75">
        <v>0</v>
      </c>
      <c r="AB35" s="76">
        <v>0</v>
      </c>
      <c r="AC35" s="78">
        <v>0</v>
      </c>
    </row>
    <row r="36" spans="1:29">
      <c r="A36" s="67" t="s">
        <v>191</v>
      </c>
      <c r="B36" s="1" t="s">
        <v>192</v>
      </c>
      <c r="C36" s="1">
        <v>766501</v>
      </c>
      <c r="D36" s="1">
        <v>2248817</v>
      </c>
      <c r="E36" s="68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70">
        <v>0</v>
      </c>
      <c r="R36" s="71">
        <v>100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>
        <v>0</v>
      </c>
      <c r="Y36" s="72">
        <v>0</v>
      </c>
      <c r="Z36" s="72">
        <v>0</v>
      </c>
      <c r="AA36" s="72">
        <v>0</v>
      </c>
      <c r="AB36" s="73">
        <v>0</v>
      </c>
      <c r="AC36" s="74">
        <v>0</v>
      </c>
    </row>
    <row r="37" spans="1:29">
      <c r="A37" s="67" t="s">
        <v>193</v>
      </c>
      <c r="B37" s="1" t="s">
        <v>194</v>
      </c>
      <c r="C37" s="1">
        <v>782600</v>
      </c>
      <c r="D37" s="1">
        <v>2295000</v>
      </c>
      <c r="E37" s="68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70">
        <v>0</v>
      </c>
      <c r="R37" s="71">
        <v>33.333333333333329</v>
      </c>
      <c r="S37" s="72">
        <v>0</v>
      </c>
      <c r="T37" s="72">
        <v>0</v>
      </c>
      <c r="U37" s="72">
        <v>0</v>
      </c>
      <c r="V37" s="72">
        <v>0</v>
      </c>
      <c r="W37" s="72">
        <v>66.666666666666657</v>
      </c>
      <c r="X37" s="72">
        <v>0</v>
      </c>
      <c r="Y37" s="72">
        <v>0</v>
      </c>
      <c r="Z37" s="72">
        <v>0</v>
      </c>
      <c r="AA37" s="72">
        <v>0</v>
      </c>
      <c r="AB37" s="73">
        <v>0</v>
      </c>
      <c r="AC37" s="74">
        <v>0</v>
      </c>
    </row>
    <row r="38" spans="1:29">
      <c r="A38" s="67" t="s">
        <v>195</v>
      </c>
      <c r="B38" s="1" t="s">
        <v>196</v>
      </c>
      <c r="C38" s="1">
        <v>925400</v>
      </c>
      <c r="D38" s="1">
        <v>2470800</v>
      </c>
      <c r="E38" s="68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70">
        <v>0</v>
      </c>
      <c r="R38" s="71">
        <v>100</v>
      </c>
      <c r="S38" s="72">
        <v>0</v>
      </c>
      <c r="T38" s="72">
        <v>0</v>
      </c>
      <c r="U38" s="72">
        <v>0</v>
      </c>
      <c r="V38" s="72">
        <v>0</v>
      </c>
      <c r="W38" s="72">
        <v>0</v>
      </c>
      <c r="X38" s="72">
        <v>0</v>
      </c>
      <c r="Y38" s="72">
        <v>0</v>
      </c>
      <c r="Z38" s="72">
        <v>0</v>
      </c>
      <c r="AA38" s="72">
        <v>0</v>
      </c>
      <c r="AB38" s="73">
        <v>0</v>
      </c>
      <c r="AC38" s="74">
        <v>0</v>
      </c>
    </row>
    <row r="39" spans="1:29">
      <c r="A39" s="67" t="s">
        <v>197</v>
      </c>
      <c r="B39" s="1" t="s">
        <v>198</v>
      </c>
      <c r="C39" s="1">
        <v>833338</v>
      </c>
      <c r="D39" s="1">
        <v>2380868</v>
      </c>
      <c r="E39" s="68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69">
        <v>0</v>
      </c>
      <c r="Q39" s="70">
        <v>0</v>
      </c>
      <c r="R39" s="71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3">
        <v>0</v>
      </c>
      <c r="AC39" s="74">
        <v>0</v>
      </c>
    </row>
    <row r="40" spans="1:29">
      <c r="A40" s="67" t="s">
        <v>197</v>
      </c>
      <c r="B40" s="1" t="s">
        <v>199</v>
      </c>
      <c r="C40" s="1">
        <v>834876</v>
      </c>
      <c r="D40" s="1">
        <v>2380603</v>
      </c>
      <c r="E40" s="68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0</v>
      </c>
      <c r="O40" s="69">
        <v>0</v>
      </c>
      <c r="P40" s="69">
        <v>0</v>
      </c>
      <c r="Q40" s="70">
        <v>0</v>
      </c>
      <c r="R40" s="71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3">
        <v>0</v>
      </c>
      <c r="AC40" s="74">
        <v>0</v>
      </c>
    </row>
    <row r="41" spans="1:29">
      <c r="A41" s="67" t="s">
        <v>200</v>
      </c>
      <c r="B41" s="1" t="s">
        <v>201</v>
      </c>
      <c r="C41" s="1">
        <v>762547</v>
      </c>
      <c r="D41" s="1">
        <v>2284902</v>
      </c>
      <c r="E41" s="68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70">
        <v>0</v>
      </c>
      <c r="R41" s="71">
        <v>100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3">
        <v>0</v>
      </c>
      <c r="AC41" s="74">
        <v>0</v>
      </c>
    </row>
    <row r="42" spans="1:29">
      <c r="A42" s="67" t="s">
        <v>202</v>
      </c>
      <c r="B42" s="1" t="s">
        <v>203</v>
      </c>
      <c r="C42" s="1">
        <v>833534</v>
      </c>
      <c r="D42" s="1">
        <v>2461458</v>
      </c>
      <c r="E42" s="68">
        <v>0</v>
      </c>
      <c r="F42" s="69">
        <v>0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70">
        <v>0</v>
      </c>
      <c r="R42" s="71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>
        <v>0</v>
      </c>
      <c r="Y42" s="72">
        <v>0</v>
      </c>
      <c r="Z42" s="72">
        <v>0</v>
      </c>
      <c r="AA42" s="72">
        <v>0</v>
      </c>
      <c r="AB42" s="73">
        <v>0</v>
      </c>
      <c r="AC42" s="74">
        <v>0</v>
      </c>
    </row>
    <row r="43" spans="1:29">
      <c r="A43" s="67" t="s">
        <v>204</v>
      </c>
      <c r="B43" s="1" t="s">
        <v>205</v>
      </c>
      <c r="C43" s="1">
        <v>975079</v>
      </c>
      <c r="D43" s="1">
        <v>2321098</v>
      </c>
      <c r="E43" s="68">
        <v>0</v>
      </c>
      <c r="F43" s="69">
        <v>0</v>
      </c>
      <c r="G43" s="69">
        <v>0</v>
      </c>
      <c r="H43" s="69">
        <v>0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69">
        <v>0</v>
      </c>
      <c r="Q43" s="70">
        <v>0</v>
      </c>
      <c r="R43" s="71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3">
        <v>0</v>
      </c>
      <c r="AC43" s="74">
        <v>0</v>
      </c>
    </row>
    <row r="44" spans="1:29">
      <c r="A44" s="67" t="s">
        <v>206</v>
      </c>
      <c r="B44" s="1" t="s">
        <v>207</v>
      </c>
      <c r="C44" s="1">
        <v>792818</v>
      </c>
      <c r="D44" s="1">
        <v>2233480</v>
      </c>
      <c r="E44" s="68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70">
        <v>0</v>
      </c>
      <c r="R44" s="71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3">
        <v>0</v>
      </c>
      <c r="AC44" s="74">
        <v>0</v>
      </c>
    </row>
    <row r="45" spans="1:29">
      <c r="A45" s="67" t="s">
        <v>208</v>
      </c>
      <c r="B45" s="1" t="s">
        <v>209</v>
      </c>
      <c r="C45" s="1">
        <v>886956</v>
      </c>
      <c r="D45" s="1">
        <v>2413408</v>
      </c>
      <c r="E45" s="68">
        <v>0</v>
      </c>
      <c r="F45" s="69">
        <v>0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69">
        <v>0</v>
      </c>
      <c r="Q45" s="70">
        <v>0</v>
      </c>
      <c r="R45" s="71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3">
        <v>0</v>
      </c>
      <c r="AC45" s="74">
        <v>0</v>
      </c>
    </row>
    <row r="46" spans="1:29">
      <c r="A46" s="67" t="s">
        <v>208</v>
      </c>
      <c r="B46" s="1" t="s">
        <v>210</v>
      </c>
      <c r="C46" s="1">
        <v>886199</v>
      </c>
      <c r="D46" s="1">
        <v>2414127</v>
      </c>
      <c r="E46" s="68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>
        <v>0</v>
      </c>
      <c r="Q46" s="70">
        <v>0</v>
      </c>
      <c r="R46" s="71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3">
        <v>0</v>
      </c>
      <c r="AC46" s="74">
        <v>0</v>
      </c>
    </row>
    <row r="47" spans="1:29">
      <c r="A47" s="67" t="s">
        <v>211</v>
      </c>
      <c r="B47" s="1" t="s">
        <v>212</v>
      </c>
      <c r="C47" s="1">
        <v>823755</v>
      </c>
      <c r="D47" s="1">
        <v>2321857</v>
      </c>
      <c r="E47" s="68">
        <v>0</v>
      </c>
      <c r="F47" s="69">
        <v>0</v>
      </c>
      <c r="G47" s="69">
        <v>0</v>
      </c>
      <c r="H47" s="69">
        <v>0</v>
      </c>
      <c r="I47" s="69">
        <v>0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70">
        <v>0</v>
      </c>
      <c r="R47" s="71">
        <v>100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3">
        <v>0</v>
      </c>
      <c r="AC47" s="74">
        <v>0</v>
      </c>
    </row>
    <row r="48" spans="1:29">
      <c r="A48" s="67" t="s">
        <v>211</v>
      </c>
      <c r="B48" s="1" t="s">
        <v>213</v>
      </c>
      <c r="C48" s="1">
        <v>825366</v>
      </c>
      <c r="D48" s="1">
        <v>2321525</v>
      </c>
      <c r="E48" s="68">
        <v>0</v>
      </c>
      <c r="F48" s="69">
        <v>0</v>
      </c>
      <c r="G48" s="69">
        <v>0</v>
      </c>
      <c r="H48" s="69">
        <v>0</v>
      </c>
      <c r="I48" s="69">
        <v>0</v>
      </c>
      <c r="J48" s="69">
        <v>0</v>
      </c>
      <c r="K48" s="69">
        <v>0</v>
      </c>
      <c r="L48" s="69">
        <v>0</v>
      </c>
      <c r="M48" s="69">
        <v>0</v>
      </c>
      <c r="N48" s="69">
        <v>0</v>
      </c>
      <c r="O48" s="69">
        <v>0</v>
      </c>
      <c r="P48" s="69">
        <v>0</v>
      </c>
      <c r="Q48" s="70">
        <v>0</v>
      </c>
      <c r="R48" s="71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3">
        <v>0</v>
      </c>
      <c r="AC48" s="74">
        <v>0</v>
      </c>
    </row>
    <row r="49" spans="1:29">
      <c r="A49" s="67" t="s">
        <v>214</v>
      </c>
      <c r="B49" s="1" t="s">
        <v>215</v>
      </c>
      <c r="C49" s="1">
        <v>999066</v>
      </c>
      <c r="D49" s="1">
        <v>2459786</v>
      </c>
      <c r="E49" s="68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70">
        <v>0</v>
      </c>
      <c r="R49" s="71">
        <v>0</v>
      </c>
      <c r="S49" s="72">
        <v>0</v>
      </c>
      <c r="T49" s="72">
        <v>0</v>
      </c>
      <c r="U49" s="72">
        <v>0</v>
      </c>
      <c r="V49" s="72">
        <v>0</v>
      </c>
      <c r="W49" s="72">
        <v>0</v>
      </c>
      <c r="X49" s="72">
        <v>0</v>
      </c>
      <c r="Y49" s="72">
        <v>0</v>
      </c>
      <c r="Z49" s="72">
        <v>0</v>
      </c>
      <c r="AA49" s="72">
        <v>0</v>
      </c>
      <c r="AB49" s="73">
        <v>0</v>
      </c>
      <c r="AC49" s="74">
        <v>0</v>
      </c>
    </row>
    <row r="50" spans="1:29">
      <c r="A50" s="67" t="s">
        <v>216</v>
      </c>
      <c r="B50" s="1" t="s">
        <v>155</v>
      </c>
      <c r="C50" s="1">
        <v>902436</v>
      </c>
      <c r="D50" s="1">
        <v>2321247</v>
      </c>
      <c r="E50" s="68">
        <v>92.592592592592595</v>
      </c>
      <c r="F50" s="69">
        <v>0</v>
      </c>
      <c r="G50" s="69">
        <v>0</v>
      </c>
      <c r="H50" s="69">
        <v>7.4074074074074066</v>
      </c>
      <c r="I50" s="69">
        <v>0</v>
      </c>
      <c r="J50" s="69">
        <v>0</v>
      </c>
      <c r="K50" s="69">
        <v>0</v>
      </c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70">
        <v>0</v>
      </c>
      <c r="R50" s="71">
        <v>0</v>
      </c>
      <c r="S50" s="72">
        <v>0</v>
      </c>
      <c r="T50" s="72">
        <v>50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3">
        <v>50</v>
      </c>
      <c r="AC50" s="74">
        <v>0</v>
      </c>
    </row>
    <row r="51" spans="1:29">
      <c r="A51" s="67" t="s">
        <v>217</v>
      </c>
      <c r="B51" s="1" t="s">
        <v>218</v>
      </c>
      <c r="C51" s="1">
        <v>955828</v>
      </c>
      <c r="D51" s="1">
        <v>2447279</v>
      </c>
      <c r="E51" s="68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>
        <v>0</v>
      </c>
      <c r="Q51" s="70">
        <v>0</v>
      </c>
      <c r="R51" s="71">
        <v>0</v>
      </c>
      <c r="S51" s="72">
        <v>0</v>
      </c>
      <c r="T51" s="72">
        <v>0</v>
      </c>
      <c r="U51" s="72">
        <v>0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3">
        <v>0</v>
      </c>
      <c r="AC51" s="74">
        <v>0</v>
      </c>
    </row>
    <row r="52" spans="1:29">
      <c r="A52" s="75" t="s">
        <v>219</v>
      </c>
      <c r="B52" s="75" t="s">
        <v>218</v>
      </c>
      <c r="C52" s="75">
        <v>955828</v>
      </c>
      <c r="D52" s="75">
        <v>2447279</v>
      </c>
      <c r="E52" s="68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69">
        <v>0</v>
      </c>
      <c r="Q52" s="70">
        <v>0</v>
      </c>
      <c r="R52" s="77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5">
        <v>0</v>
      </c>
      <c r="Y52" s="75">
        <v>0</v>
      </c>
      <c r="Z52" s="75">
        <v>0</v>
      </c>
      <c r="AA52" s="75">
        <v>0</v>
      </c>
      <c r="AB52" s="76">
        <v>0</v>
      </c>
      <c r="AC52" s="78">
        <v>0</v>
      </c>
    </row>
    <row r="53" spans="1:29">
      <c r="A53" s="75" t="s">
        <v>220</v>
      </c>
      <c r="B53" s="75" t="s">
        <v>218</v>
      </c>
      <c r="C53" s="75">
        <v>955828</v>
      </c>
      <c r="D53" s="75">
        <v>2447279</v>
      </c>
      <c r="E53" s="68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0</v>
      </c>
      <c r="O53" s="69">
        <v>0</v>
      </c>
      <c r="P53" s="69">
        <v>0</v>
      </c>
      <c r="Q53" s="70">
        <v>0</v>
      </c>
      <c r="R53" s="77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5">
        <v>0</v>
      </c>
      <c r="Y53" s="75">
        <v>0</v>
      </c>
      <c r="Z53" s="75">
        <v>0</v>
      </c>
      <c r="AA53" s="75">
        <v>0</v>
      </c>
      <c r="AB53" s="76">
        <v>0</v>
      </c>
      <c r="AC53" s="78">
        <v>0</v>
      </c>
    </row>
    <row r="54" spans="1:29">
      <c r="A54" s="67" t="s">
        <v>221</v>
      </c>
      <c r="B54" s="1" t="s">
        <v>222</v>
      </c>
      <c r="C54" s="1">
        <v>756840</v>
      </c>
      <c r="D54" s="1">
        <v>2237763</v>
      </c>
      <c r="E54" s="68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69">
        <v>0</v>
      </c>
      <c r="Q54" s="70">
        <v>0</v>
      </c>
      <c r="R54" s="71">
        <v>0</v>
      </c>
      <c r="S54" s="72">
        <v>0</v>
      </c>
      <c r="T54" s="72">
        <v>0</v>
      </c>
      <c r="U54" s="72">
        <v>0</v>
      </c>
      <c r="V54" s="72">
        <v>0</v>
      </c>
      <c r="W54" s="72">
        <v>0</v>
      </c>
      <c r="X54" s="72">
        <v>0</v>
      </c>
      <c r="Y54" s="72">
        <v>0</v>
      </c>
      <c r="Z54" s="72">
        <v>0</v>
      </c>
      <c r="AA54" s="72">
        <v>0</v>
      </c>
      <c r="AB54" s="73">
        <v>0</v>
      </c>
      <c r="AC54" s="74">
        <v>0</v>
      </c>
    </row>
    <row r="55" spans="1:29">
      <c r="A55" s="75" t="s">
        <v>223</v>
      </c>
      <c r="B55" s="75" t="s">
        <v>224</v>
      </c>
      <c r="C55" s="75">
        <v>662200</v>
      </c>
      <c r="D55" s="75">
        <v>2210300</v>
      </c>
      <c r="E55" s="77">
        <v>28.571428571428569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71.428571428571431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8">
        <v>0</v>
      </c>
      <c r="R55" s="77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6">
        <v>0</v>
      </c>
      <c r="AC55" s="78">
        <v>0</v>
      </c>
    </row>
    <row r="56" spans="1:29">
      <c r="A56" s="75" t="s">
        <v>225</v>
      </c>
      <c r="B56" s="75" t="s">
        <v>224</v>
      </c>
      <c r="C56" s="75">
        <v>662200</v>
      </c>
      <c r="D56" s="75">
        <v>2210300</v>
      </c>
      <c r="E56" s="77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8">
        <v>0</v>
      </c>
      <c r="R56" s="77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6">
        <v>0</v>
      </c>
      <c r="AC56" s="78">
        <v>0</v>
      </c>
    </row>
    <row r="57" spans="1:29">
      <c r="A57" s="67" t="s">
        <v>226</v>
      </c>
      <c r="B57" s="1" t="s">
        <v>227</v>
      </c>
      <c r="C57" s="1">
        <v>769967</v>
      </c>
      <c r="D57" s="1">
        <v>2268653</v>
      </c>
      <c r="E57" s="68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69">
        <v>0</v>
      </c>
      <c r="Q57" s="70">
        <v>0</v>
      </c>
      <c r="R57" s="71">
        <v>33.333333333333329</v>
      </c>
      <c r="S57" s="72">
        <v>0</v>
      </c>
      <c r="T57" s="72">
        <v>33.333333333333329</v>
      </c>
      <c r="U57" s="72">
        <v>33.333333333333329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3">
        <v>0</v>
      </c>
      <c r="AC57" s="74">
        <v>0</v>
      </c>
    </row>
    <row r="58" spans="1:29">
      <c r="A58" s="67" t="s">
        <v>228</v>
      </c>
      <c r="B58" s="1" t="s">
        <v>229</v>
      </c>
      <c r="C58" s="1">
        <v>879679</v>
      </c>
      <c r="D58" s="1">
        <v>2462099</v>
      </c>
      <c r="E58" s="68">
        <v>0</v>
      </c>
      <c r="F58" s="69">
        <v>0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>
        <v>0</v>
      </c>
      <c r="M58" s="69">
        <v>0</v>
      </c>
      <c r="N58" s="69">
        <v>0</v>
      </c>
      <c r="O58" s="69">
        <v>0</v>
      </c>
      <c r="P58" s="69">
        <v>0</v>
      </c>
      <c r="Q58" s="70">
        <v>0</v>
      </c>
      <c r="R58" s="71">
        <v>100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3">
        <v>0</v>
      </c>
      <c r="AC58" s="74">
        <v>0</v>
      </c>
    </row>
    <row r="59" spans="1:29">
      <c r="A59" s="67" t="s">
        <v>93</v>
      </c>
      <c r="B59" s="1" t="s">
        <v>230</v>
      </c>
      <c r="C59" s="1">
        <v>745900</v>
      </c>
      <c r="D59" s="1">
        <v>2260800</v>
      </c>
      <c r="E59" s="68">
        <v>4.1666666666666661</v>
      </c>
      <c r="F59" s="69">
        <v>0</v>
      </c>
      <c r="G59" s="69">
        <v>0</v>
      </c>
      <c r="H59" s="69">
        <v>2.083333333333333</v>
      </c>
      <c r="I59" s="69">
        <v>0</v>
      </c>
      <c r="J59" s="69">
        <v>2.083333333333333</v>
      </c>
      <c r="K59" s="69">
        <v>4.1666666666666661</v>
      </c>
      <c r="L59" s="69">
        <v>2.083333333333333</v>
      </c>
      <c r="M59" s="69">
        <v>0</v>
      </c>
      <c r="N59" s="69">
        <v>0</v>
      </c>
      <c r="O59" s="69">
        <v>2.083333333333333</v>
      </c>
      <c r="P59" s="69">
        <v>4.1666666666666661</v>
      </c>
      <c r="Q59" s="70">
        <v>79.166666666666657</v>
      </c>
      <c r="R59" s="71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>
        <v>0</v>
      </c>
      <c r="Y59" s="72">
        <v>0</v>
      </c>
      <c r="Z59" s="72">
        <v>0</v>
      </c>
      <c r="AA59" s="72">
        <v>0</v>
      </c>
      <c r="AB59" s="73">
        <v>0</v>
      </c>
      <c r="AC59" s="74">
        <v>0</v>
      </c>
    </row>
    <row r="60" spans="1:29">
      <c r="A60" s="67" t="s">
        <v>231</v>
      </c>
      <c r="B60" s="1" t="s">
        <v>232</v>
      </c>
      <c r="C60" s="1">
        <v>824311</v>
      </c>
      <c r="D60" s="1">
        <v>2408629</v>
      </c>
      <c r="E60" s="68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70">
        <v>0</v>
      </c>
      <c r="R60" s="71">
        <v>100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3">
        <v>0</v>
      </c>
      <c r="AC60" s="74">
        <v>0</v>
      </c>
    </row>
    <row r="61" spans="1:29">
      <c r="A61" s="67" t="s">
        <v>233</v>
      </c>
      <c r="B61" s="1" t="s">
        <v>234</v>
      </c>
      <c r="C61" s="1">
        <v>988979</v>
      </c>
      <c r="D61" s="1">
        <v>2451976</v>
      </c>
      <c r="E61" s="68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70">
        <v>0</v>
      </c>
      <c r="R61" s="71">
        <v>100</v>
      </c>
      <c r="S61" s="72">
        <v>0</v>
      </c>
      <c r="T61" s="72">
        <v>0</v>
      </c>
      <c r="U61" s="72">
        <v>0</v>
      </c>
      <c r="V61" s="72">
        <v>0</v>
      </c>
      <c r="W61" s="72">
        <v>0</v>
      </c>
      <c r="X61" s="72">
        <v>0</v>
      </c>
      <c r="Y61" s="72">
        <v>0</v>
      </c>
      <c r="Z61" s="72">
        <v>0</v>
      </c>
      <c r="AA61" s="72">
        <v>0</v>
      </c>
      <c r="AB61" s="73">
        <v>0</v>
      </c>
      <c r="AC61" s="74">
        <v>0</v>
      </c>
    </row>
    <row r="62" spans="1:29">
      <c r="A62" s="67" t="s">
        <v>233</v>
      </c>
      <c r="B62" s="1" t="s">
        <v>235</v>
      </c>
      <c r="C62" s="1">
        <v>988632</v>
      </c>
      <c r="D62" s="1">
        <v>2452212</v>
      </c>
      <c r="E62" s="68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  <c r="K62" s="69">
        <v>0</v>
      </c>
      <c r="L62" s="69">
        <v>0</v>
      </c>
      <c r="M62" s="69">
        <v>0</v>
      </c>
      <c r="N62" s="69">
        <v>0</v>
      </c>
      <c r="O62" s="69">
        <v>0</v>
      </c>
      <c r="P62" s="69">
        <v>0</v>
      </c>
      <c r="Q62" s="70">
        <v>0</v>
      </c>
      <c r="R62" s="71">
        <v>0</v>
      </c>
      <c r="S62" s="72">
        <v>0</v>
      </c>
      <c r="T62" s="72">
        <v>0</v>
      </c>
      <c r="U62" s="72">
        <v>0</v>
      </c>
      <c r="V62" s="72">
        <v>0</v>
      </c>
      <c r="W62" s="72">
        <v>0</v>
      </c>
      <c r="X62" s="72">
        <v>0</v>
      </c>
      <c r="Y62" s="72">
        <v>0</v>
      </c>
      <c r="Z62" s="72">
        <v>0</v>
      </c>
      <c r="AA62" s="72">
        <v>0</v>
      </c>
      <c r="AB62" s="73">
        <v>100</v>
      </c>
      <c r="AC62" s="74">
        <v>0</v>
      </c>
    </row>
    <row r="63" spans="1:29">
      <c r="A63" s="67" t="s">
        <v>236</v>
      </c>
      <c r="B63" s="1" t="s">
        <v>237</v>
      </c>
      <c r="C63" s="1">
        <v>854171</v>
      </c>
      <c r="D63" s="1">
        <v>2442826</v>
      </c>
      <c r="E63" s="68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70">
        <v>0</v>
      </c>
      <c r="R63" s="71">
        <v>0</v>
      </c>
      <c r="S63" s="72">
        <v>0</v>
      </c>
      <c r="T63" s="72">
        <v>0</v>
      </c>
      <c r="U63" s="72">
        <v>0</v>
      </c>
      <c r="V63" s="72">
        <v>0</v>
      </c>
      <c r="W63" s="72">
        <v>0</v>
      </c>
      <c r="X63" s="72">
        <v>0</v>
      </c>
      <c r="Y63" s="72">
        <v>0</v>
      </c>
      <c r="Z63" s="72">
        <v>0</v>
      </c>
      <c r="AA63" s="72">
        <v>0</v>
      </c>
      <c r="AB63" s="73">
        <v>0</v>
      </c>
      <c r="AC63" s="74">
        <v>0</v>
      </c>
    </row>
    <row r="64" spans="1:29">
      <c r="A64" s="67" t="s">
        <v>238</v>
      </c>
      <c r="B64" s="1" t="s">
        <v>239</v>
      </c>
      <c r="C64" s="1">
        <v>814395</v>
      </c>
      <c r="D64" s="1">
        <v>2315919</v>
      </c>
      <c r="E64" s="68">
        <v>0</v>
      </c>
      <c r="F64" s="69">
        <v>0</v>
      </c>
      <c r="G64" s="69">
        <v>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  <c r="Q64" s="70">
        <v>0</v>
      </c>
      <c r="R64" s="71">
        <v>40</v>
      </c>
      <c r="S64" s="72">
        <v>0</v>
      </c>
      <c r="T64" s="72">
        <v>40</v>
      </c>
      <c r="U64" s="72">
        <v>20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3">
        <v>0</v>
      </c>
      <c r="AC64" s="74">
        <v>0</v>
      </c>
    </row>
    <row r="65" spans="1:29">
      <c r="A65" s="67" t="s">
        <v>240</v>
      </c>
      <c r="B65" s="1" t="s">
        <v>155</v>
      </c>
      <c r="C65" s="1">
        <v>907781</v>
      </c>
      <c r="D65" s="1">
        <v>2337650</v>
      </c>
      <c r="E65" s="68">
        <v>0</v>
      </c>
      <c r="F65" s="69">
        <v>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0</v>
      </c>
      <c r="P65" s="69">
        <v>0</v>
      </c>
      <c r="Q65" s="70">
        <v>0</v>
      </c>
      <c r="R65" s="71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v>0</v>
      </c>
      <c r="AA65" s="72">
        <v>0</v>
      </c>
      <c r="AB65" s="73">
        <v>0</v>
      </c>
      <c r="AC65" s="74">
        <v>0</v>
      </c>
    </row>
    <row r="66" spans="1:29">
      <c r="A66" s="67" t="s">
        <v>241</v>
      </c>
      <c r="B66" s="1" t="s">
        <v>242</v>
      </c>
      <c r="C66" s="1">
        <v>941083</v>
      </c>
      <c r="D66" s="1">
        <v>2379693</v>
      </c>
      <c r="E66" s="68">
        <v>0</v>
      </c>
      <c r="F66" s="69">
        <v>0</v>
      </c>
      <c r="G66" s="69">
        <v>0</v>
      </c>
      <c r="H66" s="69">
        <v>0</v>
      </c>
      <c r="I66" s="69">
        <v>0</v>
      </c>
      <c r="J66" s="69">
        <v>0</v>
      </c>
      <c r="K66" s="69">
        <v>0</v>
      </c>
      <c r="L66" s="69">
        <v>0</v>
      </c>
      <c r="M66" s="69">
        <v>0</v>
      </c>
      <c r="N66" s="69">
        <v>0</v>
      </c>
      <c r="O66" s="69">
        <v>0</v>
      </c>
      <c r="P66" s="69">
        <v>0</v>
      </c>
      <c r="Q66" s="70">
        <v>0</v>
      </c>
      <c r="R66" s="71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>
        <v>0</v>
      </c>
      <c r="Y66" s="72">
        <v>0</v>
      </c>
      <c r="Z66" s="72">
        <v>0</v>
      </c>
      <c r="AA66" s="72">
        <v>0</v>
      </c>
      <c r="AB66" s="73">
        <v>100</v>
      </c>
      <c r="AC66" s="74">
        <v>0</v>
      </c>
    </row>
    <row r="67" spans="1:29">
      <c r="A67" s="67" t="s">
        <v>243</v>
      </c>
      <c r="B67" s="1" t="s">
        <v>244</v>
      </c>
      <c r="C67" s="1">
        <v>773455</v>
      </c>
      <c r="D67" s="1">
        <v>2246863</v>
      </c>
      <c r="E67" s="68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70">
        <v>0</v>
      </c>
      <c r="R67" s="71">
        <v>0</v>
      </c>
      <c r="S67" s="72">
        <v>38.461538461538467</v>
      </c>
      <c r="T67" s="72">
        <v>38.461538461538467</v>
      </c>
      <c r="U67" s="72">
        <v>0</v>
      </c>
      <c r="V67" s="72">
        <v>0</v>
      </c>
      <c r="W67" s="72">
        <v>23.076923076923077</v>
      </c>
      <c r="X67" s="72">
        <v>0</v>
      </c>
      <c r="Y67" s="72">
        <v>0</v>
      </c>
      <c r="Z67" s="72">
        <v>0</v>
      </c>
      <c r="AA67" s="72">
        <v>0</v>
      </c>
      <c r="AB67" s="73">
        <v>0</v>
      </c>
      <c r="AC67" s="74">
        <v>0</v>
      </c>
    </row>
    <row r="68" spans="1:29">
      <c r="A68" s="67" t="s">
        <v>245</v>
      </c>
      <c r="B68" s="1" t="s">
        <v>155</v>
      </c>
      <c r="C68" s="1">
        <v>714002</v>
      </c>
      <c r="D68" s="1">
        <v>2212694</v>
      </c>
      <c r="E68" s="68">
        <v>0</v>
      </c>
      <c r="F68" s="69">
        <v>0</v>
      </c>
      <c r="G68" s="69">
        <v>0</v>
      </c>
      <c r="H68" s="69">
        <v>100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69">
        <v>0</v>
      </c>
      <c r="Q68" s="70">
        <v>0</v>
      </c>
      <c r="R68" s="71">
        <v>100</v>
      </c>
      <c r="S68" s="72">
        <v>0</v>
      </c>
      <c r="T68" s="72">
        <v>0</v>
      </c>
      <c r="U68" s="72">
        <v>0</v>
      </c>
      <c r="V68" s="72">
        <v>0</v>
      </c>
      <c r="W68" s="72">
        <v>0</v>
      </c>
      <c r="X68" s="72">
        <v>0</v>
      </c>
      <c r="Y68" s="72">
        <v>0</v>
      </c>
      <c r="Z68" s="72">
        <v>0</v>
      </c>
      <c r="AA68" s="72">
        <v>0</v>
      </c>
      <c r="AB68" s="73">
        <v>0</v>
      </c>
      <c r="AC68" s="74">
        <v>0</v>
      </c>
    </row>
    <row r="69" spans="1:29">
      <c r="A69" s="67" t="s">
        <v>246</v>
      </c>
      <c r="B69" s="1" t="s">
        <v>247</v>
      </c>
      <c r="C69" s="1">
        <v>708628</v>
      </c>
      <c r="D69" s="1">
        <v>2273147</v>
      </c>
      <c r="E69" s="68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70">
        <v>0</v>
      </c>
      <c r="R69" s="71">
        <v>0</v>
      </c>
      <c r="S69" s="72">
        <v>0</v>
      </c>
      <c r="T69" s="72">
        <v>0</v>
      </c>
      <c r="U69" s="72">
        <v>0</v>
      </c>
      <c r="V69" s="72">
        <v>0</v>
      </c>
      <c r="W69" s="72">
        <v>0</v>
      </c>
      <c r="X69" s="72">
        <v>0</v>
      </c>
      <c r="Y69" s="72">
        <v>0</v>
      </c>
      <c r="Z69" s="72">
        <v>0</v>
      </c>
      <c r="AA69" s="72">
        <v>100</v>
      </c>
      <c r="AB69" s="73">
        <v>0</v>
      </c>
      <c r="AC69" s="74">
        <v>0</v>
      </c>
    </row>
    <row r="70" spans="1:29">
      <c r="A70" s="67" t="s">
        <v>248</v>
      </c>
      <c r="B70" s="1" t="s">
        <v>249</v>
      </c>
      <c r="C70" s="1">
        <v>778836</v>
      </c>
      <c r="D70" s="1">
        <v>2214807</v>
      </c>
      <c r="E70" s="68">
        <v>0</v>
      </c>
      <c r="F70" s="69">
        <v>0</v>
      </c>
      <c r="G70" s="69">
        <v>0</v>
      </c>
      <c r="H70" s="69">
        <v>0</v>
      </c>
      <c r="I70" s="69">
        <v>0</v>
      </c>
      <c r="J70" s="69">
        <v>0</v>
      </c>
      <c r="K70" s="69">
        <v>0</v>
      </c>
      <c r="L70" s="69">
        <v>0</v>
      </c>
      <c r="M70" s="69">
        <v>0</v>
      </c>
      <c r="N70" s="69">
        <v>0</v>
      </c>
      <c r="O70" s="69">
        <v>0</v>
      </c>
      <c r="P70" s="69">
        <v>0</v>
      </c>
      <c r="Q70" s="70">
        <v>0</v>
      </c>
      <c r="R70" s="71">
        <v>100</v>
      </c>
      <c r="S70" s="72">
        <v>0</v>
      </c>
      <c r="T70" s="72">
        <v>0</v>
      </c>
      <c r="U70" s="72">
        <v>0</v>
      </c>
      <c r="V70" s="72">
        <v>0</v>
      </c>
      <c r="W70" s="72">
        <v>0</v>
      </c>
      <c r="X70" s="72">
        <v>0</v>
      </c>
      <c r="Y70" s="72">
        <v>0</v>
      </c>
      <c r="Z70" s="72">
        <v>0</v>
      </c>
      <c r="AA70" s="72">
        <v>0</v>
      </c>
      <c r="AB70" s="73">
        <v>0</v>
      </c>
      <c r="AC70" s="74">
        <v>0</v>
      </c>
    </row>
    <row r="71" spans="1:29">
      <c r="A71" s="67" t="s">
        <v>250</v>
      </c>
      <c r="B71" s="1" t="s">
        <v>251</v>
      </c>
      <c r="C71" s="1">
        <v>947151</v>
      </c>
      <c r="D71" s="1">
        <v>2425715</v>
      </c>
      <c r="E71" s="68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69">
        <v>0</v>
      </c>
      <c r="Q71" s="70">
        <v>0</v>
      </c>
      <c r="R71" s="71">
        <v>0</v>
      </c>
      <c r="S71" s="72">
        <v>0</v>
      </c>
      <c r="T71" s="72">
        <v>0</v>
      </c>
      <c r="U71" s="72">
        <v>0</v>
      </c>
      <c r="V71" s="72">
        <v>0</v>
      </c>
      <c r="W71" s="72">
        <v>0</v>
      </c>
      <c r="X71" s="72">
        <v>0</v>
      </c>
      <c r="Y71" s="72">
        <v>0</v>
      </c>
      <c r="Z71" s="72">
        <v>0</v>
      </c>
      <c r="AA71" s="72">
        <v>0</v>
      </c>
      <c r="AB71" s="73">
        <v>100</v>
      </c>
      <c r="AC71" s="74">
        <v>0</v>
      </c>
    </row>
    <row r="72" spans="1:29">
      <c r="A72" s="67" t="s">
        <v>252</v>
      </c>
      <c r="B72" s="1" t="s">
        <v>253</v>
      </c>
      <c r="C72" s="1">
        <v>792016</v>
      </c>
      <c r="D72" s="1">
        <v>2422561</v>
      </c>
      <c r="E72" s="68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69">
        <v>0</v>
      </c>
      <c r="Q72" s="70">
        <v>0</v>
      </c>
      <c r="R72" s="71">
        <v>0</v>
      </c>
      <c r="S72" s="72">
        <v>0</v>
      </c>
      <c r="T72" s="72">
        <v>0</v>
      </c>
      <c r="U72" s="72">
        <v>0</v>
      </c>
      <c r="V72" s="72">
        <v>0</v>
      </c>
      <c r="W72" s="72">
        <v>0</v>
      </c>
      <c r="X72" s="72">
        <v>0</v>
      </c>
      <c r="Y72" s="72">
        <v>0</v>
      </c>
      <c r="Z72" s="72">
        <v>0</v>
      </c>
      <c r="AA72" s="72">
        <v>0</v>
      </c>
      <c r="AB72" s="73">
        <v>0</v>
      </c>
      <c r="AC72" s="74">
        <v>0</v>
      </c>
    </row>
    <row r="73" spans="1:29">
      <c r="A73" s="67" t="s">
        <v>254</v>
      </c>
      <c r="B73" s="1" t="s">
        <v>255</v>
      </c>
      <c r="C73" s="1">
        <v>842954</v>
      </c>
      <c r="D73" s="1">
        <v>2416134</v>
      </c>
      <c r="E73" s="68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  <c r="K73" s="69">
        <v>0</v>
      </c>
      <c r="L73" s="69">
        <v>0</v>
      </c>
      <c r="M73" s="69">
        <v>0</v>
      </c>
      <c r="N73" s="69">
        <v>0</v>
      </c>
      <c r="O73" s="69">
        <v>0</v>
      </c>
      <c r="P73" s="69">
        <v>0</v>
      </c>
      <c r="Q73" s="70">
        <v>0</v>
      </c>
      <c r="R73" s="71">
        <v>100</v>
      </c>
      <c r="S73" s="72">
        <v>0</v>
      </c>
      <c r="T73" s="72">
        <v>0</v>
      </c>
      <c r="U73" s="72">
        <v>0</v>
      </c>
      <c r="V73" s="72">
        <v>0</v>
      </c>
      <c r="W73" s="72">
        <v>0</v>
      </c>
      <c r="X73" s="72">
        <v>0</v>
      </c>
      <c r="Y73" s="72">
        <v>0</v>
      </c>
      <c r="Z73" s="72">
        <v>0</v>
      </c>
      <c r="AA73" s="72">
        <v>0</v>
      </c>
      <c r="AB73" s="73">
        <v>0</v>
      </c>
      <c r="AC73" s="74">
        <v>0</v>
      </c>
    </row>
    <row r="74" spans="1:29">
      <c r="A74" s="75" t="s">
        <v>256</v>
      </c>
      <c r="B74" s="75" t="s">
        <v>255</v>
      </c>
      <c r="C74" s="75">
        <v>842954</v>
      </c>
      <c r="D74" s="75">
        <v>2416134</v>
      </c>
      <c r="E74" s="77">
        <v>0</v>
      </c>
      <c r="F74" s="75">
        <v>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8">
        <v>0</v>
      </c>
      <c r="R74" s="77">
        <v>0</v>
      </c>
      <c r="S74" s="75">
        <v>0</v>
      </c>
      <c r="T74" s="75">
        <v>0</v>
      </c>
      <c r="U74" s="75">
        <v>0</v>
      </c>
      <c r="V74" s="75">
        <v>0</v>
      </c>
      <c r="W74" s="75">
        <v>0</v>
      </c>
      <c r="X74" s="75">
        <v>0</v>
      </c>
      <c r="Y74" s="75">
        <v>0</v>
      </c>
      <c r="Z74" s="75">
        <v>0</v>
      </c>
      <c r="AA74" s="75">
        <v>0</v>
      </c>
      <c r="AB74" s="76">
        <v>0</v>
      </c>
      <c r="AC74" s="78">
        <v>0</v>
      </c>
    </row>
    <row r="75" spans="1:29">
      <c r="A75" s="75" t="s">
        <v>257</v>
      </c>
      <c r="B75" s="75" t="s">
        <v>255</v>
      </c>
      <c r="C75" s="75">
        <v>842954</v>
      </c>
      <c r="D75" s="75">
        <v>2416134</v>
      </c>
      <c r="E75" s="77">
        <v>0</v>
      </c>
      <c r="F75" s="75">
        <v>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8">
        <v>0</v>
      </c>
      <c r="R75" s="77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75">
        <v>0</v>
      </c>
      <c r="Y75" s="75">
        <v>0</v>
      </c>
      <c r="Z75" s="75">
        <v>0</v>
      </c>
      <c r="AA75" s="75">
        <v>0</v>
      </c>
      <c r="AB75" s="76">
        <v>0</v>
      </c>
      <c r="AC75" s="78">
        <v>0</v>
      </c>
    </row>
    <row r="76" spans="1:29">
      <c r="A76" s="75" t="s">
        <v>258</v>
      </c>
      <c r="B76" s="75" t="s">
        <v>255</v>
      </c>
      <c r="C76" s="75">
        <v>842954</v>
      </c>
      <c r="D76" s="75">
        <v>2416134</v>
      </c>
      <c r="E76" s="77">
        <v>0</v>
      </c>
      <c r="F76" s="75">
        <v>0</v>
      </c>
      <c r="G76" s="75">
        <v>0</v>
      </c>
      <c r="H76" s="75">
        <v>0</v>
      </c>
      <c r="I76" s="75">
        <v>0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  <c r="O76" s="75">
        <v>0</v>
      </c>
      <c r="P76" s="75">
        <v>0</v>
      </c>
      <c r="Q76" s="78">
        <v>0</v>
      </c>
      <c r="R76" s="77">
        <v>100</v>
      </c>
      <c r="S76" s="75">
        <v>0</v>
      </c>
      <c r="T76" s="75">
        <v>0</v>
      </c>
      <c r="U76" s="75">
        <v>0</v>
      </c>
      <c r="V76" s="75">
        <v>0</v>
      </c>
      <c r="W76" s="75">
        <v>0</v>
      </c>
      <c r="X76" s="75">
        <v>0</v>
      </c>
      <c r="Y76" s="75">
        <v>0</v>
      </c>
      <c r="Z76" s="75">
        <v>0</v>
      </c>
      <c r="AA76" s="75">
        <v>0</v>
      </c>
      <c r="AB76" s="76">
        <v>0</v>
      </c>
      <c r="AC76" s="78">
        <v>0</v>
      </c>
    </row>
    <row r="77" spans="1:29">
      <c r="A77" s="67" t="s">
        <v>111</v>
      </c>
      <c r="B77" s="1" t="s">
        <v>259</v>
      </c>
      <c r="C77" s="1">
        <v>779359</v>
      </c>
      <c r="D77" s="1">
        <v>2279081</v>
      </c>
      <c r="E77" s="68">
        <v>20.078740157480315</v>
      </c>
      <c r="F77" s="69">
        <v>0</v>
      </c>
      <c r="G77" s="69">
        <v>0.39370078740157477</v>
      </c>
      <c r="H77" s="69">
        <v>31.496062992125985</v>
      </c>
      <c r="I77" s="69">
        <v>5.1181102362204722</v>
      </c>
      <c r="J77" s="69">
        <v>4.3307086614173231</v>
      </c>
      <c r="K77" s="69">
        <v>17.716535433070867</v>
      </c>
      <c r="L77" s="69">
        <v>20.866141732283463</v>
      </c>
      <c r="M77" s="69">
        <v>0</v>
      </c>
      <c r="N77" s="69">
        <v>0</v>
      </c>
      <c r="O77" s="69">
        <v>0</v>
      </c>
      <c r="P77" s="69">
        <v>0</v>
      </c>
      <c r="Q77" s="70">
        <v>0</v>
      </c>
      <c r="R77" s="71">
        <v>8.870967741935484</v>
      </c>
      <c r="S77" s="72">
        <v>5.376344086021505</v>
      </c>
      <c r="T77" s="72">
        <v>34.13978494623656</v>
      </c>
      <c r="U77" s="72">
        <v>6.182795698924731</v>
      </c>
      <c r="V77" s="72">
        <v>14.24731182795699</v>
      </c>
      <c r="W77" s="72">
        <v>26.881720430107524</v>
      </c>
      <c r="X77" s="72">
        <v>0</v>
      </c>
      <c r="Y77" s="72">
        <v>4.3010752688172049</v>
      </c>
      <c r="Z77" s="72">
        <v>0</v>
      </c>
      <c r="AA77" s="72">
        <v>0</v>
      </c>
      <c r="AB77" s="73">
        <v>0</v>
      </c>
      <c r="AC77" s="74">
        <v>0</v>
      </c>
    </row>
    <row r="78" spans="1:29">
      <c r="A78" s="84" t="s">
        <v>260</v>
      </c>
      <c r="B78" s="84" t="s">
        <v>259</v>
      </c>
      <c r="C78" s="84">
        <v>779359</v>
      </c>
      <c r="D78" s="84">
        <v>2279081</v>
      </c>
      <c r="E78" s="86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4">
        <v>0</v>
      </c>
      <c r="N78" s="84">
        <v>0</v>
      </c>
      <c r="O78" s="84">
        <v>0</v>
      </c>
      <c r="P78" s="84">
        <v>0</v>
      </c>
      <c r="Q78" s="87">
        <v>0</v>
      </c>
      <c r="R78" s="86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84">
        <v>0</v>
      </c>
      <c r="Y78" s="84">
        <v>0</v>
      </c>
      <c r="Z78" s="84">
        <v>0</v>
      </c>
      <c r="AA78" s="84">
        <v>0</v>
      </c>
      <c r="AB78" s="85">
        <v>0</v>
      </c>
      <c r="AC78" s="87">
        <v>0</v>
      </c>
    </row>
    <row r="79" spans="1:29">
      <c r="A79" s="84" t="s">
        <v>261</v>
      </c>
      <c r="B79" s="84" t="s">
        <v>259</v>
      </c>
      <c r="C79" s="84">
        <v>779359</v>
      </c>
      <c r="D79" s="84">
        <v>2279081</v>
      </c>
      <c r="E79" s="86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0</v>
      </c>
      <c r="O79" s="84">
        <v>0</v>
      </c>
      <c r="P79" s="84">
        <v>0</v>
      </c>
      <c r="Q79" s="87">
        <v>0</v>
      </c>
      <c r="R79" s="86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84">
        <v>0</v>
      </c>
      <c r="Y79" s="84">
        <v>0</v>
      </c>
      <c r="Z79" s="84">
        <v>0</v>
      </c>
      <c r="AA79" s="84">
        <v>0</v>
      </c>
      <c r="AB79" s="85">
        <v>0</v>
      </c>
      <c r="AC79" s="87">
        <v>0</v>
      </c>
    </row>
    <row r="80" spans="1:29">
      <c r="A80" s="84" t="s">
        <v>262</v>
      </c>
      <c r="B80" s="84" t="s">
        <v>259</v>
      </c>
      <c r="C80" s="84">
        <v>779359</v>
      </c>
      <c r="D80" s="84">
        <v>2279081</v>
      </c>
      <c r="E80" s="86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84">
        <v>0</v>
      </c>
      <c r="M80" s="84">
        <v>0</v>
      </c>
      <c r="N80" s="84">
        <v>0</v>
      </c>
      <c r="O80" s="84">
        <v>0</v>
      </c>
      <c r="P80" s="84">
        <v>0</v>
      </c>
      <c r="Q80" s="87">
        <v>0</v>
      </c>
      <c r="R80" s="86">
        <v>14.285714285714285</v>
      </c>
      <c r="S80" s="84">
        <v>14.285714285714285</v>
      </c>
      <c r="T80" s="84">
        <v>14.285714285714285</v>
      </c>
      <c r="U80" s="84">
        <v>14.285714285714285</v>
      </c>
      <c r="V80" s="84">
        <v>14.285714285714285</v>
      </c>
      <c r="W80" s="84">
        <v>14.285714285714285</v>
      </c>
      <c r="X80" s="84">
        <v>0</v>
      </c>
      <c r="Y80" s="84">
        <v>14.285714285714285</v>
      </c>
      <c r="Z80" s="84">
        <v>0</v>
      </c>
      <c r="AA80" s="84">
        <v>0</v>
      </c>
      <c r="AB80" s="85">
        <v>0</v>
      </c>
      <c r="AC80" s="87">
        <v>0</v>
      </c>
    </row>
    <row r="81" spans="1:29">
      <c r="A81" s="84" t="s">
        <v>263</v>
      </c>
      <c r="B81" s="84" t="s">
        <v>259</v>
      </c>
      <c r="C81" s="84">
        <v>779359</v>
      </c>
      <c r="D81" s="84">
        <v>2279081</v>
      </c>
      <c r="E81" s="86">
        <v>0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</v>
      </c>
      <c r="L81" s="84">
        <v>0</v>
      </c>
      <c r="M81" s="84">
        <v>0</v>
      </c>
      <c r="N81" s="84">
        <v>0</v>
      </c>
      <c r="O81" s="84">
        <v>0</v>
      </c>
      <c r="P81" s="84">
        <v>0</v>
      </c>
      <c r="Q81" s="87">
        <v>0</v>
      </c>
      <c r="R81" s="86">
        <v>8.870967741935484</v>
      </c>
      <c r="S81" s="84">
        <v>5.376344086021505</v>
      </c>
      <c r="T81" s="84">
        <v>34.13978494623656</v>
      </c>
      <c r="U81" s="84">
        <v>6.182795698924731</v>
      </c>
      <c r="V81" s="84">
        <v>14.24731182795699</v>
      </c>
      <c r="W81" s="84">
        <v>26.881720430107524</v>
      </c>
      <c r="X81" s="84">
        <v>0</v>
      </c>
      <c r="Y81" s="84">
        <v>4.3010752688172049</v>
      </c>
      <c r="Z81" s="84">
        <v>0</v>
      </c>
      <c r="AA81" s="84">
        <v>0</v>
      </c>
      <c r="AB81" s="85">
        <v>0</v>
      </c>
      <c r="AC81" s="87">
        <v>0</v>
      </c>
    </row>
    <row r="82" spans="1:29">
      <c r="A82" s="67" t="s">
        <v>264</v>
      </c>
      <c r="B82" s="1" t="s">
        <v>175</v>
      </c>
      <c r="C82" s="1">
        <v>790198</v>
      </c>
      <c r="D82" s="1">
        <v>2305725</v>
      </c>
      <c r="E82" s="68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  <c r="K82" s="69">
        <v>0</v>
      </c>
      <c r="L82" s="69">
        <v>0</v>
      </c>
      <c r="M82" s="69">
        <v>0</v>
      </c>
      <c r="N82" s="69">
        <v>0</v>
      </c>
      <c r="O82" s="69">
        <v>0</v>
      </c>
      <c r="P82" s="69">
        <v>0</v>
      </c>
      <c r="Q82" s="70">
        <v>0</v>
      </c>
      <c r="R82" s="71">
        <v>66.666666666666657</v>
      </c>
      <c r="S82" s="72">
        <v>0</v>
      </c>
      <c r="T82" s="72">
        <v>0</v>
      </c>
      <c r="U82" s="72">
        <v>0</v>
      </c>
      <c r="V82" s="72">
        <v>0</v>
      </c>
      <c r="W82" s="72">
        <v>33.333333333333329</v>
      </c>
      <c r="X82" s="72">
        <v>0</v>
      </c>
      <c r="Y82" s="72">
        <v>0</v>
      </c>
      <c r="Z82" s="72">
        <v>0</v>
      </c>
      <c r="AA82" s="72">
        <v>0</v>
      </c>
      <c r="AB82" s="73">
        <v>0</v>
      </c>
      <c r="AC82" s="74">
        <v>0</v>
      </c>
    </row>
    <row r="83" spans="1:29">
      <c r="A83" s="67" t="s">
        <v>265</v>
      </c>
      <c r="B83" s="1" t="s">
        <v>266</v>
      </c>
      <c r="C83" s="1">
        <v>858439</v>
      </c>
      <c r="D83" s="1">
        <v>2388829</v>
      </c>
      <c r="E83" s="68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69">
        <v>0</v>
      </c>
      <c r="Q83" s="70">
        <v>0</v>
      </c>
      <c r="R83" s="71">
        <v>100</v>
      </c>
      <c r="S83" s="72">
        <v>0</v>
      </c>
      <c r="T83" s="72">
        <v>0</v>
      </c>
      <c r="U83" s="72">
        <v>0</v>
      </c>
      <c r="V83" s="72">
        <v>0</v>
      </c>
      <c r="W83" s="72">
        <v>0</v>
      </c>
      <c r="X83" s="72">
        <v>0</v>
      </c>
      <c r="Y83" s="72">
        <v>0</v>
      </c>
      <c r="Z83" s="72">
        <v>0</v>
      </c>
      <c r="AA83" s="72">
        <v>0</v>
      </c>
      <c r="AB83" s="73">
        <v>0</v>
      </c>
      <c r="AC83" s="74">
        <v>0</v>
      </c>
    </row>
    <row r="84" spans="1:29">
      <c r="A84" s="67" t="s">
        <v>267</v>
      </c>
      <c r="B84" s="1" t="s">
        <v>268</v>
      </c>
      <c r="C84" s="1">
        <v>902600</v>
      </c>
      <c r="D84" s="1">
        <v>2352700</v>
      </c>
      <c r="E84" s="68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69">
        <v>0</v>
      </c>
      <c r="Q84" s="70">
        <v>0</v>
      </c>
      <c r="R84" s="71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>
        <v>0</v>
      </c>
      <c r="Y84" s="72">
        <v>0</v>
      </c>
      <c r="Z84" s="72">
        <v>0</v>
      </c>
      <c r="AA84" s="72">
        <v>0</v>
      </c>
      <c r="AB84" s="73">
        <v>100</v>
      </c>
      <c r="AC84" s="74">
        <v>0</v>
      </c>
    </row>
    <row r="85" spans="1:29">
      <c r="A85" s="67" t="s">
        <v>269</v>
      </c>
      <c r="B85" s="1" t="s">
        <v>270</v>
      </c>
      <c r="C85" s="1">
        <v>861751</v>
      </c>
      <c r="D85" s="1">
        <v>2163799</v>
      </c>
      <c r="E85" s="68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69">
        <v>0</v>
      </c>
      <c r="Q85" s="70">
        <v>0</v>
      </c>
      <c r="R85" s="71">
        <v>100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>
        <v>0</v>
      </c>
      <c r="Y85" s="72">
        <v>0</v>
      </c>
      <c r="Z85" s="72">
        <v>0</v>
      </c>
      <c r="AA85" s="72">
        <v>0</v>
      </c>
      <c r="AB85" s="73">
        <v>0</v>
      </c>
      <c r="AC85" s="74">
        <v>0</v>
      </c>
    </row>
    <row r="86" spans="1:29">
      <c r="A86" s="67" t="s">
        <v>269</v>
      </c>
      <c r="B86" s="1" t="s">
        <v>271</v>
      </c>
      <c r="C86" s="1">
        <v>862521</v>
      </c>
      <c r="D86" s="1">
        <v>2162941</v>
      </c>
      <c r="E86" s="68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69">
        <v>0</v>
      </c>
      <c r="Q86" s="70">
        <v>0</v>
      </c>
      <c r="R86" s="71">
        <v>0</v>
      </c>
      <c r="S86" s="72">
        <v>0</v>
      </c>
      <c r="T86" s="72">
        <v>0</v>
      </c>
      <c r="U86" s="72">
        <v>0</v>
      </c>
      <c r="V86" s="72">
        <v>0</v>
      </c>
      <c r="W86" s="72">
        <v>0</v>
      </c>
      <c r="X86" s="72">
        <v>0</v>
      </c>
      <c r="Y86" s="72">
        <v>0</v>
      </c>
      <c r="Z86" s="72">
        <v>0</v>
      </c>
      <c r="AA86" s="72">
        <v>0</v>
      </c>
      <c r="AB86" s="73">
        <v>0</v>
      </c>
      <c r="AC86" s="74">
        <v>0</v>
      </c>
    </row>
    <row r="87" spans="1:29">
      <c r="A87" s="67" t="s">
        <v>272</v>
      </c>
      <c r="B87" s="1" t="s">
        <v>273</v>
      </c>
      <c r="C87" s="1">
        <v>902155</v>
      </c>
      <c r="D87" s="1">
        <v>2408790</v>
      </c>
      <c r="E87" s="68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69">
        <v>0</v>
      </c>
      <c r="Q87" s="70">
        <v>0</v>
      </c>
      <c r="R87" s="71">
        <v>0</v>
      </c>
      <c r="S87" s="72">
        <v>0</v>
      </c>
      <c r="T87" s="72">
        <v>0</v>
      </c>
      <c r="U87" s="72">
        <v>0</v>
      </c>
      <c r="V87" s="72">
        <v>0</v>
      </c>
      <c r="W87" s="72">
        <v>0</v>
      </c>
      <c r="X87" s="72">
        <v>0</v>
      </c>
      <c r="Y87" s="72">
        <v>0</v>
      </c>
      <c r="Z87" s="72">
        <v>0</v>
      </c>
      <c r="AA87" s="72">
        <v>0</v>
      </c>
      <c r="AB87" s="73">
        <v>0</v>
      </c>
      <c r="AC87" s="74">
        <v>0</v>
      </c>
    </row>
    <row r="88" spans="1:29" ht="15" thickBot="1">
      <c r="A88" s="67" t="s">
        <v>274</v>
      </c>
      <c r="B88" s="1" t="s">
        <v>275</v>
      </c>
      <c r="C88" s="1">
        <v>870949</v>
      </c>
      <c r="D88" s="1">
        <v>2363038</v>
      </c>
      <c r="E88" s="88">
        <v>0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90">
        <v>0</v>
      </c>
      <c r="R88" s="91">
        <v>100</v>
      </c>
      <c r="S88" s="92">
        <v>0</v>
      </c>
      <c r="T88" s="92">
        <v>0</v>
      </c>
      <c r="U88" s="92">
        <v>0</v>
      </c>
      <c r="V88" s="92">
        <v>0</v>
      </c>
      <c r="W88" s="92">
        <v>0</v>
      </c>
      <c r="X88" s="92">
        <v>0</v>
      </c>
      <c r="Y88" s="92">
        <v>0</v>
      </c>
      <c r="Z88" s="92">
        <v>0</v>
      </c>
      <c r="AA88" s="92">
        <v>0</v>
      </c>
      <c r="AB88" s="93">
        <v>0</v>
      </c>
      <c r="AC88" s="94">
        <v>0</v>
      </c>
    </row>
  </sheetData>
  <conditionalFormatting sqref="H19:Q21 E2:Q18 E19:F21 E22:Q288 R2:AC288">
    <cfRule type="cellIs" dxfId="0" priority="10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Tableau croisé</vt:lpstr>
      <vt:lpstr>Bois</vt:lpstr>
      <vt:lpstr>Graph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nazg</dc:creator>
  <cp:lastModifiedBy>nazg</cp:lastModifiedBy>
  <dcterms:created xsi:type="dcterms:W3CDTF">2012-04-24T13:46:33Z</dcterms:created>
  <dcterms:modified xsi:type="dcterms:W3CDTF">2016-03-25T16:32:40Z</dcterms:modified>
</cp:coreProperties>
</file>