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amkhan/Documents/Demo Advisors/AAJC/AAJC Vis/"/>
    </mc:Choice>
  </mc:AlternateContent>
  <xr:revisionPtr revIDLastSave="0" documentId="13_ncr:1_{A6F741C0-88B8-DA42-96B0-C2B63D689BB6}" xr6:coauthVersionLast="47" xr6:coauthVersionMax="47" xr10:uidLastSave="{00000000-0000-0000-0000-000000000000}"/>
  <bookViews>
    <workbookView xWindow="16260" yWindow="740" windowWidth="13140" windowHeight="17220" activeTab="1" xr2:uid="{E92302FC-8FE6-0E45-8117-F34A787DBBF5}"/>
  </bookViews>
  <sheets>
    <sheet name="national coverage by race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9" i="2" l="1"/>
  <c r="H18" i="2"/>
  <c r="G19" i="2"/>
  <c r="G18" i="2"/>
  <c r="F19" i="2"/>
  <c r="F18" i="2"/>
  <c r="E19" i="2"/>
  <c r="E18" i="2"/>
  <c r="D19" i="2"/>
  <c r="D18" i="2"/>
  <c r="C18" i="2"/>
  <c r="H10" i="2"/>
  <c r="H9" i="2"/>
  <c r="G10" i="2"/>
  <c r="G9" i="2"/>
  <c r="F10" i="2"/>
  <c r="F9" i="2"/>
  <c r="E10" i="2"/>
  <c r="E9" i="2"/>
  <c r="D10" i="2"/>
  <c r="D9" i="2"/>
  <c r="C10" i="2"/>
  <c r="C9" i="2"/>
</calcChain>
</file>

<file path=xl/sharedStrings.xml><?xml version="1.0" encoding="utf-8"?>
<sst xmlns="http://schemas.openxmlformats.org/spreadsheetml/2006/main" count="48" uniqueCount="42">
  <si>
    <t>National Coverage by Race Category</t>
  </si>
  <si>
    <t>Non-Hispanic Population</t>
  </si>
  <si>
    <t>Total Population</t>
  </si>
  <si>
    <t>NHPI Alone</t>
  </si>
  <si>
    <t>8.3% overcount</t>
  </si>
  <si>
    <t>13.4% overcount</t>
  </si>
  <si>
    <t>4.7% overcount</t>
  </si>
  <si>
    <t>NHP Alone or in Combination</t>
  </si>
  <si>
    <t>8.7% overcount</t>
  </si>
  <si>
    <t>13.7% overcount</t>
  </si>
  <si>
    <t>6.9% overcount</t>
  </si>
  <si>
    <t>Asian Alone</t>
  </si>
  <si>
    <t>4.6% overcount</t>
  </si>
  <si>
    <t>5.6% overcount</t>
  </si>
  <si>
    <t>2.5% overcount</t>
  </si>
  <si>
    <t>Asian Alone or in Combination</t>
  </si>
  <si>
    <t>6.1% overcount</t>
  </si>
  <si>
    <t>7.6% overcount</t>
  </si>
  <si>
    <t>4.3% overcount</t>
  </si>
  <si>
    <t>Asian Population of New York - 2020</t>
  </si>
  <si>
    <t xml:space="preserve">New York </t>
  </si>
  <si>
    <t>Bronx County</t>
  </si>
  <si>
    <t>Kings County</t>
  </si>
  <si>
    <t>New York County</t>
  </si>
  <si>
    <t>Queens</t>
  </si>
  <si>
    <t>Richmond County</t>
  </si>
  <si>
    <t>Asian (alone)</t>
  </si>
  <si>
    <t>Asian (alone or in combination)</t>
  </si>
  <si>
    <t>Asian (alone) Population (%)</t>
  </si>
  <si>
    <t>Asian (alone or in combination) Population (%)</t>
  </si>
  <si>
    <t>NHPI Population of Hawaii - 2020</t>
  </si>
  <si>
    <t>Hawaii</t>
  </si>
  <si>
    <t>Hawaii County</t>
  </si>
  <si>
    <t>Honolulu County</t>
  </si>
  <si>
    <t>Kalawao County</t>
  </si>
  <si>
    <t>Kauai County</t>
  </si>
  <si>
    <t>Maui County</t>
  </si>
  <si>
    <t>NHPI (alone)</t>
  </si>
  <si>
    <t>NHPI (alone or in combination)</t>
  </si>
  <si>
    <t>Total Hawaiian Population</t>
  </si>
  <si>
    <t>NHPI (alone) Population (%)</t>
  </si>
  <si>
    <t>NHPI (alone or in combination) Population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</si>
</sst>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71" formatCode="_(* #,##0_);_(* \(#,##0\);_(* &quot;-&quot;??_);_(@_)"/>
  </numFmts>
  <fonts count="8" x14ac:knownFonts="1">
    <font>
      <sz val="12"/>
      <color theme="1"/>
      <name val="Calibri"/>
      <family val="2"/>
      <scheme val="minor"/>
    </font>
    <font>
      <sz val="11"/>
      <color theme="1"/>
      <name val="Arial"/>
      <family val="2"/>
    </font>
    <font>
      <b/>
      <sz val="9"/>
      <color theme="1"/>
      <name val="Arial"/>
      <family val="2"/>
    </font>
    <font>
      <b/>
      <sz val="10"/>
      <color theme="1"/>
      <name val="Arial"/>
      <family val="2"/>
    </font>
    <font>
      <b/>
      <sz val="8"/>
      <color theme="1"/>
      <name val="Arial"/>
      <family val="2"/>
    </font>
    <font>
      <sz val="9"/>
      <color theme="1"/>
      <name val="Arial"/>
      <family val="2"/>
    </font>
    <font>
      <sz val="9"/>
      <color rgb="FF000000"/>
      <name val="Arial"/>
      <family val="2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/>
      <right/>
      <top style="medium">
        <color rgb="FF7F7F7F"/>
      </top>
      <bottom style="double">
        <color rgb="FF7F7F7F"/>
      </bottom>
      <diagonal/>
    </border>
    <border>
      <left/>
      <right style="medium">
        <color rgb="FF7F7F7F"/>
      </right>
      <top/>
      <bottom style="double">
        <color rgb="FF7F7F7F"/>
      </bottom>
      <diagonal/>
    </border>
    <border>
      <left/>
      <right/>
      <top/>
      <bottom style="double">
        <color rgb="FF7F7F7F"/>
      </bottom>
      <diagonal/>
    </border>
    <border>
      <left style="medium">
        <color rgb="FF7F7F7F"/>
      </left>
      <right style="medium">
        <color rgb="FF7F7F7F"/>
      </right>
      <top/>
      <bottom style="double">
        <color rgb="FF7F7F7F"/>
      </bottom>
      <diagonal/>
    </border>
    <border>
      <left/>
      <right style="medium">
        <color rgb="FF7F7F7F"/>
      </right>
      <top/>
      <bottom/>
      <diagonal/>
    </border>
    <border>
      <left style="medium">
        <color rgb="FF7F7F7F"/>
      </left>
      <right style="medium">
        <color rgb="FF7F7F7F"/>
      </right>
      <top/>
      <bottom/>
      <diagonal/>
    </border>
    <border>
      <left/>
      <right style="medium">
        <color rgb="FF7F7F7F"/>
      </right>
      <top/>
      <bottom style="medium">
        <color rgb="FF7F7F7F"/>
      </bottom>
      <diagonal/>
    </border>
    <border>
      <left/>
      <right/>
      <top/>
      <bottom style="medium">
        <color rgb="FF7F7F7F"/>
      </bottom>
      <diagonal/>
    </border>
    <border>
      <left style="medium">
        <color rgb="FF7F7F7F"/>
      </left>
      <right style="medium">
        <color rgb="FF7F7F7F"/>
      </right>
      <top/>
      <bottom style="medium">
        <color rgb="FF7F7F7F"/>
      </bottom>
      <diagonal/>
    </border>
    <border>
      <left/>
      <right style="medium">
        <color rgb="FF7F7F7F"/>
      </right>
      <top style="double">
        <color rgb="FF7F7F7F"/>
      </top>
      <bottom style="double">
        <color rgb="FF7F7F7F"/>
      </bottom>
      <diagonal/>
    </border>
    <border>
      <left style="medium">
        <color rgb="FF7F7F7F"/>
      </left>
      <right/>
      <top style="double">
        <color rgb="FF7F7F7F"/>
      </top>
      <bottom style="double">
        <color rgb="FF7F7F7F"/>
      </bottom>
      <diagonal/>
    </border>
    <border>
      <left style="medium">
        <color rgb="FF7F7F7F"/>
      </left>
      <right/>
      <top/>
      <bottom style="double">
        <color rgb="FF7F7F7F"/>
      </bottom>
      <diagonal/>
    </border>
    <border>
      <left style="medium">
        <color rgb="FF7F7F7F"/>
      </left>
      <right/>
      <top/>
      <bottom/>
      <diagonal/>
    </border>
    <border>
      <left style="medium">
        <color rgb="FF7F7F7F"/>
      </left>
      <right/>
      <top/>
      <bottom style="medium">
        <color rgb="FF7F7F7F"/>
      </bottom>
      <diagonal/>
    </border>
    <border>
      <left/>
      <right style="medium">
        <color rgb="FF7F7F7F"/>
      </right>
      <top style="double">
        <color rgb="FF7F7F7F"/>
      </top>
      <bottom/>
      <diagonal/>
    </border>
    <border>
      <left style="medium">
        <color rgb="FF7F7F7F"/>
      </left>
      <right style="medium">
        <color rgb="FF7F7F7F"/>
      </right>
      <top style="double">
        <color rgb="FF7F7F7F"/>
      </top>
      <bottom/>
      <diagonal/>
    </border>
    <border>
      <left style="medium">
        <color rgb="FF7F7F7F"/>
      </left>
      <right/>
      <top style="double">
        <color rgb="FF7F7F7F"/>
      </top>
      <bottom/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44">
    <xf numFmtId="0" fontId="0" fillId="0" borderId="0" xfId="0"/>
    <xf numFmtId="0" fontId="3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0" fillId="0" borderId="0" xfId="0" applyAlignment="1"/>
    <xf numFmtId="0" fontId="2" fillId="0" borderId="2" xfId="0" applyFont="1" applyBorder="1" applyAlignment="1">
      <alignment horizontal="center" vertical="center" wrapText="1"/>
    </xf>
    <xf numFmtId="0" fontId="5" fillId="0" borderId="5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5" xfId="0" applyFont="1" applyBorder="1" applyAlignment="1">
      <alignment vertical="center" wrapText="1"/>
    </xf>
    <xf numFmtId="3" fontId="6" fillId="0" borderId="0" xfId="0" applyNumberFormat="1" applyFont="1" applyAlignment="1">
      <alignment horizontal="center" vertical="center" wrapText="1"/>
    </xf>
    <xf numFmtId="3" fontId="5" fillId="0" borderId="13" xfId="0" applyNumberFormat="1" applyFont="1" applyBorder="1" applyAlignment="1">
      <alignment horizontal="center" vertical="center" wrapText="1"/>
    </xf>
    <xf numFmtId="3" fontId="5" fillId="0" borderId="6" xfId="0" applyNumberFormat="1" applyFont="1" applyBorder="1" applyAlignment="1">
      <alignment horizontal="center" vertical="center" wrapText="1"/>
    </xf>
    <xf numFmtId="3" fontId="5" fillId="0" borderId="0" xfId="0" applyNumberFormat="1" applyFont="1" applyAlignment="1">
      <alignment horizontal="center" vertical="center" wrapText="1"/>
    </xf>
    <xf numFmtId="3" fontId="6" fillId="0" borderId="13" xfId="0" applyNumberFormat="1" applyFont="1" applyBorder="1" applyAlignment="1">
      <alignment horizontal="center" vertical="center" wrapText="1"/>
    </xf>
    <xf numFmtId="3" fontId="6" fillId="0" borderId="6" xfId="0" applyNumberFormat="1" applyFont="1" applyBorder="1" applyAlignment="1">
      <alignment horizontal="center" vertical="center" wrapText="1"/>
    </xf>
    <xf numFmtId="0" fontId="2" fillId="0" borderId="5" xfId="0" applyFont="1" applyBorder="1" applyAlignment="1">
      <alignment vertical="center" wrapText="1"/>
    </xf>
    <xf numFmtId="10" fontId="5" fillId="0" borderId="0" xfId="0" applyNumberFormat="1" applyFont="1" applyAlignment="1">
      <alignment horizontal="center" vertical="center" wrapText="1"/>
    </xf>
    <xf numFmtId="10" fontId="5" fillId="0" borderId="13" xfId="0" applyNumberFormat="1" applyFont="1" applyBorder="1" applyAlignment="1">
      <alignment horizontal="center" vertical="center" wrapText="1"/>
    </xf>
    <xf numFmtId="10" fontId="6" fillId="0" borderId="6" xfId="0" applyNumberFormat="1" applyFont="1" applyBorder="1" applyAlignment="1">
      <alignment horizontal="center" vertical="center" wrapText="1"/>
    </xf>
    <xf numFmtId="0" fontId="2" fillId="0" borderId="7" xfId="0" applyFont="1" applyBorder="1" applyAlignment="1">
      <alignment vertical="center" wrapText="1"/>
    </xf>
    <xf numFmtId="10" fontId="5" fillId="0" borderId="8" xfId="0" applyNumberFormat="1" applyFont="1" applyBorder="1" applyAlignment="1">
      <alignment horizontal="center" vertical="center" wrapText="1"/>
    </xf>
    <xf numFmtId="10" fontId="5" fillId="0" borderId="14" xfId="0" applyNumberFormat="1" applyFont="1" applyBorder="1" applyAlignment="1">
      <alignment horizontal="center" vertical="center" wrapText="1"/>
    </xf>
    <xf numFmtId="10" fontId="6" fillId="0" borderId="9" xfId="0" applyNumberFormat="1" applyFont="1" applyBorder="1" applyAlignment="1">
      <alignment horizontal="center" vertical="center" wrapText="1"/>
    </xf>
    <xf numFmtId="0" fontId="5" fillId="0" borderId="16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171" fontId="5" fillId="0" borderId="6" xfId="1" applyNumberFormat="1" applyFont="1" applyBorder="1" applyAlignment="1">
      <alignment vertical="center" wrapText="1"/>
    </xf>
    <xf numFmtId="0" fontId="5" fillId="0" borderId="3" xfId="0" applyFont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1CBA4-8857-4942-8D73-C99F075FCC28}">
  <dimension ref="B1:E13"/>
  <sheetViews>
    <sheetView zoomScale="120" zoomScaleNormal="120" workbookViewId="0">
      <selection activeCell="B17" sqref="B17"/>
    </sheetView>
  </sheetViews>
  <sheetFormatPr baseColWidth="10" defaultRowHeight="16" x14ac:dyDescent="0.2"/>
  <cols>
    <col min="2" max="2" width="22" bestFit="1" customWidth="1"/>
    <col min="3" max="3" width="17.83203125" style="9" bestFit="1" customWidth="1"/>
    <col min="4" max="4" width="12.83203125" style="9" bestFit="1" customWidth="1"/>
    <col min="5" max="5" width="17.83203125" style="9" bestFit="1" customWidth="1"/>
  </cols>
  <sheetData>
    <row r="1" spans="2:5" ht="17" thickBot="1" x14ac:dyDescent="0.25"/>
    <row r="2" spans="2:5" ht="17" customHeight="1" thickBot="1" x14ac:dyDescent="0.25">
      <c r="B2" s="13" t="s">
        <v>0</v>
      </c>
      <c r="C2" s="13"/>
      <c r="D2" s="13"/>
      <c r="E2" s="13"/>
    </row>
    <row r="3" spans="2:5" ht="16" customHeight="1" thickTop="1" thickBot="1" x14ac:dyDescent="0.25">
      <c r="B3" s="10"/>
      <c r="C3" s="14">
        <v>2010</v>
      </c>
      <c r="D3" s="15"/>
      <c r="E3" s="1">
        <v>2020</v>
      </c>
    </row>
    <row r="4" spans="2:5" ht="18" thickTop="1" thickBot="1" x14ac:dyDescent="0.25">
      <c r="B4" s="10"/>
      <c r="C4" s="2" t="s">
        <v>1</v>
      </c>
      <c r="D4" s="3" t="s">
        <v>2</v>
      </c>
      <c r="E4" s="2" t="s">
        <v>1</v>
      </c>
    </row>
    <row r="5" spans="2:5" ht="17" thickTop="1" x14ac:dyDescent="0.2">
      <c r="B5" s="11" t="s">
        <v>3</v>
      </c>
      <c r="C5" s="4" t="s">
        <v>4</v>
      </c>
      <c r="D5" s="5" t="s">
        <v>5</v>
      </c>
      <c r="E5" s="4" t="s">
        <v>6</v>
      </c>
    </row>
    <row r="6" spans="2:5" ht="27" customHeight="1" thickBot="1" x14ac:dyDescent="0.25">
      <c r="B6" s="12" t="s">
        <v>7</v>
      </c>
      <c r="C6" s="6" t="s">
        <v>8</v>
      </c>
      <c r="D6" s="7" t="s">
        <v>9</v>
      </c>
      <c r="E6" s="8" t="s">
        <v>10</v>
      </c>
    </row>
    <row r="8" spans="2:5" ht="17" thickBot="1" x14ac:dyDescent="0.25"/>
    <row r="9" spans="2:5" ht="17" thickBot="1" x14ac:dyDescent="0.25">
      <c r="B9" s="13" t="s">
        <v>0</v>
      </c>
      <c r="C9" s="13"/>
      <c r="D9" s="13"/>
      <c r="E9" s="13"/>
    </row>
    <row r="10" spans="2:5" ht="18" thickTop="1" thickBot="1" x14ac:dyDescent="0.25">
      <c r="B10" s="10"/>
      <c r="C10" s="14">
        <v>2010</v>
      </c>
      <c r="D10" s="15"/>
      <c r="E10" s="1">
        <v>2020</v>
      </c>
    </row>
    <row r="11" spans="2:5" ht="18" thickTop="1" thickBot="1" x14ac:dyDescent="0.25">
      <c r="B11" s="10"/>
      <c r="C11" s="2" t="s">
        <v>1</v>
      </c>
      <c r="D11" s="3" t="s">
        <v>2</v>
      </c>
      <c r="E11" s="2" t="s">
        <v>1</v>
      </c>
    </row>
    <row r="12" spans="2:5" ht="17" thickTop="1" x14ac:dyDescent="0.2">
      <c r="B12" s="11" t="s">
        <v>11</v>
      </c>
      <c r="C12" s="4" t="s">
        <v>12</v>
      </c>
      <c r="D12" s="5" t="s">
        <v>13</v>
      </c>
      <c r="E12" s="4" t="s">
        <v>14</v>
      </c>
    </row>
    <row r="13" spans="2:5" ht="17" thickBot="1" x14ac:dyDescent="0.25">
      <c r="B13" s="12" t="s">
        <v>15</v>
      </c>
      <c r="C13" s="6" t="s">
        <v>16</v>
      </c>
      <c r="D13" s="7" t="s">
        <v>17</v>
      </c>
      <c r="E13" s="8" t="s">
        <v>18</v>
      </c>
    </row>
  </sheetData>
  <mergeCells count="4">
    <mergeCell ref="B9:E9"/>
    <mergeCell ref="C10:D10"/>
    <mergeCell ref="B2:E2"/>
    <mergeCell ref="C3:D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37B72E-EC4F-DA49-ACCD-FB2B2C97DFAE}">
  <dimension ref="B2:H19"/>
  <sheetViews>
    <sheetView tabSelected="1" topLeftCell="B2" zoomScale="110" zoomScaleNormal="110" workbookViewId="0">
      <selection activeCell="B15" sqref="B15"/>
    </sheetView>
  </sheetViews>
  <sheetFormatPr baseColWidth="10" defaultRowHeight="16" x14ac:dyDescent="0.2"/>
  <cols>
    <col min="2" max="2" width="35" style="9" bestFit="1" customWidth="1"/>
  </cols>
  <sheetData>
    <row r="2" spans="2:8" ht="17" thickBot="1" x14ac:dyDescent="0.25"/>
    <row r="3" spans="2:8" ht="17" thickBot="1" x14ac:dyDescent="0.25">
      <c r="B3" s="13" t="s">
        <v>19</v>
      </c>
      <c r="C3" s="13"/>
      <c r="D3" s="13"/>
      <c r="E3" s="13"/>
      <c r="F3" s="13"/>
      <c r="G3" s="13"/>
      <c r="H3" s="13"/>
    </row>
    <row r="4" spans="2:8" ht="17" thickTop="1" x14ac:dyDescent="0.2">
      <c r="B4" s="38"/>
      <c r="C4" s="33" t="s">
        <v>20</v>
      </c>
      <c r="D4" s="33" t="s">
        <v>21</v>
      </c>
      <c r="E4" s="33" t="s">
        <v>22</v>
      </c>
      <c r="F4" s="33" t="s">
        <v>23</v>
      </c>
      <c r="G4" s="33" t="s">
        <v>24</v>
      </c>
      <c r="H4" s="35" t="s">
        <v>25</v>
      </c>
    </row>
    <row r="5" spans="2:8" ht="17" thickBot="1" x14ac:dyDescent="0.25">
      <c r="B5" s="39"/>
      <c r="C5" s="34"/>
      <c r="D5" s="34"/>
      <c r="E5" s="34"/>
      <c r="F5" s="34"/>
      <c r="G5" s="34"/>
      <c r="H5" s="36"/>
    </row>
    <row r="6" spans="2:8" ht="17" thickTop="1" x14ac:dyDescent="0.2">
      <c r="B6" s="11" t="s">
        <v>26</v>
      </c>
      <c r="C6" s="19">
        <v>1975842</v>
      </c>
      <c r="D6" s="20">
        <v>72154</v>
      </c>
      <c r="E6" s="21">
        <v>378683</v>
      </c>
      <c r="F6" s="22">
        <v>222265</v>
      </c>
      <c r="G6" s="20">
        <v>687936</v>
      </c>
      <c r="H6" s="20">
        <v>59280</v>
      </c>
    </row>
    <row r="7" spans="2:8" x14ac:dyDescent="0.2">
      <c r="B7" s="11" t="s">
        <v>27</v>
      </c>
      <c r="C7" s="4">
        <v>2171220</v>
      </c>
      <c r="D7" s="16">
        <v>79090</v>
      </c>
      <c r="E7" s="42">
        <v>419208</v>
      </c>
      <c r="F7" s="4">
        <v>250582</v>
      </c>
      <c r="G7" s="16">
        <v>719333</v>
      </c>
      <c r="H7" s="16">
        <v>63309</v>
      </c>
    </row>
    <row r="8" spans="2:8" x14ac:dyDescent="0.2">
      <c r="B8" s="11" t="s">
        <v>2</v>
      </c>
      <c r="C8" s="19">
        <v>20201249</v>
      </c>
      <c r="D8" s="23">
        <v>1472654</v>
      </c>
      <c r="E8" s="24">
        <v>2736074</v>
      </c>
      <c r="F8" s="19">
        <v>1694251</v>
      </c>
      <c r="G8" s="23">
        <v>2405464</v>
      </c>
      <c r="H8" s="23">
        <v>495747</v>
      </c>
    </row>
    <row r="9" spans="2:8" x14ac:dyDescent="0.2">
      <c r="B9" s="40" t="s">
        <v>28</v>
      </c>
      <c r="C9" s="26">
        <f>C6/C8</f>
        <v>9.7807912768165972E-2</v>
      </c>
      <c r="D9" s="27">
        <f>D6/D8</f>
        <v>4.8995894487096084E-2</v>
      </c>
      <c r="E9" s="28">
        <f>E6/E8</f>
        <v>0.13840378586251686</v>
      </c>
      <c r="F9" s="26">
        <f>F6/F8</f>
        <v>0.13118776379650948</v>
      </c>
      <c r="G9" s="27">
        <f>G6/G8</f>
        <v>0.28598889860750359</v>
      </c>
      <c r="H9" s="27">
        <f>H6/H8</f>
        <v>0.11957712300830867</v>
      </c>
    </row>
    <row r="10" spans="2:8" ht="17" thickBot="1" x14ac:dyDescent="0.25">
      <c r="B10" s="41" t="s">
        <v>29</v>
      </c>
      <c r="C10" s="30">
        <f>C7/C8</f>
        <v>0.1074794929759046</v>
      </c>
      <c r="D10" s="31">
        <f>D7/D8</f>
        <v>5.3705758446994337E-2</v>
      </c>
      <c r="E10" s="32">
        <f>E7/E8</f>
        <v>0.15321515426848836</v>
      </c>
      <c r="F10" s="30">
        <f>F7/F8</f>
        <v>0.14790134401573321</v>
      </c>
      <c r="G10" s="31">
        <f>G7/G8</f>
        <v>0.29904126605095732</v>
      </c>
      <c r="H10" s="31">
        <f>H7/H8</f>
        <v>0.12770425237066488</v>
      </c>
    </row>
    <row r="12" spans="2:8" ht="17" thickBot="1" x14ac:dyDescent="0.25"/>
    <row r="13" spans="2:8" ht="17" thickBot="1" x14ac:dyDescent="0.25">
      <c r="B13" s="13" t="s">
        <v>30</v>
      </c>
      <c r="C13" s="13"/>
      <c r="D13" s="13"/>
      <c r="E13" s="13"/>
      <c r="F13" s="13"/>
      <c r="G13" s="13"/>
      <c r="H13" s="13"/>
    </row>
    <row r="14" spans="2:8" ht="28" thickTop="1" thickBot="1" x14ac:dyDescent="0.25">
      <c r="B14" s="10"/>
      <c r="C14" s="43" t="s">
        <v>31</v>
      </c>
      <c r="D14" s="17" t="s">
        <v>32</v>
      </c>
      <c r="E14" s="37" t="s">
        <v>33</v>
      </c>
      <c r="F14" s="43" t="s">
        <v>34</v>
      </c>
      <c r="G14" s="17" t="s">
        <v>35</v>
      </c>
      <c r="H14" s="17" t="s">
        <v>36</v>
      </c>
    </row>
    <row r="15" spans="2:8" ht="17" thickTop="1" x14ac:dyDescent="0.2">
      <c r="B15" s="18" t="s">
        <v>37</v>
      </c>
      <c r="C15" s="19">
        <v>149949</v>
      </c>
      <c r="D15" s="23">
        <v>26362</v>
      </c>
      <c r="E15" s="21">
        <v>97596</v>
      </c>
      <c r="F15" s="4">
        <v>15</v>
      </c>
      <c r="G15" s="20">
        <v>6884</v>
      </c>
      <c r="H15" s="20">
        <v>19092</v>
      </c>
    </row>
    <row r="16" spans="2:8" x14ac:dyDescent="0.2">
      <c r="B16" s="18" t="s">
        <v>38</v>
      </c>
      <c r="C16" s="22">
        <v>345220</v>
      </c>
      <c r="D16" s="20">
        <v>59152</v>
      </c>
      <c r="E16" s="21">
        <v>228009</v>
      </c>
      <c r="F16" s="4">
        <v>18</v>
      </c>
      <c r="G16" s="20">
        <v>17328</v>
      </c>
      <c r="H16" s="20">
        <v>40713</v>
      </c>
    </row>
    <row r="17" spans="2:8" x14ac:dyDescent="0.2">
      <c r="B17" s="18" t="s">
        <v>39</v>
      </c>
      <c r="C17" s="19">
        <v>1455271</v>
      </c>
      <c r="D17" s="23">
        <v>200629</v>
      </c>
      <c r="E17" s="24">
        <v>1016508</v>
      </c>
      <c r="F17" s="19">
        <v>82</v>
      </c>
      <c r="G17" s="23">
        <v>73298</v>
      </c>
      <c r="H17" s="23">
        <v>164754</v>
      </c>
    </row>
    <row r="18" spans="2:8" x14ac:dyDescent="0.2">
      <c r="B18" s="25" t="s">
        <v>40</v>
      </c>
      <c r="C18" s="26">
        <f>C15/C17</f>
        <v>0.10303854058797296</v>
      </c>
      <c r="D18" s="27">
        <f>D15/D17</f>
        <v>0.13139675719861038</v>
      </c>
      <c r="E18" s="28">
        <f>E15/E17</f>
        <v>9.601104959331358E-2</v>
      </c>
      <c r="F18" s="26">
        <f>F15/F17</f>
        <v>0.18292682926829268</v>
      </c>
      <c r="G18" s="27">
        <f>G15/G17</f>
        <v>9.3917978662446458E-2</v>
      </c>
      <c r="H18" s="27">
        <f>H15/H17</f>
        <v>0.11588186022797625</v>
      </c>
    </row>
    <row r="19" spans="2:8" ht="17" thickBot="1" x14ac:dyDescent="0.25">
      <c r="B19" s="29" t="s">
        <v>41</v>
      </c>
      <c r="C19" s="30">
        <v>0.23699999999999999</v>
      </c>
      <c r="D19" s="31">
        <f>D16/D17</f>
        <v>0.29483275099811096</v>
      </c>
      <c r="E19" s="32">
        <f>E16/E17</f>
        <v>0.22430615400960938</v>
      </c>
      <c r="F19" s="30">
        <f>F16/F17</f>
        <v>0.21951219512195122</v>
      </c>
      <c r="G19" s="31">
        <f>G16/G17</f>
        <v>0.23640481322819176</v>
      </c>
      <c r="H19" s="31">
        <f>H16/H17</f>
        <v>0.24711387887395753</v>
      </c>
    </row>
  </sheetData>
  <mergeCells count="9">
    <mergeCell ref="B13:H13"/>
    <mergeCell ref="B4:B5"/>
    <mergeCell ref="C4:C5"/>
    <mergeCell ref="D4:D5"/>
    <mergeCell ref="E4:E5"/>
    <mergeCell ref="F4:F5"/>
    <mergeCell ref="H4:H5"/>
    <mergeCell ref="G4:G5"/>
    <mergeCell ref="B3:H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national coverage by race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Khan, Anam</dc:creator>
  <cp:lastModifiedBy>Khan, Anam</cp:lastModifiedBy>
  <dcterms:created xsi:type="dcterms:W3CDTF">2022-12-05T20:42:19Z</dcterms:created>
  <dcterms:modified xsi:type="dcterms:W3CDTF">2023-01-05T19:44:32Z</dcterms:modified>
</cp:coreProperties>
</file>