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mkhan/Documents/Demo Advisors/AAJC/AAJC Vis/case_studies/"/>
    </mc:Choice>
  </mc:AlternateContent>
  <xr:revisionPtr revIDLastSave="0" documentId="13_ncr:1_{BD4C9DD9-AC6A-0F45-9017-E77CA28FA1E5}" xr6:coauthVersionLast="47" xr6:coauthVersionMax="47" xr10:uidLastSave="{00000000-0000-0000-0000-000000000000}"/>
  <bookViews>
    <workbookView xWindow="0" yWindow="740" windowWidth="29400" windowHeight="17180" activeTab="4" xr2:uid="{C07E5E56-DC6A-294B-AF7A-B661110C6B4A}"/>
  </bookViews>
  <sheets>
    <sheet name="LA - CA" sheetId="1" r:id="rId1"/>
    <sheet name="King County - WA" sheetId="2" r:id="rId2"/>
    <sheet name="Harris County - TX" sheetId="3" r:id="rId3"/>
    <sheet name="NYC - NY" sheetId="4" r:id="rId4"/>
    <sheet name="Hawaii" sheetId="5" r:id="rId5"/>
    <sheet name="Arkansas" sheetId="6" r:id="rId6"/>
    <sheet name="Sheet1" sheetId="8" r:id="rId7"/>
    <sheet name="Utah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5" l="1"/>
  <c r="N11" i="5"/>
  <c r="M12" i="5"/>
  <c r="M11" i="5"/>
</calcChain>
</file>

<file path=xl/sharedStrings.xml><?xml version="1.0" encoding="utf-8"?>
<sst xmlns="http://schemas.openxmlformats.org/spreadsheetml/2006/main" count="301" uniqueCount="143">
  <si>
    <t>Region</t>
  </si>
  <si>
    <t>Year</t>
  </si>
  <si>
    <t>Estimated Population</t>
  </si>
  <si>
    <t>Census Population</t>
  </si>
  <si>
    <t>Net Coverage (%)</t>
  </si>
  <si>
    <t>Los Angeles County Asian Population Numbers - Our Approach</t>
  </si>
  <si>
    <t>Asian (alone)</t>
  </si>
  <si>
    <t>Asian (alone or in combination)</t>
  </si>
  <si>
    <t>Los Angeles County NHPI Population Numbers - Our Approach</t>
  </si>
  <si>
    <t>NHPI (alone)</t>
  </si>
  <si>
    <t>NHPI (alone or in combination)</t>
  </si>
  <si>
    <t>0.03% undercount</t>
  </si>
  <si>
    <t>King County Asian Population Numbers - Our Approach</t>
  </si>
  <si>
    <t>Race Group</t>
  </si>
  <si>
    <t>Hawaii NHPI Population Numbers - Our Approach</t>
  </si>
  <si>
    <t>Harris County Asian Population Numbers - Our Approach</t>
  </si>
  <si>
    <t>New York City Asian Population Numbers - Our Approach</t>
  </si>
  <si>
    <t>0.04% overcount</t>
  </si>
  <si>
    <t>7.6% overcount</t>
  </si>
  <si>
    <r>
      <t xml:space="preserve">Bronx 
</t>
    </r>
    <r>
      <rPr>
        <i/>
        <sz val="12"/>
        <color theme="1"/>
        <rFont val="Calibri"/>
        <family val="2"/>
        <scheme val="minor"/>
      </rPr>
      <t>Bronx County</t>
    </r>
  </si>
  <si>
    <r>
      <t xml:space="preserve">Brooklyn 
</t>
    </r>
    <r>
      <rPr>
        <i/>
        <sz val="12"/>
        <color theme="1"/>
        <rFont val="Calibri"/>
        <family val="2"/>
        <scheme val="minor"/>
      </rPr>
      <t>Kings County</t>
    </r>
  </si>
  <si>
    <r>
      <t xml:space="preserve">Manhattan 
</t>
    </r>
    <r>
      <rPr>
        <i/>
        <sz val="12"/>
        <color theme="1"/>
        <rFont val="Calibri"/>
        <family val="2"/>
        <scheme val="minor"/>
      </rPr>
      <t>New York County</t>
    </r>
  </si>
  <si>
    <r>
      <t xml:space="preserve">Staten Island
</t>
    </r>
    <r>
      <rPr>
        <i/>
        <sz val="12"/>
        <color theme="1"/>
        <rFont val="Calibri"/>
        <family val="2"/>
        <scheme val="minor"/>
      </rPr>
      <t>Richmond County</t>
    </r>
  </si>
  <si>
    <r>
      <t xml:space="preserve">Queens 
</t>
    </r>
    <r>
      <rPr>
        <i/>
        <sz val="12"/>
        <color theme="1"/>
        <rFont val="Calibri"/>
        <family val="2"/>
        <scheme val="minor"/>
      </rPr>
      <t>Queens County</t>
    </r>
  </si>
  <si>
    <t>New York City</t>
  </si>
  <si>
    <t>11.6% undercount</t>
  </si>
  <si>
    <t>0.02% undercount</t>
  </si>
  <si>
    <t>2.7% undercount</t>
  </si>
  <si>
    <t>21.3% overcount</t>
  </si>
  <si>
    <t>12.5% undercount</t>
  </si>
  <si>
    <t>18.5% overcount</t>
  </si>
  <si>
    <t>10.7% overcount</t>
  </si>
  <si>
    <t>4.1% overcount</t>
  </si>
  <si>
    <t>5.1% overcount</t>
  </si>
  <si>
    <t>6.6% overcount</t>
  </si>
  <si>
    <t>1.3% undercount</t>
  </si>
  <si>
    <t>1.0% undercount</t>
  </si>
  <si>
    <t>3.9% overcount</t>
  </si>
  <si>
    <t>3.6% overcount</t>
  </si>
  <si>
    <t>4.5% overcount</t>
  </si>
  <si>
    <t>0.2% undercount</t>
  </si>
  <si>
    <t>13.4% overcount</t>
  </si>
  <si>
    <t>14.7% overcount</t>
  </si>
  <si>
    <t>21.4% overcount</t>
  </si>
  <si>
    <t>24.4% overcount</t>
  </si>
  <si>
    <t>16.0% overcount</t>
  </si>
  <si>
    <t>8.3% overcount</t>
  </si>
  <si>
    <t>11.9% overcount</t>
  </si>
  <si>
    <t>7.9% overcount</t>
  </si>
  <si>
    <t>13.5% overcount</t>
  </si>
  <si>
    <t>13.1% overcount</t>
  </si>
  <si>
    <t>Hawaii County</t>
  </si>
  <si>
    <t>Honolulu County</t>
  </si>
  <si>
    <t>Kalawao County</t>
  </si>
  <si>
    <t>Kauai County</t>
  </si>
  <si>
    <t>Maui County</t>
  </si>
  <si>
    <t>Hawaii</t>
  </si>
  <si>
    <t>55.2% overcount</t>
  </si>
  <si>
    <t>36.5% overcount</t>
  </si>
  <si>
    <t>22.5% overcount</t>
  </si>
  <si>
    <t>22.6% overcount</t>
  </si>
  <si>
    <t>Arkansas NHPI Population Numbers - Our Approach</t>
  </si>
  <si>
    <t>Salt Lake County</t>
  </si>
  <si>
    <t>Utah County</t>
  </si>
  <si>
    <t>Salt Lake &amp; Utah County NHPI Population Numbers - Our Approach</t>
  </si>
  <si>
    <t>15.5% undercount</t>
  </si>
  <si>
    <t>15.8% overcount</t>
  </si>
  <si>
    <t>15.7% overcount</t>
  </si>
  <si>
    <t>15.0% overcount</t>
  </si>
  <si>
    <t>15.3% overcount</t>
  </si>
  <si>
    <t>4.8% overcount</t>
  </si>
  <si>
    <t>8.4% overcount</t>
  </si>
  <si>
    <t>9.4% overcount</t>
  </si>
  <si>
    <r>
      <t xml:space="preserve">2000   </t>
    </r>
    <r>
      <rPr>
        <i/>
        <sz val="9"/>
        <color theme="1"/>
        <rFont val="Calibri (Body)"/>
      </rPr>
      <t>(Asian and Pacific Islander Alone Population
                    for 2000 only)</t>
    </r>
  </si>
  <si>
    <r>
      <t xml:space="preserve">2000   </t>
    </r>
    <r>
      <rPr>
        <i/>
        <sz val="9"/>
        <color theme="1"/>
        <rFont val="Calibri (Body)"/>
      </rPr>
      <t>(Asian and Pacific Islander Alone Population 
                  for 2000 only)</t>
    </r>
  </si>
  <si>
    <t>18.0% overcount</t>
  </si>
  <si>
    <t>29.1% overcount</t>
  </si>
  <si>
    <t>25.4% overcount</t>
  </si>
  <si>
    <t>25.5% overcount</t>
  </si>
  <si>
    <t>10.2% overcount</t>
  </si>
  <si>
    <t>4.4% undercount</t>
  </si>
  <si>
    <t>24.6% overcount</t>
  </si>
  <si>
    <t>36.6% overcount</t>
  </si>
  <si>
    <t>20.3% undercount</t>
  </si>
  <si>
    <t>25.0% overcount</t>
  </si>
  <si>
    <t>15.9% undercount</t>
  </si>
  <si>
    <t>39.1% undercount</t>
  </si>
  <si>
    <t>31.6% undercount</t>
  </si>
  <si>
    <t>30.4% undercount</t>
  </si>
  <si>
    <t>24.3% overcount</t>
  </si>
  <si>
    <t>131.6% overcount</t>
  </si>
  <si>
    <t>134.4% overcount</t>
  </si>
  <si>
    <t>22.1% overcount</t>
  </si>
  <si>
    <t>23.9% overcount</t>
  </si>
  <si>
    <t>31.46% overcount</t>
  </si>
  <si>
    <t>13.8% overcount</t>
  </si>
  <si>
    <t>9.7% overcount</t>
  </si>
  <si>
    <t>17.2% overcount</t>
  </si>
  <si>
    <t>17.1% overcount</t>
  </si>
  <si>
    <t>2.3% overcount</t>
  </si>
  <si>
    <t>13.3% overcount</t>
  </si>
  <si>
    <t>5.9% overcount</t>
  </si>
  <si>
    <t>16.6% overcount</t>
  </si>
  <si>
    <t>8.9% undercount</t>
  </si>
  <si>
    <t>9.5% overcount</t>
  </si>
  <si>
    <t>4.6% overcount</t>
  </si>
  <si>
    <t>29.1% undercount</t>
  </si>
  <si>
    <t>8.6% overcount</t>
  </si>
  <si>
    <t>1.2% undercount</t>
  </si>
  <si>
    <t>8.5% overcount</t>
  </si>
  <si>
    <t>6.9% overcount</t>
  </si>
  <si>
    <t>94.7% undercount</t>
  </si>
  <si>
    <t>83.9% undercount</t>
  </si>
  <si>
    <t>6.7% overcount</t>
  </si>
  <si>
    <t>15.2% overcount</t>
  </si>
  <si>
    <t>0.5% undercount</t>
  </si>
  <si>
    <r>
      <t xml:space="preserve">6.3% </t>
    </r>
    <r>
      <rPr>
        <b/>
        <sz val="10"/>
        <color theme="1"/>
        <rFont val="Calibri (Body)"/>
      </rPr>
      <t>undercount</t>
    </r>
  </si>
  <si>
    <r>
      <t xml:space="preserve">4.8% </t>
    </r>
    <r>
      <rPr>
        <b/>
        <sz val="10"/>
        <color theme="1"/>
        <rFont val="Calibri (Body)"/>
      </rPr>
      <t>overcount</t>
    </r>
  </si>
  <si>
    <r>
      <t xml:space="preserve">2.0% </t>
    </r>
    <r>
      <rPr>
        <b/>
        <sz val="10"/>
        <color theme="1"/>
        <rFont val="Calibri (Body)"/>
      </rPr>
      <t>overcount</t>
    </r>
  </si>
  <si>
    <r>
      <t xml:space="preserve">6.9% </t>
    </r>
    <r>
      <rPr>
        <b/>
        <sz val="10"/>
        <color theme="1"/>
        <rFont val="Calibri (Body)"/>
      </rPr>
      <t>overcount</t>
    </r>
  </si>
  <si>
    <r>
      <t xml:space="preserve">0.4% </t>
    </r>
    <r>
      <rPr>
        <b/>
        <sz val="10"/>
        <color theme="1"/>
        <rFont val="Calibri (Body)"/>
      </rPr>
      <t>undercount</t>
    </r>
  </si>
  <si>
    <r>
      <t xml:space="preserve">0.6% </t>
    </r>
    <r>
      <rPr>
        <b/>
        <sz val="10"/>
        <color theme="1"/>
        <rFont val="Calibri (Body)"/>
      </rPr>
      <t>overcount</t>
    </r>
  </si>
  <si>
    <r>
      <t xml:space="preserve">6.3% </t>
    </r>
    <r>
      <rPr>
        <b/>
        <sz val="12"/>
        <color theme="1"/>
        <rFont val="Calibri (Body)"/>
      </rPr>
      <t>undercount</t>
    </r>
  </si>
  <si>
    <r>
      <t xml:space="preserve">2.0% </t>
    </r>
    <r>
      <rPr>
        <b/>
        <sz val="12"/>
        <color theme="1"/>
        <rFont val="Calibri (Body)"/>
      </rPr>
      <t>overcount</t>
    </r>
  </si>
  <si>
    <r>
      <t xml:space="preserve">1.7% </t>
    </r>
    <r>
      <rPr>
        <b/>
        <sz val="12"/>
        <color theme="1"/>
        <rFont val="Calibri (Body)"/>
      </rPr>
      <t>overcount</t>
    </r>
  </si>
  <si>
    <t>4.0% overcount</t>
  </si>
  <si>
    <t>2.8% undercount</t>
  </si>
  <si>
    <t>6.1% overcount</t>
  </si>
  <si>
    <t>21.1% overcount</t>
  </si>
  <si>
    <t>3.8% overcount</t>
  </si>
  <si>
    <t>6.4% overcount</t>
  </si>
  <si>
    <t>1.7% overcount</t>
  </si>
  <si>
    <t>8.2% undercount</t>
  </si>
  <si>
    <t>8.2% overcount</t>
  </si>
  <si>
    <t>2.9% overcount</t>
  </si>
  <si>
    <t>Benton County</t>
  </si>
  <si>
    <t>Arkansas</t>
  </si>
  <si>
    <t>63.4% overcount</t>
  </si>
  <si>
    <t>79.0% overcount</t>
  </si>
  <si>
    <t>35.0% overcount</t>
  </si>
  <si>
    <t>37.7% overcount</t>
  </si>
  <si>
    <t>26.4% overcount</t>
  </si>
  <si>
    <t>29.4% overcount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</si>
</sst>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 (Body)"/>
    </font>
    <font>
      <i/>
      <sz val="9"/>
      <color theme="1"/>
      <name val="Calibri (Body)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 (Body)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79C"/>
        <bgColor indexed="64"/>
      </patternFill>
    </fill>
    <fill>
      <patternFill patternType="solid">
        <fgColor rgb="FFFCEAC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5" borderId="7" xfId="0" applyFill="1" applyBorder="1" applyAlignment="1">
      <alignment horizontal="left" indent="4"/>
    </xf>
    <xf numFmtId="0" fontId="0" fillId="5" borderId="7" xfId="0" applyFill="1" applyBorder="1" applyAlignment="1">
      <alignment horizontal="left" wrapText="1" indent="4"/>
    </xf>
    <xf numFmtId="0" fontId="0" fillId="5" borderId="6" xfId="0" applyFill="1" applyBorder="1" applyAlignment="1">
      <alignment horizontal="left" wrapText="1" indent="4"/>
    </xf>
    <xf numFmtId="0" fontId="2" fillId="4" borderId="7" xfId="0" applyFont="1" applyFill="1" applyBorder="1" applyAlignment="1">
      <alignment horizontal="left" indent="1"/>
    </xf>
    <xf numFmtId="0" fontId="0" fillId="5" borderId="7" xfId="0" applyFill="1" applyBorder="1" applyAlignment="1">
      <alignment horizontal="left" vertical="center" wrapText="1" indent="4"/>
    </xf>
    <xf numFmtId="164" fontId="8" fillId="4" borderId="1" xfId="1" applyNumberFormat="1" applyFont="1" applyFill="1" applyBorder="1" applyAlignment="1">
      <alignment horizontal="center" vertical="center" wrapText="1"/>
    </xf>
    <xf numFmtId="164" fontId="8" fillId="4" borderId="5" xfId="1" applyNumberFormat="1" applyFont="1" applyFill="1" applyBorder="1" applyAlignment="1">
      <alignment horizontal="center" vertical="center" wrapText="1"/>
    </xf>
    <xf numFmtId="164" fontId="0" fillId="5" borderId="8" xfId="1" applyNumberFormat="1" applyFont="1" applyFill="1" applyBorder="1" applyAlignment="1">
      <alignment vertical="center"/>
    </xf>
    <xf numFmtId="164" fontId="0" fillId="5" borderId="6" xfId="1" applyNumberFormat="1" applyFont="1" applyFill="1" applyBorder="1" applyAlignment="1">
      <alignment horizontal="center" vertical="center"/>
    </xf>
    <xf numFmtId="164" fontId="0" fillId="5" borderId="8" xfId="1" applyNumberFormat="1" applyFont="1" applyFill="1" applyBorder="1" applyAlignment="1">
      <alignment horizontal="center" vertical="center"/>
    </xf>
    <xf numFmtId="164" fontId="0" fillId="5" borderId="6" xfId="1" applyNumberFormat="1" applyFont="1" applyFill="1" applyBorder="1" applyAlignment="1">
      <alignment horizontal="center" vertical="center" wrapText="1"/>
    </xf>
    <xf numFmtId="164" fontId="7" fillId="4" borderId="7" xfId="1" applyNumberFormat="1" applyFont="1" applyFill="1" applyBorder="1"/>
    <xf numFmtId="164" fontId="7" fillId="4" borderId="6" xfId="1" applyNumberFormat="1" applyFont="1" applyFill="1" applyBorder="1"/>
    <xf numFmtId="0" fontId="2" fillId="5" borderId="11" xfId="0" applyFont="1" applyFill="1" applyBorder="1" applyAlignment="1">
      <alignment horizontal="left" vertical="center" indent="4"/>
    </xf>
    <xf numFmtId="49" fontId="2" fillId="5" borderId="10" xfId="0" applyNumberFormat="1" applyFont="1" applyFill="1" applyBorder="1" applyAlignment="1">
      <alignment horizontal="center" vertical="center"/>
    </xf>
    <xf numFmtId="0" fontId="0" fillId="5" borderId="0" xfId="0" applyFill="1"/>
    <xf numFmtId="0" fontId="2" fillId="4" borderId="7" xfId="0" applyFont="1" applyFill="1" applyBorder="1" applyAlignment="1">
      <alignment horizontal="left" wrapText="1" indent="1"/>
    </xf>
    <xf numFmtId="0" fontId="0" fillId="5" borderId="7" xfId="0" applyFill="1" applyBorder="1" applyAlignment="1">
      <alignment horizontal="left" vertical="center" indent="4"/>
    </xf>
    <xf numFmtId="49" fontId="2" fillId="5" borderId="10" xfId="2" applyNumberFormat="1" applyFont="1" applyFill="1" applyBorder="1" applyAlignment="1">
      <alignment horizontal="center" vertical="center"/>
    </xf>
    <xf numFmtId="10" fontId="0" fillId="0" borderId="0" xfId="2" applyNumberFormat="1" applyFont="1" applyBorder="1"/>
    <xf numFmtId="0" fontId="2" fillId="0" borderId="0" xfId="0" applyFont="1"/>
    <xf numFmtId="10" fontId="0" fillId="0" borderId="0" xfId="0" applyNumberFormat="1"/>
    <xf numFmtId="164" fontId="0" fillId="5" borderId="8" xfId="1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ACACB"/>
      <color rgb="FFF3C6C5"/>
      <color rgb="FFF3BB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33B14-22D2-F94C-BEE5-0B9CEB8817F2}">
  <dimension ref="A1:F35"/>
  <sheetViews>
    <sheetView topLeftCell="A14" zoomScale="120" zoomScaleNormal="120" workbookViewId="0">
      <selection activeCell="C28" sqref="C28"/>
    </sheetView>
  </sheetViews>
  <sheetFormatPr baseColWidth="10" defaultRowHeight="16" x14ac:dyDescent="0.2"/>
  <cols>
    <col min="1" max="1" width="10.83203125" style="16"/>
    <col min="2" max="2" width="37.5" customWidth="1"/>
    <col min="3" max="4" width="18.6640625" customWidth="1"/>
    <col min="5" max="5" width="10.83203125" style="16"/>
    <col min="7" max="7" width="17" bestFit="1" customWidth="1"/>
  </cols>
  <sheetData>
    <row r="1" spans="2:4" s="16" customFormat="1" x14ac:dyDescent="0.2"/>
    <row r="2" spans="2:4" ht="26" customHeight="1" x14ac:dyDescent="0.2">
      <c r="B2" s="25" t="s">
        <v>5</v>
      </c>
      <c r="C2" s="26"/>
      <c r="D2" s="27"/>
    </row>
    <row r="3" spans="2:4" ht="27" customHeight="1" x14ac:dyDescent="0.2">
      <c r="B3" s="28" t="s">
        <v>1</v>
      </c>
      <c r="C3" s="30" t="s">
        <v>13</v>
      </c>
      <c r="D3" s="30"/>
    </row>
    <row r="4" spans="2:4" ht="30" x14ac:dyDescent="0.2">
      <c r="B4" s="29"/>
      <c r="C4" s="6" t="s">
        <v>6</v>
      </c>
      <c r="D4" s="7" t="s">
        <v>7</v>
      </c>
    </row>
    <row r="5" spans="2:4" ht="31" x14ac:dyDescent="0.2">
      <c r="B5" s="17" t="s">
        <v>74</v>
      </c>
      <c r="C5" s="12"/>
      <c r="D5" s="13"/>
    </row>
    <row r="6" spans="2:4" ht="17" x14ac:dyDescent="0.2">
      <c r="B6" s="5" t="s">
        <v>2</v>
      </c>
      <c r="C6" s="9">
        <v>1285291</v>
      </c>
      <c r="D6" s="8">
        <v>1285291</v>
      </c>
    </row>
    <row r="7" spans="2:4" x14ac:dyDescent="0.2">
      <c r="B7" s="18" t="s">
        <v>3</v>
      </c>
      <c r="C7" s="11">
        <v>1207397</v>
      </c>
      <c r="D7" s="10">
        <v>1311755</v>
      </c>
    </row>
    <row r="8" spans="2:4" ht="20" customHeight="1" thickBot="1" x14ac:dyDescent="0.25">
      <c r="B8" s="14" t="s">
        <v>4</v>
      </c>
      <c r="C8" s="15" t="s">
        <v>116</v>
      </c>
      <c r="D8" s="15" t="s">
        <v>118</v>
      </c>
    </row>
    <row r="9" spans="2:4" ht="17" thickTop="1" x14ac:dyDescent="0.2">
      <c r="B9" s="4">
        <v>2010</v>
      </c>
      <c r="C9" s="12"/>
      <c r="D9" s="13"/>
    </row>
    <row r="10" spans="2:4" ht="17" x14ac:dyDescent="0.2">
      <c r="B10" s="3" t="s">
        <v>2</v>
      </c>
      <c r="C10" s="9">
        <v>1327782</v>
      </c>
      <c r="D10" s="8">
        <v>1433295</v>
      </c>
    </row>
    <row r="11" spans="2:4" x14ac:dyDescent="0.2">
      <c r="B11" s="1" t="s">
        <v>3</v>
      </c>
      <c r="C11" s="11">
        <v>1393578</v>
      </c>
      <c r="D11" s="10">
        <v>1535944</v>
      </c>
    </row>
    <row r="12" spans="2:4" ht="17" thickBot="1" x14ac:dyDescent="0.25">
      <c r="B12" s="14" t="s">
        <v>4</v>
      </c>
      <c r="C12" s="15" t="s">
        <v>117</v>
      </c>
      <c r="D12" s="15" t="s">
        <v>119</v>
      </c>
    </row>
    <row r="13" spans="2:4" ht="17" thickTop="1" x14ac:dyDescent="0.2">
      <c r="B13" s="4">
        <v>2020</v>
      </c>
      <c r="C13" s="12"/>
      <c r="D13" s="13"/>
    </row>
    <row r="14" spans="2:4" ht="17" x14ac:dyDescent="0.2">
      <c r="B14" s="2" t="s">
        <v>2</v>
      </c>
      <c r="C14" s="9">
        <v>1495320</v>
      </c>
      <c r="D14" s="8">
        <v>1630180</v>
      </c>
    </row>
    <row r="15" spans="2:4" x14ac:dyDescent="0.2">
      <c r="B15" s="1" t="s">
        <v>3</v>
      </c>
      <c r="C15" s="11">
        <v>1489041</v>
      </c>
      <c r="D15" s="10">
        <v>1639661</v>
      </c>
    </row>
    <row r="16" spans="2:4" ht="17" thickBot="1" x14ac:dyDescent="0.25">
      <c r="B16" s="14" t="s">
        <v>4</v>
      </c>
      <c r="C16" s="15" t="s">
        <v>120</v>
      </c>
      <c r="D16" s="15" t="s">
        <v>121</v>
      </c>
    </row>
    <row r="17" spans="2:4" s="16" customFormat="1" ht="17" thickTop="1" x14ac:dyDescent="0.2"/>
    <row r="18" spans="2:4" s="16" customFormat="1" x14ac:dyDescent="0.2"/>
    <row r="19" spans="2:4" x14ac:dyDescent="0.2">
      <c r="B19" s="16"/>
      <c r="C19" s="16"/>
      <c r="D19" s="16"/>
    </row>
    <row r="20" spans="2:4" ht="21" x14ac:dyDescent="0.2">
      <c r="B20" s="25" t="s">
        <v>8</v>
      </c>
      <c r="C20" s="26"/>
      <c r="D20" s="27"/>
    </row>
    <row r="21" spans="2:4" ht="27" customHeight="1" x14ac:dyDescent="0.2">
      <c r="B21" s="28" t="s">
        <v>1</v>
      </c>
      <c r="C21" s="30" t="s">
        <v>0</v>
      </c>
      <c r="D21" s="30"/>
    </row>
    <row r="22" spans="2:4" ht="30" x14ac:dyDescent="0.2">
      <c r="B22" s="29"/>
      <c r="C22" s="6" t="s">
        <v>9</v>
      </c>
      <c r="D22" s="7" t="s">
        <v>10</v>
      </c>
    </row>
    <row r="23" spans="2:4" ht="31" x14ac:dyDescent="0.2">
      <c r="B23" s="17" t="s">
        <v>74</v>
      </c>
      <c r="C23" s="12"/>
      <c r="D23" s="13"/>
    </row>
    <row r="24" spans="2:4" ht="17" x14ac:dyDescent="0.2">
      <c r="B24" s="5" t="s">
        <v>2</v>
      </c>
      <c r="C24" s="9">
        <v>1285291</v>
      </c>
      <c r="D24" s="8">
        <v>1285291</v>
      </c>
    </row>
    <row r="25" spans="2:4" x14ac:dyDescent="0.2">
      <c r="B25" s="18" t="s">
        <v>3</v>
      </c>
      <c r="C25" s="11">
        <v>1207397</v>
      </c>
      <c r="D25" s="10">
        <v>1311755</v>
      </c>
    </row>
    <row r="26" spans="2:4" ht="17" thickBot="1" x14ac:dyDescent="0.25">
      <c r="B26" s="14" t="s">
        <v>4</v>
      </c>
      <c r="C26" s="15" t="s">
        <v>122</v>
      </c>
      <c r="D26" s="15" t="s">
        <v>123</v>
      </c>
    </row>
    <row r="27" spans="2:4" ht="17" thickTop="1" x14ac:dyDescent="0.2">
      <c r="B27" s="4">
        <v>2010</v>
      </c>
      <c r="C27" s="12"/>
      <c r="D27" s="13"/>
    </row>
    <row r="28" spans="2:4" ht="17" x14ac:dyDescent="0.2">
      <c r="B28" s="3" t="s">
        <v>2</v>
      </c>
      <c r="C28" s="9">
        <v>35837</v>
      </c>
      <c r="D28" s="8">
        <v>60508</v>
      </c>
    </row>
    <row r="29" spans="2:4" x14ac:dyDescent="0.2">
      <c r="B29" s="1" t="s">
        <v>3</v>
      </c>
      <c r="C29" s="11">
        <v>36443</v>
      </c>
      <c r="D29" s="10">
        <v>62945</v>
      </c>
    </row>
    <row r="30" spans="2:4" x14ac:dyDescent="0.2">
      <c r="B30" s="14" t="s">
        <v>4</v>
      </c>
      <c r="C30" s="15" t="s">
        <v>124</v>
      </c>
      <c r="D30" s="15" t="s">
        <v>125</v>
      </c>
    </row>
    <row r="31" spans="2:4" ht="17" thickTop="1" x14ac:dyDescent="0.2">
      <c r="B31" s="4">
        <v>2020</v>
      </c>
      <c r="C31" s="12"/>
      <c r="D31" s="13"/>
    </row>
    <row r="32" spans="2:4" ht="17" x14ac:dyDescent="0.2">
      <c r="B32" s="2" t="s">
        <v>2</v>
      </c>
      <c r="C32" s="9">
        <v>21923</v>
      </c>
      <c r="D32" s="8">
        <v>44220</v>
      </c>
    </row>
    <row r="33" spans="2:6" x14ac:dyDescent="0.2">
      <c r="B33" s="1" t="s">
        <v>3</v>
      </c>
      <c r="C33" s="11">
        <v>21327</v>
      </c>
      <c r="D33" s="10">
        <v>44206</v>
      </c>
    </row>
    <row r="34" spans="2:6" x14ac:dyDescent="0.2">
      <c r="B34" s="14" t="s">
        <v>4</v>
      </c>
      <c r="C34" s="15" t="s">
        <v>126</v>
      </c>
      <c r="D34" s="15" t="s">
        <v>11</v>
      </c>
    </row>
    <row r="35" spans="2:6" ht="17" thickTop="1" x14ac:dyDescent="0.2">
      <c r="B35" s="16"/>
      <c r="C35" s="16"/>
      <c r="D35" s="16"/>
      <c r="F35" s="16"/>
    </row>
  </sheetData>
  <mergeCells count="6">
    <mergeCell ref="B20:D20"/>
    <mergeCell ref="B21:B22"/>
    <mergeCell ref="C21:D21"/>
    <mergeCell ref="B2:D2"/>
    <mergeCell ref="C3:D3"/>
    <mergeCell ref="B3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A28F-D454-2049-8DAD-30A8CD776A83}">
  <dimension ref="A1:E18"/>
  <sheetViews>
    <sheetView zoomScale="120" zoomScaleNormal="120" workbookViewId="0">
      <selection activeCell="I5" sqref="I5"/>
    </sheetView>
  </sheetViews>
  <sheetFormatPr baseColWidth="10" defaultRowHeight="16" x14ac:dyDescent="0.2"/>
  <cols>
    <col min="1" max="1" width="10.83203125" style="16"/>
    <col min="2" max="2" width="37.5" customWidth="1"/>
    <col min="3" max="4" width="18.6640625" customWidth="1"/>
    <col min="5" max="5" width="10.83203125" style="16"/>
    <col min="7" max="7" width="17" bestFit="1" customWidth="1"/>
  </cols>
  <sheetData>
    <row r="1" spans="2:4" s="16" customFormat="1" x14ac:dyDescent="0.2"/>
    <row r="2" spans="2:4" ht="26" customHeight="1" x14ac:dyDescent="0.2">
      <c r="B2" s="25" t="s">
        <v>12</v>
      </c>
      <c r="C2" s="26"/>
      <c r="D2" s="27"/>
    </row>
    <row r="3" spans="2:4" ht="27" customHeight="1" x14ac:dyDescent="0.2">
      <c r="B3" s="28" t="s">
        <v>1</v>
      </c>
      <c r="C3" s="30" t="s">
        <v>13</v>
      </c>
      <c r="D3" s="30"/>
    </row>
    <row r="4" spans="2:4" ht="30" x14ac:dyDescent="0.2">
      <c r="B4" s="29"/>
      <c r="C4" s="6" t="s">
        <v>6</v>
      </c>
      <c r="D4" s="7" t="s">
        <v>7</v>
      </c>
    </row>
    <row r="5" spans="2:4" ht="31" x14ac:dyDescent="0.2">
      <c r="B5" s="17" t="s">
        <v>73</v>
      </c>
      <c r="C5" s="12"/>
      <c r="D5" s="13"/>
    </row>
    <row r="6" spans="2:4" ht="17" x14ac:dyDescent="0.2">
      <c r="B6" s="5" t="s">
        <v>2</v>
      </c>
      <c r="C6" s="9">
        <v>189340</v>
      </c>
      <c r="D6" s="8">
        <v>189340</v>
      </c>
    </row>
    <row r="7" spans="2:4" x14ac:dyDescent="0.2">
      <c r="B7" s="18" t="s">
        <v>3</v>
      </c>
      <c r="C7" s="11">
        <v>201237</v>
      </c>
      <c r="D7" s="10">
        <v>234030</v>
      </c>
    </row>
    <row r="8" spans="2:4" ht="20" customHeight="1" thickBot="1" x14ac:dyDescent="0.25">
      <c r="B8" s="14" t="s">
        <v>4</v>
      </c>
      <c r="C8" s="15" t="s">
        <v>127</v>
      </c>
      <c r="D8" s="15" t="s">
        <v>128</v>
      </c>
    </row>
    <row r="9" spans="2:4" ht="17" thickTop="1" x14ac:dyDescent="0.2">
      <c r="B9" s="4">
        <v>2010</v>
      </c>
      <c r="C9" s="12"/>
      <c r="D9" s="13"/>
    </row>
    <row r="10" spans="2:4" ht="17" x14ac:dyDescent="0.2">
      <c r="B10" s="3" t="s">
        <v>2</v>
      </c>
      <c r="C10" s="9">
        <v>276018</v>
      </c>
      <c r="D10" s="8">
        <v>312682</v>
      </c>
    </row>
    <row r="11" spans="2:4" x14ac:dyDescent="0.2">
      <c r="B11" s="1" t="s">
        <v>3</v>
      </c>
      <c r="C11" s="11">
        <v>286648</v>
      </c>
      <c r="D11" s="10">
        <v>333338</v>
      </c>
    </row>
    <row r="12" spans="2:4" ht="17" thickBot="1" x14ac:dyDescent="0.25">
      <c r="B12" s="14" t="s">
        <v>4</v>
      </c>
      <c r="C12" s="15" t="s">
        <v>129</v>
      </c>
      <c r="D12" s="15" t="s">
        <v>130</v>
      </c>
    </row>
    <row r="13" spans="2:4" ht="17" thickTop="1" x14ac:dyDescent="0.2">
      <c r="B13" s="4">
        <v>2020</v>
      </c>
      <c r="C13" s="12"/>
      <c r="D13" s="13"/>
    </row>
    <row r="14" spans="2:4" ht="17" x14ac:dyDescent="0.2">
      <c r="B14" s="2" t="s">
        <v>2</v>
      </c>
      <c r="C14" s="9">
        <v>457740</v>
      </c>
      <c r="D14" s="8">
        <v>519071</v>
      </c>
    </row>
    <row r="15" spans="2:4" x14ac:dyDescent="0.2">
      <c r="B15" s="1" t="s">
        <v>3</v>
      </c>
      <c r="C15" s="11">
        <v>453230</v>
      </c>
      <c r="D15" s="10">
        <v>527853</v>
      </c>
    </row>
    <row r="16" spans="2:4" ht="17" thickBot="1" x14ac:dyDescent="0.25">
      <c r="B16" s="14" t="s">
        <v>4</v>
      </c>
      <c r="C16" s="15" t="s">
        <v>36</v>
      </c>
      <c r="D16" s="15" t="s">
        <v>131</v>
      </c>
    </row>
    <row r="17" s="16" customFormat="1" ht="17" thickTop="1" x14ac:dyDescent="0.2"/>
    <row r="18" s="16" customFormat="1" x14ac:dyDescent="0.2"/>
  </sheetData>
  <mergeCells count="3">
    <mergeCell ref="B2:D2"/>
    <mergeCell ref="C3:D3"/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F018A-3573-604F-BE07-78E724A02D0C}">
  <dimension ref="A1:E18"/>
  <sheetViews>
    <sheetView zoomScale="120" zoomScaleNormal="120" workbookViewId="0">
      <selection activeCell="J14" sqref="J14"/>
    </sheetView>
  </sheetViews>
  <sheetFormatPr baseColWidth="10" defaultRowHeight="16" x14ac:dyDescent="0.2"/>
  <cols>
    <col min="1" max="1" width="10.83203125" style="16"/>
    <col min="2" max="2" width="37.5" customWidth="1"/>
    <col min="3" max="4" width="18.6640625" customWidth="1"/>
    <col min="5" max="5" width="10.83203125" style="16"/>
    <col min="7" max="7" width="17" bestFit="1" customWidth="1"/>
  </cols>
  <sheetData>
    <row r="1" spans="2:4" s="16" customFormat="1" x14ac:dyDescent="0.2"/>
    <row r="2" spans="2:4" ht="26" customHeight="1" x14ac:dyDescent="0.2">
      <c r="B2" s="25" t="s">
        <v>15</v>
      </c>
      <c r="C2" s="26"/>
      <c r="D2" s="27"/>
    </row>
    <row r="3" spans="2:4" ht="27" customHeight="1" x14ac:dyDescent="0.2">
      <c r="B3" s="28" t="s">
        <v>1</v>
      </c>
      <c r="C3" s="30" t="s">
        <v>13</v>
      </c>
      <c r="D3" s="30"/>
    </row>
    <row r="4" spans="2:4" ht="30" x14ac:dyDescent="0.2">
      <c r="B4" s="29"/>
      <c r="C4" s="6" t="s">
        <v>6</v>
      </c>
      <c r="D4" s="7" t="s">
        <v>7</v>
      </c>
    </row>
    <row r="5" spans="2:4" ht="31" x14ac:dyDescent="0.2">
      <c r="B5" s="17" t="s">
        <v>74</v>
      </c>
      <c r="C5" s="12"/>
      <c r="D5" s="13"/>
    </row>
    <row r="6" spans="2:4" ht="17" x14ac:dyDescent="0.2">
      <c r="B6" s="5" t="s">
        <v>2</v>
      </c>
      <c r="C6" s="9">
        <v>200590</v>
      </c>
      <c r="D6" s="8">
        <v>200590</v>
      </c>
    </row>
    <row r="7" spans="2:4" x14ac:dyDescent="0.2">
      <c r="B7" s="18" t="s">
        <v>3</v>
      </c>
      <c r="C7" s="11">
        <v>184808</v>
      </c>
      <c r="D7" s="10">
        <v>200666</v>
      </c>
    </row>
    <row r="8" spans="2:4" ht="20" customHeight="1" thickBot="1" x14ac:dyDescent="0.25">
      <c r="B8" s="14" t="s">
        <v>4</v>
      </c>
      <c r="C8" s="15" t="s">
        <v>132</v>
      </c>
      <c r="D8" s="15" t="s">
        <v>17</v>
      </c>
    </row>
    <row r="9" spans="2:4" ht="17" thickTop="1" x14ac:dyDescent="0.2">
      <c r="B9" s="17">
        <v>2010</v>
      </c>
      <c r="C9" s="12"/>
      <c r="D9" s="13"/>
    </row>
    <row r="10" spans="2:4" ht="17" x14ac:dyDescent="0.2">
      <c r="B10" s="5" t="s">
        <v>2</v>
      </c>
      <c r="C10" s="9">
        <v>241117</v>
      </c>
      <c r="D10" s="8">
        <v>264882</v>
      </c>
    </row>
    <row r="11" spans="2:4" x14ac:dyDescent="0.2">
      <c r="B11" s="18" t="s">
        <v>3</v>
      </c>
      <c r="C11" s="11">
        <v>261637</v>
      </c>
      <c r="D11" s="10">
        <v>285796</v>
      </c>
    </row>
    <row r="12" spans="2:4" ht="17" thickBot="1" x14ac:dyDescent="0.25">
      <c r="B12" s="14" t="s">
        <v>4</v>
      </c>
      <c r="C12" s="15" t="s">
        <v>133</v>
      </c>
      <c r="D12" s="15" t="s">
        <v>18</v>
      </c>
    </row>
    <row r="13" spans="2:4" ht="17" thickTop="1" x14ac:dyDescent="0.2">
      <c r="B13" s="17">
        <v>2020</v>
      </c>
      <c r="C13" s="12"/>
      <c r="D13" s="13"/>
    </row>
    <row r="14" spans="2:4" ht="17" x14ac:dyDescent="0.2">
      <c r="B14" s="5" t="s">
        <v>2</v>
      </c>
      <c r="C14" s="9">
        <v>342302</v>
      </c>
      <c r="D14" s="8">
        <v>371482</v>
      </c>
    </row>
    <row r="15" spans="2:4" x14ac:dyDescent="0.2">
      <c r="B15" s="18" t="s">
        <v>3</v>
      </c>
      <c r="C15" s="11">
        <v>348281</v>
      </c>
      <c r="D15" s="10">
        <v>382276</v>
      </c>
    </row>
    <row r="16" spans="2:4" ht="17" thickBot="1" x14ac:dyDescent="0.25">
      <c r="B16" s="14" t="s">
        <v>4</v>
      </c>
      <c r="C16" s="15" t="s">
        <v>131</v>
      </c>
      <c r="D16" s="15" t="s">
        <v>134</v>
      </c>
    </row>
    <row r="17" s="16" customFormat="1" ht="17" thickTop="1" x14ac:dyDescent="0.2"/>
    <row r="18" s="16" customFormat="1" x14ac:dyDescent="0.2"/>
  </sheetData>
  <mergeCells count="3">
    <mergeCell ref="B2:D2"/>
    <mergeCell ref="B3:B4"/>
    <mergeCell ref="C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3E8AA-86A3-F549-A373-E41CDCAB1DA8}">
  <dimension ref="A1:O33"/>
  <sheetViews>
    <sheetView zoomScaleNormal="100" workbookViewId="0">
      <selection activeCell="E25" sqref="E25"/>
    </sheetView>
  </sheetViews>
  <sheetFormatPr baseColWidth="10" defaultRowHeight="16" x14ac:dyDescent="0.2"/>
  <cols>
    <col min="1" max="1" width="10.83203125" style="16"/>
    <col min="2" max="2" width="37.5" customWidth="1"/>
    <col min="3" max="3" width="16.1640625" bestFit="1" customWidth="1"/>
    <col min="4" max="4" width="15.6640625" customWidth="1"/>
    <col min="5" max="5" width="16" style="16" bestFit="1" customWidth="1"/>
    <col min="6" max="6" width="15" bestFit="1" customWidth="1"/>
    <col min="7" max="7" width="16.1640625" bestFit="1" customWidth="1"/>
    <col min="8" max="8" width="15.83203125" bestFit="1" customWidth="1"/>
    <col min="9" max="9" width="17.5" bestFit="1" customWidth="1"/>
    <col min="10" max="10" width="16.1640625" bestFit="1" customWidth="1"/>
    <col min="11" max="11" width="16" bestFit="1" customWidth="1"/>
    <col min="12" max="12" width="15.83203125" bestFit="1" customWidth="1"/>
    <col min="13" max="14" width="16.5" bestFit="1" customWidth="1"/>
    <col min="15" max="15" width="10.83203125" style="16"/>
  </cols>
  <sheetData>
    <row r="1" spans="2:14" s="16" customFormat="1" x14ac:dyDescent="0.2"/>
    <row r="2" spans="2:14" ht="26" customHeight="1" x14ac:dyDescent="0.2">
      <c r="B2" s="25" t="s">
        <v>16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7"/>
    </row>
    <row r="3" spans="2:14" ht="27" customHeight="1" x14ac:dyDescent="0.2">
      <c r="B3" s="28" t="s">
        <v>1</v>
      </c>
      <c r="C3" s="35" t="s">
        <v>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7"/>
    </row>
    <row r="4" spans="2:14" ht="39" customHeight="1" x14ac:dyDescent="0.2">
      <c r="B4" s="38"/>
      <c r="C4" s="31" t="s">
        <v>19</v>
      </c>
      <c r="D4" s="39"/>
      <c r="E4" s="31" t="s">
        <v>20</v>
      </c>
      <c r="F4" s="32"/>
      <c r="G4" s="31" t="s">
        <v>21</v>
      </c>
      <c r="H4" s="32"/>
      <c r="I4" s="31" t="s">
        <v>22</v>
      </c>
      <c r="J4" s="32"/>
      <c r="K4" s="31" t="s">
        <v>23</v>
      </c>
      <c r="L4" s="32"/>
      <c r="M4" s="33" t="s">
        <v>24</v>
      </c>
      <c r="N4" s="34"/>
    </row>
    <row r="5" spans="2:14" ht="30" x14ac:dyDescent="0.2">
      <c r="B5" s="29"/>
      <c r="C5" s="6" t="s">
        <v>6</v>
      </c>
      <c r="D5" s="7" t="s">
        <v>7</v>
      </c>
      <c r="E5" s="6" t="s">
        <v>6</v>
      </c>
      <c r="F5" s="7" t="s">
        <v>7</v>
      </c>
      <c r="G5" s="6" t="s">
        <v>6</v>
      </c>
      <c r="H5" s="7" t="s">
        <v>7</v>
      </c>
      <c r="I5" s="6" t="s">
        <v>6</v>
      </c>
      <c r="J5" s="7" t="s">
        <v>7</v>
      </c>
      <c r="K5" s="6" t="s">
        <v>6</v>
      </c>
      <c r="L5" s="7" t="s">
        <v>7</v>
      </c>
      <c r="M5" s="6" t="s">
        <v>6</v>
      </c>
      <c r="N5" s="7" t="s">
        <v>7</v>
      </c>
    </row>
    <row r="6" spans="2:14" ht="31" x14ac:dyDescent="0.2">
      <c r="B6" s="17" t="s">
        <v>74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</row>
    <row r="7" spans="2:14" ht="17" x14ac:dyDescent="0.2">
      <c r="B7" s="5" t="s">
        <v>2</v>
      </c>
      <c r="C7" s="9">
        <v>50917</v>
      </c>
      <c r="D7" s="9">
        <v>50917</v>
      </c>
      <c r="E7" s="9">
        <v>160917</v>
      </c>
      <c r="F7" s="9">
        <v>160917</v>
      </c>
      <c r="G7" s="9">
        <v>169637</v>
      </c>
      <c r="H7" s="9">
        <v>169637</v>
      </c>
      <c r="I7" s="9">
        <v>29797</v>
      </c>
      <c r="J7" s="9">
        <v>29797</v>
      </c>
      <c r="K7" s="9">
        <v>352004</v>
      </c>
      <c r="L7" s="9">
        <v>352004</v>
      </c>
      <c r="M7" s="9">
        <v>763272</v>
      </c>
      <c r="N7" s="9">
        <v>763272</v>
      </c>
    </row>
    <row r="8" spans="2:14" x14ac:dyDescent="0.2">
      <c r="B8" s="18" t="s">
        <v>3</v>
      </c>
      <c r="C8" s="11">
        <v>49546</v>
      </c>
      <c r="D8" s="11">
        <v>56367</v>
      </c>
      <c r="E8" s="11">
        <v>199289</v>
      </c>
      <c r="F8" s="10">
        <v>215724</v>
      </c>
      <c r="G8" s="10">
        <v>151033</v>
      </c>
      <c r="H8" s="10">
        <v>162381</v>
      </c>
      <c r="I8" s="10">
        <v>26288</v>
      </c>
      <c r="J8" s="10">
        <v>28529</v>
      </c>
      <c r="K8" s="11">
        <v>423599</v>
      </c>
      <c r="L8" s="10">
        <v>450922</v>
      </c>
      <c r="M8" s="11">
        <v>849755</v>
      </c>
      <c r="N8" s="10">
        <v>913923</v>
      </c>
    </row>
    <row r="9" spans="2:14" ht="20" customHeight="1" thickBot="1" x14ac:dyDescent="0.25">
      <c r="B9" s="14" t="s">
        <v>4</v>
      </c>
      <c r="C9" s="15" t="s">
        <v>27</v>
      </c>
      <c r="D9" s="15" t="s">
        <v>79</v>
      </c>
      <c r="E9" s="15" t="s">
        <v>28</v>
      </c>
      <c r="F9" s="15" t="s">
        <v>76</v>
      </c>
      <c r="G9" s="15" t="s">
        <v>25</v>
      </c>
      <c r="H9" s="15" t="s">
        <v>80</v>
      </c>
      <c r="I9" s="15" t="s">
        <v>29</v>
      </c>
      <c r="J9" s="15" t="s">
        <v>80</v>
      </c>
      <c r="K9" s="15" t="s">
        <v>30</v>
      </c>
      <c r="L9" s="15" t="s">
        <v>81</v>
      </c>
      <c r="M9" s="15" t="s">
        <v>31</v>
      </c>
      <c r="N9" s="15" t="s">
        <v>75</v>
      </c>
    </row>
    <row r="10" spans="2:14" ht="17" thickTop="1" x14ac:dyDescent="0.2">
      <c r="B10" s="4">
        <v>2010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</row>
    <row r="11" spans="2:14" ht="17" x14ac:dyDescent="0.2">
      <c r="B11" s="3" t="s">
        <v>2</v>
      </c>
      <c r="C11" s="9">
        <v>57172</v>
      </c>
      <c r="D11" s="10">
        <v>62161</v>
      </c>
      <c r="E11" s="9">
        <v>259819</v>
      </c>
      <c r="F11" s="10">
        <v>278559</v>
      </c>
      <c r="G11" s="9">
        <v>184390</v>
      </c>
      <c r="H11" s="10">
        <v>195662</v>
      </c>
      <c r="I11" s="9">
        <v>36606</v>
      </c>
      <c r="J11" s="10">
        <v>39856</v>
      </c>
      <c r="K11" s="9">
        <v>504976</v>
      </c>
      <c r="L11" s="10">
        <v>533589</v>
      </c>
      <c r="M11" s="9">
        <v>1042963</v>
      </c>
      <c r="N11" s="10">
        <v>1109827</v>
      </c>
    </row>
    <row r="12" spans="2:14" x14ac:dyDescent="0.2">
      <c r="B12" s="1" t="s">
        <v>3</v>
      </c>
      <c r="C12" s="11">
        <v>57062</v>
      </c>
      <c r="D12" s="10">
        <v>64994</v>
      </c>
      <c r="E12" s="11">
        <v>269251</v>
      </c>
      <c r="F12" s="10">
        <v>289764</v>
      </c>
      <c r="G12" s="11">
        <v>184345</v>
      </c>
      <c r="H12" s="10">
        <v>203376</v>
      </c>
      <c r="I12" s="11">
        <v>36238</v>
      </c>
      <c r="J12" s="10">
        <v>39326</v>
      </c>
      <c r="K12" s="11">
        <v>539400</v>
      </c>
      <c r="L12" s="10">
        <v>570085</v>
      </c>
      <c r="M12" s="11">
        <v>1086296</v>
      </c>
      <c r="N12" s="10">
        <v>1167545</v>
      </c>
    </row>
    <row r="13" spans="2:14" ht="17" thickBot="1" x14ac:dyDescent="0.25">
      <c r="B13" s="14" t="s">
        <v>4</v>
      </c>
      <c r="C13" s="15" t="s">
        <v>40</v>
      </c>
      <c r="D13" s="15" t="s">
        <v>39</v>
      </c>
      <c r="E13" s="15" t="s">
        <v>38</v>
      </c>
      <c r="F13" s="15" t="s">
        <v>37</v>
      </c>
      <c r="G13" s="15" t="s">
        <v>26</v>
      </c>
      <c r="H13" s="15" t="s">
        <v>37</v>
      </c>
      <c r="I13" s="15" t="s">
        <v>36</v>
      </c>
      <c r="J13" s="15" t="s">
        <v>35</v>
      </c>
      <c r="K13" s="15" t="s">
        <v>34</v>
      </c>
      <c r="L13" s="15" t="s">
        <v>34</v>
      </c>
      <c r="M13" s="19" t="s">
        <v>32</v>
      </c>
      <c r="N13" s="15" t="s">
        <v>33</v>
      </c>
    </row>
    <row r="14" spans="2:14" ht="17" thickTop="1" x14ac:dyDescent="0.2">
      <c r="B14" s="4">
        <v>2020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</row>
    <row r="15" spans="2:14" ht="17" x14ac:dyDescent="0.2">
      <c r="B15" s="2" t="s">
        <v>2</v>
      </c>
      <c r="C15" s="9">
        <v>58226</v>
      </c>
      <c r="D15" s="10">
        <v>61887</v>
      </c>
      <c r="E15" s="9">
        <v>322772</v>
      </c>
      <c r="F15" s="10">
        <v>348255</v>
      </c>
      <c r="G15" s="9">
        <v>204630</v>
      </c>
      <c r="H15" s="10">
        <v>222556</v>
      </c>
      <c r="I15" s="9">
        <v>54804</v>
      </c>
      <c r="J15" s="10">
        <v>58513</v>
      </c>
      <c r="K15" s="9">
        <v>601159</v>
      </c>
      <c r="L15" s="10">
        <v>631117</v>
      </c>
      <c r="M15" s="9">
        <v>1241591</v>
      </c>
      <c r="N15" s="10">
        <v>1322328</v>
      </c>
    </row>
    <row r="16" spans="2:14" x14ac:dyDescent="0.2">
      <c r="B16" s="1" t="s">
        <v>3</v>
      </c>
      <c r="C16" s="11">
        <v>72154</v>
      </c>
      <c r="D16" s="10">
        <v>79090</v>
      </c>
      <c r="E16" s="11">
        <v>378683</v>
      </c>
      <c r="F16" s="10">
        <v>419208</v>
      </c>
      <c r="G16" s="11">
        <v>222265</v>
      </c>
      <c r="H16" s="10">
        <v>250582</v>
      </c>
      <c r="I16" s="11">
        <v>59280</v>
      </c>
      <c r="J16" s="10">
        <v>63309</v>
      </c>
      <c r="K16" s="11">
        <v>687936</v>
      </c>
      <c r="L16" s="10">
        <v>719333</v>
      </c>
      <c r="M16" s="11">
        <v>1420318</v>
      </c>
      <c r="N16" s="10">
        <v>1531522</v>
      </c>
    </row>
    <row r="17" spans="2:14" ht="17" thickBot="1" x14ac:dyDescent="0.25">
      <c r="B17" s="14" t="s">
        <v>4</v>
      </c>
      <c r="C17" s="15" t="s">
        <v>43</v>
      </c>
      <c r="D17" s="15" t="s">
        <v>44</v>
      </c>
      <c r="E17" s="15" t="s">
        <v>45</v>
      </c>
      <c r="F17" s="15" t="s">
        <v>30</v>
      </c>
      <c r="G17" s="15" t="s">
        <v>46</v>
      </c>
      <c r="H17" s="15" t="s">
        <v>47</v>
      </c>
      <c r="I17" s="15" t="s">
        <v>48</v>
      </c>
      <c r="J17" s="15" t="s">
        <v>48</v>
      </c>
      <c r="K17" s="15" t="s">
        <v>49</v>
      </c>
      <c r="L17" s="15" t="s">
        <v>50</v>
      </c>
      <c r="M17" s="19" t="s">
        <v>41</v>
      </c>
      <c r="N17" s="15" t="s">
        <v>42</v>
      </c>
    </row>
    <row r="18" spans="2:14" s="16" customFormat="1" ht="17" thickTop="1" x14ac:dyDescent="0.2"/>
    <row r="19" spans="2:14" s="16" customFormat="1" x14ac:dyDescent="0.2"/>
    <row r="21" spans="2:14" x14ac:dyDescent="0.2">
      <c r="E21"/>
    </row>
    <row r="22" spans="2:14" x14ac:dyDescent="0.2">
      <c r="E22"/>
    </row>
    <row r="23" spans="2:14" x14ac:dyDescent="0.2">
      <c r="B23" s="9"/>
      <c r="C23" s="9"/>
      <c r="D23" s="9"/>
      <c r="E23" s="9"/>
      <c r="F23" s="9"/>
      <c r="G23" s="24"/>
    </row>
    <row r="24" spans="2:14" x14ac:dyDescent="0.2">
      <c r="B24" s="11"/>
      <c r="E24"/>
      <c r="G24" s="24"/>
    </row>
    <row r="25" spans="2:14" x14ac:dyDescent="0.2">
      <c r="E25"/>
      <c r="J25" s="20"/>
    </row>
    <row r="26" spans="2:14" x14ac:dyDescent="0.2">
      <c r="D26" s="21"/>
      <c r="E26" s="21"/>
      <c r="G26" s="20"/>
      <c r="H26" s="22"/>
      <c r="J26" s="20"/>
    </row>
    <row r="27" spans="2:14" x14ac:dyDescent="0.2">
      <c r="E27"/>
    </row>
    <row r="28" spans="2:14" x14ac:dyDescent="0.2">
      <c r="E28"/>
    </row>
    <row r="29" spans="2:14" x14ac:dyDescent="0.2">
      <c r="E29"/>
    </row>
    <row r="30" spans="2:14" x14ac:dyDescent="0.2">
      <c r="E30"/>
    </row>
    <row r="31" spans="2:14" x14ac:dyDescent="0.2">
      <c r="E31"/>
    </row>
    <row r="32" spans="2:14" x14ac:dyDescent="0.2">
      <c r="D32" s="21"/>
      <c r="E32" s="21"/>
      <c r="G32" s="20"/>
    </row>
    <row r="33" spans="7:7" x14ac:dyDescent="0.2">
      <c r="G33" s="20"/>
    </row>
  </sheetData>
  <sortState xmlns:xlrd2="http://schemas.microsoft.com/office/spreadsheetml/2017/richdata2" ref="B21:H31">
    <sortCondition ref="C21:C31"/>
  </sortState>
  <mergeCells count="9">
    <mergeCell ref="B2:N2"/>
    <mergeCell ref="I4:J4"/>
    <mergeCell ref="K4:L4"/>
    <mergeCell ref="M4:N4"/>
    <mergeCell ref="C3:N3"/>
    <mergeCell ref="B3:B5"/>
    <mergeCell ref="C4:D4"/>
    <mergeCell ref="E4:F4"/>
    <mergeCell ref="G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BC0B-CFFE-6E45-9286-B114DD216D97}">
  <dimension ref="A1:O39"/>
  <sheetViews>
    <sheetView tabSelected="1" topLeftCell="C1" zoomScale="117" zoomScaleNormal="130" workbookViewId="0">
      <selection activeCell="I20" sqref="I20"/>
    </sheetView>
  </sheetViews>
  <sheetFormatPr baseColWidth="10" defaultRowHeight="16" x14ac:dyDescent="0.2"/>
  <cols>
    <col min="1" max="1" width="10.83203125" style="16"/>
    <col min="2" max="2" width="37.5" customWidth="1"/>
    <col min="3" max="3" width="17" bestFit="1" customWidth="1"/>
    <col min="4" max="4" width="15.83203125" bestFit="1" customWidth="1"/>
    <col min="5" max="5" width="16" style="16" bestFit="1" customWidth="1"/>
    <col min="6" max="6" width="15" bestFit="1" customWidth="1"/>
    <col min="7" max="7" width="16.1640625" bestFit="1" customWidth="1"/>
    <col min="8" max="8" width="15.83203125" bestFit="1" customWidth="1"/>
    <col min="9" max="9" width="17.5" bestFit="1" customWidth="1"/>
    <col min="10" max="10" width="16.1640625" bestFit="1" customWidth="1"/>
    <col min="11" max="11" width="17" bestFit="1" customWidth="1"/>
    <col min="12" max="12" width="15" bestFit="1" customWidth="1"/>
    <col min="13" max="14" width="16.5" bestFit="1" customWidth="1"/>
    <col min="15" max="15" width="10.83203125" style="16"/>
  </cols>
  <sheetData>
    <row r="1" spans="2:14" s="16" customFormat="1" x14ac:dyDescent="0.2"/>
    <row r="2" spans="2:14" ht="26" customHeight="1" x14ac:dyDescent="0.2">
      <c r="B2" s="25" t="s">
        <v>14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7"/>
    </row>
    <row r="3" spans="2:14" ht="27" customHeight="1" x14ac:dyDescent="0.2">
      <c r="B3" s="28" t="s">
        <v>1</v>
      </c>
      <c r="C3" s="35" t="s">
        <v>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7"/>
    </row>
    <row r="4" spans="2:14" ht="39" customHeight="1" x14ac:dyDescent="0.2">
      <c r="B4" s="38"/>
      <c r="C4" s="33" t="s">
        <v>51</v>
      </c>
      <c r="D4" s="34"/>
      <c r="E4" s="33" t="s">
        <v>52</v>
      </c>
      <c r="F4" s="34"/>
      <c r="G4" s="33" t="s">
        <v>53</v>
      </c>
      <c r="H4" s="40"/>
      <c r="I4" s="33" t="s">
        <v>54</v>
      </c>
      <c r="J4" s="34"/>
      <c r="K4" s="33" t="s">
        <v>55</v>
      </c>
      <c r="L4" s="34"/>
      <c r="M4" s="33" t="s">
        <v>56</v>
      </c>
      <c r="N4" s="34"/>
    </row>
    <row r="5" spans="2:14" ht="30" x14ac:dyDescent="0.2">
      <c r="B5" s="29"/>
      <c r="C5" s="6" t="s">
        <v>9</v>
      </c>
      <c r="D5" s="7" t="s">
        <v>10</v>
      </c>
      <c r="E5" s="6" t="s">
        <v>9</v>
      </c>
      <c r="F5" s="7" t="s">
        <v>10</v>
      </c>
      <c r="G5" s="6" t="s">
        <v>9</v>
      </c>
      <c r="H5" s="7" t="s">
        <v>10</v>
      </c>
      <c r="I5" s="6" t="s">
        <v>9</v>
      </c>
      <c r="J5" s="7" t="s">
        <v>10</v>
      </c>
      <c r="K5" s="6" t="s">
        <v>9</v>
      </c>
      <c r="L5" s="7" t="s">
        <v>10</v>
      </c>
      <c r="M5" s="6" t="s">
        <v>9</v>
      </c>
      <c r="N5" s="7" t="s">
        <v>10</v>
      </c>
    </row>
    <row r="6" spans="2:14" ht="31" x14ac:dyDescent="0.2">
      <c r="B6" s="17" t="s">
        <v>74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</row>
    <row r="7" spans="2:14" ht="17" x14ac:dyDescent="0.2">
      <c r="B7" s="5" t="s">
        <v>2</v>
      </c>
      <c r="C7" s="9">
        <v>85521</v>
      </c>
      <c r="D7" s="10">
        <v>85521</v>
      </c>
      <c r="E7" s="9">
        <v>571953</v>
      </c>
      <c r="F7" s="10">
        <v>571953</v>
      </c>
      <c r="G7" s="9">
        <v>20</v>
      </c>
      <c r="H7" s="10">
        <v>20</v>
      </c>
      <c r="I7" s="9">
        <v>36864</v>
      </c>
      <c r="J7" s="10">
        <v>36864</v>
      </c>
      <c r="K7" s="9">
        <v>74302</v>
      </c>
      <c r="L7" s="10">
        <v>74302</v>
      </c>
      <c r="M7" s="9">
        <v>768660</v>
      </c>
      <c r="N7" s="10">
        <v>768660</v>
      </c>
    </row>
    <row r="8" spans="2:14" x14ac:dyDescent="0.2">
      <c r="B8" s="18" t="s">
        <v>3</v>
      </c>
      <c r="C8" s="11">
        <v>57506</v>
      </c>
      <c r="D8" s="10">
        <v>117331</v>
      </c>
      <c r="E8" s="11">
        <v>487688</v>
      </c>
      <c r="F8" s="10">
        <v>730492</v>
      </c>
      <c r="G8" s="11">
        <v>97</v>
      </c>
      <c r="H8" s="10">
        <v>102</v>
      </c>
      <c r="I8" s="11">
        <v>26819</v>
      </c>
      <c r="J8" s="10">
        <v>46029</v>
      </c>
      <c r="K8" s="11">
        <v>54698</v>
      </c>
      <c r="L8" s="10">
        <v>94461</v>
      </c>
      <c r="M8" s="11">
        <v>626808</v>
      </c>
      <c r="N8" s="10">
        <v>988415</v>
      </c>
    </row>
    <row r="9" spans="2:14" ht="20" customHeight="1" thickBot="1" x14ac:dyDescent="0.25">
      <c r="B9" s="14" t="s">
        <v>4</v>
      </c>
      <c r="C9" s="15" t="s">
        <v>86</v>
      </c>
      <c r="D9" s="15" t="s">
        <v>94</v>
      </c>
      <c r="E9" s="15" t="s">
        <v>85</v>
      </c>
      <c r="F9" s="15" t="s">
        <v>89</v>
      </c>
      <c r="G9" s="15" t="s">
        <v>90</v>
      </c>
      <c r="H9" s="15" t="s">
        <v>91</v>
      </c>
      <c r="I9" s="15" t="s">
        <v>87</v>
      </c>
      <c r="J9" s="15" t="s">
        <v>92</v>
      </c>
      <c r="K9" s="15" t="s">
        <v>88</v>
      </c>
      <c r="L9" s="15" t="s">
        <v>93</v>
      </c>
      <c r="M9" s="19" t="s">
        <v>83</v>
      </c>
      <c r="N9" s="15" t="s">
        <v>84</v>
      </c>
    </row>
    <row r="10" spans="2:14" ht="17" thickTop="1" x14ac:dyDescent="0.2">
      <c r="B10" s="4">
        <v>2010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</row>
    <row r="11" spans="2:14" ht="17" x14ac:dyDescent="0.2">
      <c r="B11" s="3" t="s">
        <v>2</v>
      </c>
      <c r="C11" s="9">
        <v>20807</v>
      </c>
      <c r="D11" s="10">
        <v>53163</v>
      </c>
      <c r="E11" s="9">
        <v>78051</v>
      </c>
      <c r="F11" s="10">
        <v>185158</v>
      </c>
      <c r="G11" s="9">
        <v>59</v>
      </c>
      <c r="H11" s="10">
        <v>59</v>
      </c>
      <c r="I11" s="9">
        <v>6035</v>
      </c>
      <c r="J11" s="10">
        <v>15320</v>
      </c>
      <c r="K11" s="9">
        <v>15517</v>
      </c>
      <c r="L11" s="10">
        <v>36188</v>
      </c>
      <c r="M11" s="9">
        <f>C11+E11+G11+I11+K11</f>
        <v>120469</v>
      </c>
      <c r="N11" s="10">
        <f>D11+F11+H11+J11+L11</f>
        <v>289888</v>
      </c>
    </row>
    <row r="12" spans="2:14" x14ac:dyDescent="0.2">
      <c r="B12" s="1" t="s">
        <v>3</v>
      </c>
      <c r="C12" s="11">
        <v>22930</v>
      </c>
      <c r="D12" s="10">
        <v>63146</v>
      </c>
      <c r="E12" s="11">
        <v>92676</v>
      </c>
      <c r="F12" s="10">
        <v>235520</v>
      </c>
      <c r="G12" s="11">
        <v>44</v>
      </c>
      <c r="H12" s="10">
        <v>54</v>
      </c>
      <c r="I12" s="11">
        <v>6178</v>
      </c>
      <c r="J12" s="10">
        <v>17497</v>
      </c>
      <c r="K12" s="11">
        <v>16464</v>
      </c>
      <c r="L12" s="10">
        <v>42734</v>
      </c>
      <c r="M12" s="11">
        <f>C12+E12+G12+I12+K12</f>
        <v>138292</v>
      </c>
      <c r="N12" s="10">
        <f>D12+F12+H12+J12+L12</f>
        <v>358951</v>
      </c>
    </row>
    <row r="13" spans="2:14" ht="17" thickBot="1" x14ac:dyDescent="0.25">
      <c r="B13" s="14" t="s">
        <v>4</v>
      </c>
      <c r="C13" s="15" t="s">
        <v>96</v>
      </c>
      <c r="D13" s="15" t="s">
        <v>97</v>
      </c>
      <c r="E13" s="15" t="s">
        <v>98</v>
      </c>
      <c r="F13" s="15" t="s">
        <v>93</v>
      </c>
      <c r="G13" s="15" t="s">
        <v>106</v>
      </c>
      <c r="H13" s="15" t="s">
        <v>103</v>
      </c>
      <c r="I13" s="15" t="s">
        <v>99</v>
      </c>
      <c r="J13" s="15" t="s">
        <v>100</v>
      </c>
      <c r="K13" s="15" t="s">
        <v>101</v>
      </c>
      <c r="L13" s="15" t="s">
        <v>102</v>
      </c>
      <c r="M13" s="19" t="s">
        <v>95</v>
      </c>
      <c r="N13" s="15" t="s">
        <v>28</v>
      </c>
    </row>
    <row r="14" spans="2:14" ht="17" thickTop="1" x14ac:dyDescent="0.2">
      <c r="B14" s="4">
        <v>2020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</row>
    <row r="15" spans="2:14" ht="17" x14ac:dyDescent="0.2">
      <c r="B15" s="2" t="s">
        <v>2</v>
      </c>
      <c r="C15" s="9">
        <v>24195</v>
      </c>
      <c r="D15" s="10">
        <v>59892</v>
      </c>
      <c r="E15" s="9">
        <v>89607</v>
      </c>
      <c r="F15" s="10">
        <v>212713</v>
      </c>
      <c r="G15" s="9">
        <v>42</v>
      </c>
      <c r="H15" s="10">
        <v>44</v>
      </c>
      <c r="I15" s="9">
        <v>6109</v>
      </c>
      <c r="J15" s="10">
        <v>16213</v>
      </c>
      <c r="K15" s="9">
        <v>16404</v>
      </c>
      <c r="L15" s="10">
        <v>40902</v>
      </c>
      <c r="M15" s="9">
        <v>136357</v>
      </c>
      <c r="N15" s="10">
        <v>329764</v>
      </c>
    </row>
    <row r="16" spans="2:14" x14ac:dyDescent="0.2">
      <c r="B16" s="1" t="s">
        <v>3</v>
      </c>
      <c r="C16" s="11">
        <v>26362</v>
      </c>
      <c r="D16" s="10">
        <v>59152</v>
      </c>
      <c r="E16" s="11">
        <v>97596</v>
      </c>
      <c r="F16" s="10">
        <v>228009</v>
      </c>
      <c r="G16" s="11">
        <v>15</v>
      </c>
      <c r="H16" s="10">
        <v>18</v>
      </c>
      <c r="I16" s="11">
        <v>6884</v>
      </c>
      <c r="J16" s="10">
        <v>17328</v>
      </c>
      <c r="K16" s="11">
        <v>19092</v>
      </c>
      <c r="L16" s="10">
        <v>40713</v>
      </c>
      <c r="M16" s="11">
        <v>149949</v>
      </c>
      <c r="N16" s="10">
        <v>345220</v>
      </c>
    </row>
    <row r="17" spans="2:14" ht="17" thickBot="1" x14ac:dyDescent="0.25">
      <c r="B17" s="14" t="s">
        <v>4</v>
      </c>
      <c r="C17" s="15" t="s">
        <v>107</v>
      </c>
      <c r="D17" s="15" t="s">
        <v>108</v>
      </c>
      <c r="E17" s="15" t="s">
        <v>109</v>
      </c>
      <c r="F17" s="15" t="s">
        <v>110</v>
      </c>
      <c r="G17" s="15" t="s">
        <v>111</v>
      </c>
      <c r="H17" s="15" t="s">
        <v>112</v>
      </c>
      <c r="I17" s="15" t="s">
        <v>47</v>
      </c>
      <c r="J17" s="15" t="s">
        <v>113</v>
      </c>
      <c r="K17" s="15" t="s">
        <v>114</v>
      </c>
      <c r="L17" s="15" t="s">
        <v>115</v>
      </c>
      <c r="M17" s="19" t="s">
        <v>104</v>
      </c>
      <c r="N17" s="15" t="s">
        <v>105</v>
      </c>
    </row>
    <row r="18" spans="2:14" s="16" customFormat="1" ht="17" thickTop="1" x14ac:dyDescent="0.2"/>
    <row r="19" spans="2:14" s="16" customFormat="1" x14ac:dyDescent="0.2"/>
    <row r="21" spans="2:14" x14ac:dyDescent="0.2">
      <c r="E21"/>
    </row>
    <row r="22" spans="2:14" x14ac:dyDescent="0.2">
      <c r="E22"/>
    </row>
    <row r="23" spans="2:14" x14ac:dyDescent="0.2">
      <c r="E23"/>
    </row>
    <row r="24" spans="2:14" x14ac:dyDescent="0.2">
      <c r="E24"/>
    </row>
    <row r="25" spans="2:14" x14ac:dyDescent="0.2">
      <c r="E25"/>
      <c r="J25" s="20"/>
    </row>
    <row r="26" spans="2:14" x14ac:dyDescent="0.2">
      <c r="E26"/>
      <c r="J26" s="20"/>
    </row>
    <row r="27" spans="2:14" x14ac:dyDescent="0.2">
      <c r="E27"/>
      <c r="J27" s="20"/>
    </row>
    <row r="28" spans="2:14" x14ac:dyDescent="0.2">
      <c r="E28"/>
      <c r="J28" s="20"/>
    </row>
    <row r="29" spans="2:14" x14ac:dyDescent="0.2">
      <c r="E29"/>
      <c r="J29" s="20"/>
    </row>
    <row r="30" spans="2:14" x14ac:dyDescent="0.2">
      <c r="E30"/>
      <c r="J30" s="20"/>
    </row>
    <row r="31" spans="2:14" x14ac:dyDescent="0.2">
      <c r="E31"/>
      <c r="J31" s="20"/>
    </row>
    <row r="32" spans="2:14" x14ac:dyDescent="0.2">
      <c r="E32"/>
      <c r="J32" s="20"/>
    </row>
    <row r="33" spans="4:7" x14ac:dyDescent="0.2">
      <c r="E33"/>
    </row>
    <row r="34" spans="4:7" x14ac:dyDescent="0.2">
      <c r="E34"/>
    </row>
    <row r="35" spans="4:7" x14ac:dyDescent="0.2">
      <c r="E35"/>
    </row>
    <row r="36" spans="4:7" x14ac:dyDescent="0.2">
      <c r="E36"/>
    </row>
    <row r="37" spans="4:7" x14ac:dyDescent="0.2">
      <c r="E37"/>
    </row>
    <row r="38" spans="4:7" x14ac:dyDescent="0.2">
      <c r="D38" s="21"/>
      <c r="E38" s="21"/>
      <c r="F38" s="21"/>
    </row>
    <row r="39" spans="4:7" x14ac:dyDescent="0.2">
      <c r="G39" s="20"/>
    </row>
  </sheetData>
  <sortState xmlns:xlrd2="http://schemas.microsoft.com/office/spreadsheetml/2017/richdata2" ref="B22:H33">
    <sortCondition ref="D22:D33"/>
  </sortState>
  <mergeCells count="9">
    <mergeCell ref="M4:N4"/>
    <mergeCell ref="B3:B5"/>
    <mergeCell ref="C4:D4"/>
    <mergeCell ref="B2:N2"/>
    <mergeCell ref="C3:N3"/>
    <mergeCell ref="E4:F4"/>
    <mergeCell ref="G4:H4"/>
    <mergeCell ref="I4:J4"/>
    <mergeCell ref="K4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76C3C-E8BC-B648-A6ED-DF0BF5FFC22C}">
  <dimension ref="A1:E323"/>
  <sheetViews>
    <sheetView zoomScale="127" zoomScaleNormal="127" workbookViewId="0">
      <selection activeCell="B3" sqref="B3:B4"/>
    </sheetView>
  </sheetViews>
  <sheetFormatPr baseColWidth="10" defaultRowHeight="16" x14ac:dyDescent="0.2"/>
  <cols>
    <col min="1" max="1" width="10.83203125" style="16"/>
    <col min="2" max="2" width="37.5" customWidth="1"/>
    <col min="3" max="4" width="18.6640625" customWidth="1"/>
    <col min="5" max="5" width="10.83203125" style="16"/>
    <col min="7" max="7" width="17" bestFit="1" customWidth="1"/>
  </cols>
  <sheetData>
    <row r="1" spans="2:4" s="16" customFormat="1" x14ac:dyDescent="0.2"/>
    <row r="2" spans="2:4" ht="26" customHeight="1" x14ac:dyDescent="0.2">
      <c r="B2" s="25" t="s">
        <v>61</v>
      </c>
      <c r="C2" s="26"/>
      <c r="D2" s="27"/>
    </row>
    <row r="3" spans="2:4" ht="27" customHeight="1" x14ac:dyDescent="0.2">
      <c r="B3" s="28" t="s">
        <v>1</v>
      </c>
      <c r="C3" s="30" t="s">
        <v>13</v>
      </c>
      <c r="D3" s="30"/>
    </row>
    <row r="4" spans="2:4" ht="30" x14ac:dyDescent="0.2">
      <c r="B4" s="29"/>
      <c r="C4" s="6" t="s">
        <v>9</v>
      </c>
      <c r="D4" s="7" t="s">
        <v>10</v>
      </c>
    </row>
    <row r="5" spans="2:4" ht="31" x14ac:dyDescent="0.2">
      <c r="B5" s="17" t="s">
        <v>74</v>
      </c>
      <c r="C5" s="12"/>
      <c r="D5" s="13"/>
    </row>
    <row r="6" spans="2:4" ht="17" x14ac:dyDescent="0.2">
      <c r="B6" s="5" t="s">
        <v>2</v>
      </c>
      <c r="C6" s="9">
        <v>19878</v>
      </c>
      <c r="D6" s="9">
        <v>19878</v>
      </c>
    </row>
    <row r="7" spans="2:4" x14ac:dyDescent="0.2">
      <c r="B7" s="18" t="s">
        <v>3</v>
      </c>
      <c r="C7" s="11">
        <v>22764</v>
      </c>
      <c r="D7" s="11">
        <v>28774</v>
      </c>
    </row>
    <row r="8" spans="2:4" ht="20" customHeight="1" thickBot="1" x14ac:dyDescent="0.25">
      <c r="B8" s="14" t="s">
        <v>4</v>
      </c>
      <c r="C8" s="15" t="s">
        <v>49</v>
      </c>
      <c r="D8" s="15" t="s">
        <v>82</v>
      </c>
    </row>
    <row r="9" spans="2:4" ht="17" thickTop="1" x14ac:dyDescent="0.2">
      <c r="B9" s="4">
        <v>2010</v>
      </c>
      <c r="C9" s="12"/>
      <c r="D9" s="13"/>
    </row>
    <row r="10" spans="2:4" ht="17" x14ac:dyDescent="0.2">
      <c r="B10" s="3" t="s">
        <v>2</v>
      </c>
      <c r="C10" s="9">
        <v>3793</v>
      </c>
      <c r="D10" s="8">
        <v>5940</v>
      </c>
    </row>
    <row r="11" spans="2:4" x14ac:dyDescent="0.2">
      <c r="B11" s="1" t="s">
        <v>3</v>
      </c>
      <c r="C11" s="11">
        <v>6685</v>
      </c>
      <c r="D11" s="10">
        <v>8594</v>
      </c>
    </row>
    <row r="12" spans="2:4" ht="17" thickBot="1" x14ac:dyDescent="0.25">
      <c r="B12" s="14" t="s">
        <v>4</v>
      </c>
      <c r="C12" s="15" t="s">
        <v>57</v>
      </c>
      <c r="D12" s="15" t="s">
        <v>58</v>
      </c>
    </row>
    <row r="13" spans="2:4" ht="17" thickTop="1" x14ac:dyDescent="0.2">
      <c r="B13" s="4">
        <v>2020</v>
      </c>
      <c r="C13" s="12"/>
      <c r="D13" s="13"/>
    </row>
    <row r="14" spans="2:4" ht="17" x14ac:dyDescent="0.2">
      <c r="B14" s="2" t="s">
        <v>2</v>
      </c>
      <c r="C14" s="9">
        <v>11532</v>
      </c>
      <c r="D14" s="8">
        <v>13755</v>
      </c>
    </row>
    <row r="15" spans="2:4" x14ac:dyDescent="0.2">
      <c r="B15" s="1" t="s">
        <v>3</v>
      </c>
      <c r="C15" s="11">
        <v>14461</v>
      </c>
      <c r="D15" s="10">
        <v>17252</v>
      </c>
    </row>
    <row r="16" spans="2:4" ht="17" thickBot="1" x14ac:dyDescent="0.25">
      <c r="B16" s="14" t="s">
        <v>4</v>
      </c>
      <c r="C16" s="15" t="s">
        <v>59</v>
      </c>
      <c r="D16" s="15" t="s">
        <v>60</v>
      </c>
    </row>
    <row r="17" spans="5:5" s="16" customFormat="1" ht="17" thickTop="1" x14ac:dyDescent="0.2"/>
    <row r="18" spans="5:5" s="16" customFormat="1" x14ac:dyDescent="0.2"/>
    <row r="20" spans="5:5" ht="16" customHeight="1" x14ac:dyDescent="0.2">
      <c r="E20"/>
    </row>
    <row r="21" spans="5:5" x14ac:dyDescent="0.2">
      <c r="E21"/>
    </row>
    <row r="22" spans="5:5" x14ac:dyDescent="0.2">
      <c r="E22"/>
    </row>
    <row r="23" spans="5:5" x14ac:dyDescent="0.2">
      <c r="E23"/>
    </row>
    <row r="24" spans="5:5" x14ac:dyDescent="0.2">
      <c r="E24"/>
    </row>
    <row r="25" spans="5:5" x14ac:dyDescent="0.2">
      <c r="E25"/>
    </row>
    <row r="26" spans="5:5" x14ac:dyDescent="0.2">
      <c r="E26"/>
    </row>
    <row r="27" spans="5:5" x14ac:dyDescent="0.2">
      <c r="E27"/>
    </row>
    <row r="28" spans="5:5" x14ac:dyDescent="0.2">
      <c r="E28"/>
    </row>
    <row r="29" spans="5:5" x14ac:dyDescent="0.2">
      <c r="E29"/>
    </row>
    <row r="30" spans="5:5" x14ac:dyDescent="0.2">
      <c r="E30"/>
    </row>
    <row r="31" spans="5:5" x14ac:dyDescent="0.2">
      <c r="E31"/>
    </row>
    <row r="32" spans="5:5" x14ac:dyDescent="0.2">
      <c r="E32"/>
    </row>
    <row r="33" spans="5:5" x14ac:dyDescent="0.2">
      <c r="E33"/>
    </row>
    <row r="34" spans="5:5" x14ac:dyDescent="0.2">
      <c r="E34"/>
    </row>
    <row r="35" spans="5:5" x14ac:dyDescent="0.2">
      <c r="E35"/>
    </row>
    <row r="36" spans="5:5" x14ac:dyDescent="0.2">
      <c r="E36"/>
    </row>
    <row r="37" spans="5:5" x14ac:dyDescent="0.2">
      <c r="E37"/>
    </row>
    <row r="38" spans="5:5" x14ac:dyDescent="0.2">
      <c r="E38"/>
    </row>
    <row r="39" spans="5:5" x14ac:dyDescent="0.2">
      <c r="E39"/>
    </row>
    <row r="40" spans="5:5" x14ac:dyDescent="0.2">
      <c r="E40"/>
    </row>
    <row r="41" spans="5:5" x14ac:dyDescent="0.2">
      <c r="E41"/>
    </row>
    <row r="42" spans="5:5" x14ac:dyDescent="0.2">
      <c r="E42"/>
    </row>
    <row r="43" spans="5:5" x14ac:dyDescent="0.2">
      <c r="E43"/>
    </row>
    <row r="44" spans="5:5" x14ac:dyDescent="0.2">
      <c r="E44"/>
    </row>
    <row r="45" spans="5:5" x14ac:dyDescent="0.2">
      <c r="E45"/>
    </row>
    <row r="46" spans="5:5" x14ac:dyDescent="0.2">
      <c r="E46"/>
    </row>
    <row r="47" spans="5:5" x14ac:dyDescent="0.2">
      <c r="E47"/>
    </row>
    <row r="48" spans="5:5" x14ac:dyDescent="0.2">
      <c r="E48"/>
    </row>
    <row r="49" spans="5:5" x14ac:dyDescent="0.2">
      <c r="E49"/>
    </row>
    <row r="50" spans="5:5" x14ac:dyDescent="0.2">
      <c r="E50"/>
    </row>
    <row r="51" spans="5:5" x14ac:dyDescent="0.2">
      <c r="E51"/>
    </row>
    <row r="52" spans="5:5" x14ac:dyDescent="0.2">
      <c r="E52"/>
    </row>
    <row r="53" spans="5:5" x14ac:dyDescent="0.2">
      <c r="E53"/>
    </row>
    <row r="54" spans="5:5" x14ac:dyDescent="0.2">
      <c r="E54"/>
    </row>
    <row r="55" spans="5:5" x14ac:dyDescent="0.2">
      <c r="E55"/>
    </row>
    <row r="56" spans="5:5" x14ac:dyDescent="0.2">
      <c r="E56"/>
    </row>
    <row r="57" spans="5:5" x14ac:dyDescent="0.2">
      <c r="E57"/>
    </row>
    <row r="58" spans="5:5" x14ac:dyDescent="0.2">
      <c r="E58"/>
    </row>
    <row r="59" spans="5:5" x14ac:dyDescent="0.2">
      <c r="E59"/>
    </row>
    <row r="60" spans="5:5" x14ac:dyDescent="0.2">
      <c r="E60"/>
    </row>
    <row r="61" spans="5:5" x14ac:dyDescent="0.2">
      <c r="E61"/>
    </row>
    <row r="62" spans="5:5" x14ac:dyDescent="0.2">
      <c r="E62"/>
    </row>
    <row r="63" spans="5:5" x14ac:dyDescent="0.2">
      <c r="E63"/>
    </row>
    <row r="64" spans="5:5" x14ac:dyDescent="0.2">
      <c r="E64"/>
    </row>
    <row r="65" spans="5:5" x14ac:dyDescent="0.2">
      <c r="E65"/>
    </row>
    <row r="66" spans="5:5" x14ac:dyDescent="0.2">
      <c r="E66"/>
    </row>
    <row r="67" spans="5:5" x14ac:dyDescent="0.2">
      <c r="E67"/>
    </row>
    <row r="68" spans="5:5" x14ac:dyDescent="0.2">
      <c r="E68"/>
    </row>
    <row r="69" spans="5:5" x14ac:dyDescent="0.2">
      <c r="E69"/>
    </row>
    <row r="70" spans="5:5" x14ac:dyDescent="0.2">
      <c r="E70"/>
    </row>
    <row r="71" spans="5:5" x14ac:dyDescent="0.2">
      <c r="E71"/>
    </row>
    <row r="72" spans="5:5" x14ac:dyDescent="0.2">
      <c r="E72"/>
    </row>
    <row r="73" spans="5:5" x14ac:dyDescent="0.2">
      <c r="E73"/>
    </row>
    <row r="74" spans="5:5" x14ac:dyDescent="0.2">
      <c r="E74"/>
    </row>
    <row r="75" spans="5:5" x14ac:dyDescent="0.2">
      <c r="E75"/>
    </row>
    <row r="76" spans="5:5" x14ac:dyDescent="0.2">
      <c r="E76"/>
    </row>
    <row r="77" spans="5:5" x14ac:dyDescent="0.2">
      <c r="E77"/>
    </row>
    <row r="78" spans="5:5" x14ac:dyDescent="0.2">
      <c r="E78"/>
    </row>
    <row r="79" spans="5:5" x14ac:dyDescent="0.2">
      <c r="E79"/>
    </row>
    <row r="80" spans="5:5" x14ac:dyDescent="0.2">
      <c r="E80"/>
    </row>
    <row r="81" spans="5:5" x14ac:dyDescent="0.2">
      <c r="E81"/>
    </row>
    <row r="82" spans="5:5" x14ac:dyDescent="0.2">
      <c r="E82"/>
    </row>
    <row r="83" spans="5:5" x14ac:dyDescent="0.2">
      <c r="E83"/>
    </row>
    <row r="84" spans="5:5" x14ac:dyDescent="0.2">
      <c r="E84"/>
    </row>
    <row r="85" spans="5:5" x14ac:dyDescent="0.2">
      <c r="E85"/>
    </row>
    <row r="86" spans="5:5" x14ac:dyDescent="0.2">
      <c r="E86"/>
    </row>
    <row r="87" spans="5:5" x14ac:dyDescent="0.2">
      <c r="E87"/>
    </row>
    <row r="88" spans="5:5" x14ac:dyDescent="0.2">
      <c r="E88"/>
    </row>
    <row r="89" spans="5:5" x14ac:dyDescent="0.2">
      <c r="E89"/>
    </row>
    <row r="90" spans="5:5" x14ac:dyDescent="0.2">
      <c r="E90"/>
    </row>
    <row r="91" spans="5:5" x14ac:dyDescent="0.2">
      <c r="E91"/>
    </row>
    <row r="92" spans="5:5" x14ac:dyDescent="0.2">
      <c r="E92"/>
    </row>
    <row r="93" spans="5:5" x14ac:dyDescent="0.2">
      <c r="E93"/>
    </row>
    <row r="94" spans="5:5" x14ac:dyDescent="0.2">
      <c r="E94"/>
    </row>
    <row r="95" spans="5:5" x14ac:dyDescent="0.2">
      <c r="E95"/>
    </row>
    <row r="96" spans="5:5" x14ac:dyDescent="0.2">
      <c r="E96"/>
    </row>
    <row r="97" spans="5:5" x14ac:dyDescent="0.2">
      <c r="E97"/>
    </row>
    <row r="98" spans="5:5" x14ac:dyDescent="0.2">
      <c r="E98"/>
    </row>
    <row r="99" spans="5:5" x14ac:dyDescent="0.2">
      <c r="E99"/>
    </row>
    <row r="100" spans="5:5" x14ac:dyDescent="0.2">
      <c r="E100"/>
    </row>
    <row r="101" spans="5:5" x14ac:dyDescent="0.2">
      <c r="E101"/>
    </row>
    <row r="102" spans="5:5" x14ac:dyDescent="0.2">
      <c r="E102"/>
    </row>
    <row r="103" spans="5:5" x14ac:dyDescent="0.2">
      <c r="E103"/>
    </row>
    <row r="104" spans="5:5" x14ac:dyDescent="0.2">
      <c r="E104"/>
    </row>
    <row r="105" spans="5:5" x14ac:dyDescent="0.2">
      <c r="E105"/>
    </row>
    <row r="106" spans="5:5" x14ac:dyDescent="0.2">
      <c r="E106"/>
    </row>
    <row r="107" spans="5:5" x14ac:dyDescent="0.2">
      <c r="E107"/>
    </row>
    <row r="108" spans="5:5" x14ac:dyDescent="0.2">
      <c r="E108"/>
    </row>
    <row r="109" spans="5:5" x14ac:dyDescent="0.2">
      <c r="E109"/>
    </row>
    <row r="110" spans="5:5" x14ac:dyDescent="0.2">
      <c r="E110"/>
    </row>
    <row r="111" spans="5:5" x14ac:dyDescent="0.2">
      <c r="E111"/>
    </row>
    <row r="112" spans="5:5" x14ac:dyDescent="0.2">
      <c r="E112"/>
    </row>
    <row r="113" spans="5:5" x14ac:dyDescent="0.2">
      <c r="E113"/>
    </row>
    <row r="114" spans="5:5" x14ac:dyDescent="0.2">
      <c r="E114"/>
    </row>
    <row r="115" spans="5:5" x14ac:dyDescent="0.2">
      <c r="E115"/>
    </row>
    <row r="116" spans="5:5" x14ac:dyDescent="0.2">
      <c r="E116"/>
    </row>
    <row r="117" spans="5:5" x14ac:dyDescent="0.2">
      <c r="E117"/>
    </row>
    <row r="118" spans="5:5" x14ac:dyDescent="0.2">
      <c r="E118"/>
    </row>
    <row r="119" spans="5:5" x14ac:dyDescent="0.2">
      <c r="E119"/>
    </row>
    <row r="120" spans="5:5" x14ac:dyDescent="0.2">
      <c r="E120"/>
    </row>
    <row r="121" spans="5:5" x14ac:dyDescent="0.2">
      <c r="E121"/>
    </row>
    <row r="122" spans="5:5" x14ac:dyDescent="0.2">
      <c r="E122"/>
    </row>
    <row r="123" spans="5:5" x14ac:dyDescent="0.2">
      <c r="E123"/>
    </row>
    <row r="124" spans="5:5" x14ac:dyDescent="0.2">
      <c r="E124"/>
    </row>
    <row r="125" spans="5:5" x14ac:dyDescent="0.2">
      <c r="E125"/>
    </row>
    <row r="126" spans="5:5" x14ac:dyDescent="0.2">
      <c r="E126"/>
    </row>
    <row r="127" spans="5:5" x14ac:dyDescent="0.2">
      <c r="E127"/>
    </row>
    <row r="128" spans="5:5" x14ac:dyDescent="0.2">
      <c r="E128"/>
    </row>
    <row r="129" spans="5:5" x14ac:dyDescent="0.2">
      <c r="E129"/>
    </row>
    <row r="130" spans="5:5" x14ac:dyDescent="0.2">
      <c r="E130"/>
    </row>
    <row r="131" spans="5:5" x14ac:dyDescent="0.2">
      <c r="E131"/>
    </row>
    <row r="132" spans="5:5" x14ac:dyDescent="0.2">
      <c r="E132"/>
    </row>
    <row r="133" spans="5:5" x14ac:dyDescent="0.2">
      <c r="E133"/>
    </row>
    <row r="134" spans="5:5" x14ac:dyDescent="0.2">
      <c r="E134"/>
    </row>
    <row r="135" spans="5:5" x14ac:dyDescent="0.2">
      <c r="E135"/>
    </row>
    <row r="136" spans="5:5" x14ac:dyDescent="0.2">
      <c r="E136"/>
    </row>
    <row r="137" spans="5:5" x14ac:dyDescent="0.2">
      <c r="E137"/>
    </row>
    <row r="138" spans="5:5" x14ac:dyDescent="0.2">
      <c r="E138"/>
    </row>
    <row r="139" spans="5:5" x14ac:dyDescent="0.2">
      <c r="E139"/>
    </row>
    <row r="140" spans="5:5" x14ac:dyDescent="0.2">
      <c r="E140"/>
    </row>
    <row r="141" spans="5:5" x14ac:dyDescent="0.2">
      <c r="E141"/>
    </row>
    <row r="142" spans="5:5" x14ac:dyDescent="0.2">
      <c r="E142"/>
    </row>
    <row r="143" spans="5:5" x14ac:dyDescent="0.2">
      <c r="E143"/>
    </row>
    <row r="144" spans="5:5" x14ac:dyDescent="0.2">
      <c r="E144"/>
    </row>
    <row r="145" spans="5:5" x14ac:dyDescent="0.2">
      <c r="E145"/>
    </row>
    <row r="146" spans="5:5" x14ac:dyDescent="0.2">
      <c r="E146"/>
    </row>
    <row r="147" spans="5:5" x14ac:dyDescent="0.2">
      <c r="E147"/>
    </row>
    <row r="148" spans="5:5" x14ac:dyDescent="0.2">
      <c r="E148"/>
    </row>
    <row r="149" spans="5:5" x14ac:dyDescent="0.2">
      <c r="E149"/>
    </row>
    <row r="150" spans="5:5" x14ac:dyDescent="0.2">
      <c r="E150"/>
    </row>
    <row r="151" spans="5:5" x14ac:dyDescent="0.2">
      <c r="E151"/>
    </row>
    <row r="152" spans="5:5" x14ac:dyDescent="0.2">
      <c r="E152"/>
    </row>
    <row r="153" spans="5:5" x14ac:dyDescent="0.2">
      <c r="E153"/>
    </row>
    <row r="154" spans="5:5" x14ac:dyDescent="0.2">
      <c r="E154"/>
    </row>
    <row r="155" spans="5:5" x14ac:dyDescent="0.2">
      <c r="E155"/>
    </row>
    <row r="156" spans="5:5" x14ac:dyDescent="0.2">
      <c r="E156"/>
    </row>
    <row r="157" spans="5:5" x14ac:dyDescent="0.2">
      <c r="E157"/>
    </row>
    <row r="158" spans="5:5" x14ac:dyDescent="0.2">
      <c r="E158"/>
    </row>
    <row r="159" spans="5:5" x14ac:dyDescent="0.2">
      <c r="E159"/>
    </row>
    <row r="160" spans="5:5" x14ac:dyDescent="0.2">
      <c r="E160"/>
    </row>
    <row r="161" spans="5:5" x14ac:dyDescent="0.2">
      <c r="E161"/>
    </row>
    <row r="162" spans="5:5" x14ac:dyDescent="0.2">
      <c r="E162"/>
    </row>
    <row r="163" spans="5:5" x14ac:dyDescent="0.2">
      <c r="E163"/>
    </row>
    <row r="164" spans="5:5" x14ac:dyDescent="0.2">
      <c r="E164"/>
    </row>
    <row r="165" spans="5:5" x14ac:dyDescent="0.2">
      <c r="E165"/>
    </row>
    <row r="166" spans="5:5" x14ac:dyDescent="0.2">
      <c r="E166"/>
    </row>
    <row r="167" spans="5:5" x14ac:dyDescent="0.2">
      <c r="E167"/>
    </row>
    <row r="168" spans="5:5" x14ac:dyDescent="0.2">
      <c r="E168"/>
    </row>
    <row r="169" spans="5:5" x14ac:dyDescent="0.2">
      <c r="E169"/>
    </row>
    <row r="170" spans="5:5" x14ac:dyDescent="0.2">
      <c r="E170"/>
    </row>
    <row r="171" spans="5:5" x14ac:dyDescent="0.2">
      <c r="E171"/>
    </row>
    <row r="172" spans="5:5" x14ac:dyDescent="0.2">
      <c r="E172"/>
    </row>
    <row r="173" spans="5:5" x14ac:dyDescent="0.2">
      <c r="E173"/>
    </row>
    <row r="174" spans="5:5" x14ac:dyDescent="0.2">
      <c r="E174"/>
    </row>
    <row r="175" spans="5:5" x14ac:dyDescent="0.2">
      <c r="E175"/>
    </row>
    <row r="176" spans="5:5" x14ac:dyDescent="0.2">
      <c r="E176"/>
    </row>
    <row r="177" spans="5:5" x14ac:dyDescent="0.2">
      <c r="E177"/>
    </row>
    <row r="178" spans="5:5" x14ac:dyDescent="0.2">
      <c r="E178"/>
    </row>
    <row r="179" spans="5:5" x14ac:dyDescent="0.2">
      <c r="E179"/>
    </row>
    <row r="180" spans="5:5" x14ac:dyDescent="0.2">
      <c r="E180"/>
    </row>
    <row r="181" spans="5:5" x14ac:dyDescent="0.2">
      <c r="E181"/>
    </row>
    <row r="182" spans="5:5" x14ac:dyDescent="0.2">
      <c r="E182"/>
    </row>
    <row r="183" spans="5:5" x14ac:dyDescent="0.2">
      <c r="E183"/>
    </row>
    <row r="184" spans="5:5" x14ac:dyDescent="0.2">
      <c r="E184"/>
    </row>
    <row r="185" spans="5:5" x14ac:dyDescent="0.2">
      <c r="E185"/>
    </row>
    <row r="186" spans="5:5" x14ac:dyDescent="0.2">
      <c r="E186"/>
    </row>
    <row r="187" spans="5:5" x14ac:dyDescent="0.2">
      <c r="E187"/>
    </row>
    <row r="188" spans="5:5" x14ac:dyDescent="0.2">
      <c r="E188"/>
    </row>
    <row r="189" spans="5:5" x14ac:dyDescent="0.2">
      <c r="E189"/>
    </row>
    <row r="190" spans="5:5" x14ac:dyDescent="0.2">
      <c r="E190"/>
    </row>
    <row r="191" spans="5:5" x14ac:dyDescent="0.2">
      <c r="E191"/>
    </row>
    <row r="192" spans="5:5" x14ac:dyDescent="0.2">
      <c r="E192"/>
    </row>
    <row r="193" spans="5:5" x14ac:dyDescent="0.2">
      <c r="E193"/>
    </row>
    <row r="194" spans="5:5" x14ac:dyDescent="0.2">
      <c r="E194"/>
    </row>
    <row r="195" spans="5:5" x14ac:dyDescent="0.2">
      <c r="E195"/>
    </row>
    <row r="196" spans="5:5" x14ac:dyDescent="0.2">
      <c r="E196"/>
    </row>
    <row r="197" spans="5:5" x14ac:dyDescent="0.2">
      <c r="E197"/>
    </row>
    <row r="198" spans="5:5" x14ac:dyDescent="0.2">
      <c r="E198"/>
    </row>
    <row r="199" spans="5:5" x14ac:dyDescent="0.2">
      <c r="E199"/>
    </row>
    <row r="200" spans="5:5" x14ac:dyDescent="0.2">
      <c r="E200"/>
    </row>
    <row r="201" spans="5:5" x14ac:dyDescent="0.2">
      <c r="E201"/>
    </row>
    <row r="202" spans="5:5" x14ac:dyDescent="0.2">
      <c r="E202"/>
    </row>
    <row r="203" spans="5:5" x14ac:dyDescent="0.2">
      <c r="E203"/>
    </row>
    <row r="204" spans="5:5" x14ac:dyDescent="0.2">
      <c r="E204"/>
    </row>
    <row r="205" spans="5:5" x14ac:dyDescent="0.2">
      <c r="E205"/>
    </row>
    <row r="206" spans="5:5" x14ac:dyDescent="0.2">
      <c r="E206"/>
    </row>
    <row r="207" spans="5:5" x14ac:dyDescent="0.2">
      <c r="E207"/>
    </row>
    <row r="208" spans="5:5" x14ac:dyDescent="0.2">
      <c r="E208"/>
    </row>
    <row r="209" spans="5:5" x14ac:dyDescent="0.2">
      <c r="E209"/>
    </row>
    <row r="210" spans="5:5" x14ac:dyDescent="0.2">
      <c r="E210"/>
    </row>
    <row r="211" spans="5:5" x14ac:dyDescent="0.2">
      <c r="E211"/>
    </row>
    <row r="212" spans="5:5" x14ac:dyDescent="0.2">
      <c r="E212"/>
    </row>
    <row r="213" spans="5:5" x14ac:dyDescent="0.2">
      <c r="E213"/>
    </row>
    <row r="214" spans="5:5" x14ac:dyDescent="0.2">
      <c r="E214"/>
    </row>
    <row r="215" spans="5:5" x14ac:dyDescent="0.2">
      <c r="E215"/>
    </row>
    <row r="216" spans="5:5" x14ac:dyDescent="0.2">
      <c r="E216"/>
    </row>
    <row r="217" spans="5:5" x14ac:dyDescent="0.2">
      <c r="E217"/>
    </row>
    <row r="218" spans="5:5" x14ac:dyDescent="0.2">
      <c r="E218"/>
    </row>
    <row r="219" spans="5:5" x14ac:dyDescent="0.2">
      <c r="E219"/>
    </row>
    <row r="220" spans="5:5" x14ac:dyDescent="0.2">
      <c r="E220"/>
    </row>
    <row r="221" spans="5:5" x14ac:dyDescent="0.2">
      <c r="E221"/>
    </row>
    <row r="222" spans="5:5" x14ac:dyDescent="0.2">
      <c r="E222"/>
    </row>
    <row r="223" spans="5:5" x14ac:dyDescent="0.2">
      <c r="E223"/>
    </row>
    <row r="224" spans="5:5" x14ac:dyDescent="0.2">
      <c r="E224"/>
    </row>
    <row r="225" spans="5:5" x14ac:dyDescent="0.2">
      <c r="E225"/>
    </row>
    <row r="226" spans="5:5" x14ac:dyDescent="0.2">
      <c r="E226"/>
    </row>
    <row r="227" spans="5:5" x14ac:dyDescent="0.2">
      <c r="E227"/>
    </row>
    <row r="228" spans="5:5" x14ac:dyDescent="0.2">
      <c r="E228"/>
    </row>
    <row r="229" spans="5:5" x14ac:dyDescent="0.2">
      <c r="E229"/>
    </row>
    <row r="230" spans="5:5" x14ac:dyDescent="0.2">
      <c r="E230"/>
    </row>
    <row r="231" spans="5:5" x14ac:dyDescent="0.2">
      <c r="E231"/>
    </row>
    <row r="232" spans="5:5" x14ac:dyDescent="0.2">
      <c r="E232"/>
    </row>
    <row r="233" spans="5:5" x14ac:dyDescent="0.2">
      <c r="E233"/>
    </row>
    <row r="234" spans="5:5" x14ac:dyDescent="0.2">
      <c r="E234"/>
    </row>
    <row r="235" spans="5:5" x14ac:dyDescent="0.2">
      <c r="E235"/>
    </row>
    <row r="236" spans="5:5" x14ac:dyDescent="0.2">
      <c r="E236"/>
    </row>
    <row r="237" spans="5:5" x14ac:dyDescent="0.2">
      <c r="E237"/>
    </row>
    <row r="238" spans="5:5" x14ac:dyDescent="0.2">
      <c r="E238"/>
    </row>
    <row r="239" spans="5:5" x14ac:dyDescent="0.2">
      <c r="E239"/>
    </row>
    <row r="240" spans="5:5" x14ac:dyDescent="0.2">
      <c r="E240"/>
    </row>
    <row r="241" spans="5:5" x14ac:dyDescent="0.2">
      <c r="E241"/>
    </row>
    <row r="242" spans="5:5" x14ac:dyDescent="0.2">
      <c r="E242"/>
    </row>
    <row r="243" spans="5:5" x14ac:dyDescent="0.2">
      <c r="E243"/>
    </row>
    <row r="244" spans="5:5" x14ac:dyDescent="0.2">
      <c r="E244"/>
    </row>
    <row r="245" spans="5:5" x14ac:dyDescent="0.2">
      <c r="E245"/>
    </row>
    <row r="246" spans="5:5" x14ac:dyDescent="0.2">
      <c r="E246"/>
    </row>
    <row r="247" spans="5:5" x14ac:dyDescent="0.2">
      <c r="E247"/>
    </row>
    <row r="248" spans="5:5" x14ac:dyDescent="0.2">
      <c r="E248"/>
    </row>
    <row r="249" spans="5:5" x14ac:dyDescent="0.2">
      <c r="E249"/>
    </row>
    <row r="250" spans="5:5" x14ac:dyDescent="0.2">
      <c r="E250"/>
    </row>
    <row r="251" spans="5:5" x14ac:dyDescent="0.2">
      <c r="E251"/>
    </row>
    <row r="252" spans="5:5" x14ac:dyDescent="0.2">
      <c r="E252"/>
    </row>
    <row r="253" spans="5:5" x14ac:dyDescent="0.2">
      <c r="E253"/>
    </row>
    <row r="254" spans="5:5" x14ac:dyDescent="0.2">
      <c r="E254"/>
    </row>
    <row r="255" spans="5:5" x14ac:dyDescent="0.2">
      <c r="E255"/>
    </row>
    <row r="256" spans="5:5" x14ac:dyDescent="0.2">
      <c r="E256"/>
    </row>
    <row r="257" spans="5:5" x14ac:dyDescent="0.2">
      <c r="E257"/>
    </row>
    <row r="258" spans="5:5" x14ac:dyDescent="0.2">
      <c r="E258"/>
    </row>
    <row r="259" spans="5:5" x14ac:dyDescent="0.2">
      <c r="E259"/>
    </row>
    <row r="260" spans="5:5" x14ac:dyDescent="0.2">
      <c r="E260"/>
    </row>
    <row r="261" spans="5:5" x14ac:dyDescent="0.2">
      <c r="E261"/>
    </row>
    <row r="262" spans="5:5" x14ac:dyDescent="0.2">
      <c r="E262"/>
    </row>
    <row r="263" spans="5:5" x14ac:dyDescent="0.2">
      <c r="E263"/>
    </row>
    <row r="264" spans="5:5" x14ac:dyDescent="0.2">
      <c r="E264"/>
    </row>
    <row r="265" spans="5:5" x14ac:dyDescent="0.2">
      <c r="E265"/>
    </row>
    <row r="266" spans="5:5" x14ac:dyDescent="0.2">
      <c r="E266"/>
    </row>
    <row r="267" spans="5:5" x14ac:dyDescent="0.2">
      <c r="E267"/>
    </row>
    <row r="268" spans="5:5" x14ac:dyDescent="0.2">
      <c r="E268"/>
    </row>
    <row r="269" spans="5:5" x14ac:dyDescent="0.2">
      <c r="E269"/>
    </row>
    <row r="270" spans="5:5" x14ac:dyDescent="0.2">
      <c r="E270"/>
    </row>
    <row r="271" spans="5:5" x14ac:dyDescent="0.2">
      <c r="E271"/>
    </row>
    <row r="272" spans="5:5" x14ac:dyDescent="0.2">
      <c r="E272"/>
    </row>
    <row r="273" spans="5:5" x14ac:dyDescent="0.2">
      <c r="E273"/>
    </row>
    <row r="274" spans="5:5" x14ac:dyDescent="0.2">
      <c r="E274"/>
    </row>
    <row r="275" spans="5:5" x14ac:dyDescent="0.2">
      <c r="E275"/>
    </row>
    <row r="276" spans="5:5" x14ac:dyDescent="0.2">
      <c r="E276"/>
    </row>
    <row r="277" spans="5:5" x14ac:dyDescent="0.2">
      <c r="E277"/>
    </row>
    <row r="278" spans="5:5" x14ac:dyDescent="0.2">
      <c r="E278"/>
    </row>
    <row r="279" spans="5:5" x14ac:dyDescent="0.2">
      <c r="E279"/>
    </row>
    <row r="280" spans="5:5" x14ac:dyDescent="0.2">
      <c r="E280"/>
    </row>
    <row r="281" spans="5:5" x14ac:dyDescent="0.2">
      <c r="E281"/>
    </row>
    <row r="282" spans="5:5" x14ac:dyDescent="0.2">
      <c r="E282"/>
    </row>
    <row r="283" spans="5:5" x14ac:dyDescent="0.2">
      <c r="E283"/>
    </row>
    <row r="284" spans="5:5" x14ac:dyDescent="0.2">
      <c r="E284"/>
    </row>
    <row r="285" spans="5:5" x14ac:dyDescent="0.2">
      <c r="E285"/>
    </row>
    <row r="286" spans="5:5" x14ac:dyDescent="0.2">
      <c r="E286"/>
    </row>
    <row r="287" spans="5:5" x14ac:dyDescent="0.2">
      <c r="E287"/>
    </row>
    <row r="288" spans="5:5" x14ac:dyDescent="0.2">
      <c r="E288"/>
    </row>
    <row r="289" spans="5:5" x14ac:dyDescent="0.2">
      <c r="E289"/>
    </row>
    <row r="290" spans="5:5" x14ac:dyDescent="0.2">
      <c r="E290"/>
    </row>
    <row r="291" spans="5:5" x14ac:dyDescent="0.2">
      <c r="E291"/>
    </row>
    <row r="292" spans="5:5" x14ac:dyDescent="0.2">
      <c r="E292"/>
    </row>
    <row r="293" spans="5:5" x14ac:dyDescent="0.2">
      <c r="E293"/>
    </row>
    <row r="294" spans="5:5" x14ac:dyDescent="0.2">
      <c r="E294"/>
    </row>
    <row r="295" spans="5:5" x14ac:dyDescent="0.2">
      <c r="E295"/>
    </row>
    <row r="296" spans="5:5" x14ac:dyDescent="0.2">
      <c r="E296"/>
    </row>
    <row r="297" spans="5:5" x14ac:dyDescent="0.2">
      <c r="E297"/>
    </row>
    <row r="298" spans="5:5" x14ac:dyDescent="0.2">
      <c r="E298"/>
    </row>
    <row r="299" spans="5:5" x14ac:dyDescent="0.2">
      <c r="E299"/>
    </row>
    <row r="300" spans="5:5" x14ac:dyDescent="0.2">
      <c r="E300"/>
    </row>
    <row r="301" spans="5:5" x14ac:dyDescent="0.2">
      <c r="E301"/>
    </row>
    <row r="302" spans="5:5" x14ac:dyDescent="0.2">
      <c r="E302"/>
    </row>
    <row r="303" spans="5:5" x14ac:dyDescent="0.2">
      <c r="E303"/>
    </row>
    <row r="304" spans="5:5" x14ac:dyDescent="0.2">
      <c r="E304"/>
    </row>
    <row r="305" spans="5:5" x14ac:dyDescent="0.2">
      <c r="E305"/>
    </row>
    <row r="306" spans="5:5" x14ac:dyDescent="0.2">
      <c r="E306"/>
    </row>
    <row r="307" spans="5:5" x14ac:dyDescent="0.2">
      <c r="E307"/>
    </row>
    <row r="308" spans="5:5" x14ac:dyDescent="0.2">
      <c r="E308"/>
    </row>
    <row r="309" spans="5:5" x14ac:dyDescent="0.2">
      <c r="E309"/>
    </row>
    <row r="310" spans="5:5" x14ac:dyDescent="0.2">
      <c r="E310"/>
    </row>
    <row r="311" spans="5:5" x14ac:dyDescent="0.2">
      <c r="E311"/>
    </row>
    <row r="312" spans="5:5" x14ac:dyDescent="0.2">
      <c r="E312"/>
    </row>
    <row r="313" spans="5:5" x14ac:dyDescent="0.2">
      <c r="E313"/>
    </row>
    <row r="314" spans="5:5" x14ac:dyDescent="0.2">
      <c r="E314"/>
    </row>
    <row r="315" spans="5:5" x14ac:dyDescent="0.2">
      <c r="E315"/>
    </row>
    <row r="316" spans="5:5" x14ac:dyDescent="0.2">
      <c r="E316"/>
    </row>
    <row r="317" spans="5:5" x14ac:dyDescent="0.2">
      <c r="E317"/>
    </row>
    <row r="318" spans="5:5" x14ac:dyDescent="0.2">
      <c r="E318"/>
    </row>
    <row r="319" spans="5:5" x14ac:dyDescent="0.2">
      <c r="E319"/>
    </row>
    <row r="320" spans="5:5" x14ac:dyDescent="0.2">
      <c r="E320"/>
    </row>
    <row r="321" spans="5:5" x14ac:dyDescent="0.2">
      <c r="E321"/>
    </row>
    <row r="322" spans="5:5" x14ac:dyDescent="0.2">
      <c r="E322"/>
    </row>
    <row r="323" spans="5:5" x14ac:dyDescent="0.2">
      <c r="E323"/>
    </row>
  </sheetData>
  <sortState xmlns:xlrd2="http://schemas.microsoft.com/office/spreadsheetml/2017/richdata2" ref="B20:I169">
    <sortCondition ref="D20:D169"/>
  </sortState>
  <mergeCells count="3">
    <mergeCell ref="B2:D2"/>
    <mergeCell ref="B3:B4"/>
    <mergeCell ref="C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E884C-2B29-8846-B987-863484516567}">
  <dimension ref="A1:G22"/>
  <sheetViews>
    <sheetView zoomScale="120" zoomScaleNormal="120" workbookViewId="0">
      <selection activeCell="I5" sqref="I5"/>
    </sheetView>
  </sheetViews>
  <sheetFormatPr baseColWidth="10" defaultRowHeight="16" x14ac:dyDescent="0.2"/>
  <cols>
    <col min="1" max="1" width="10.83203125" style="16"/>
    <col min="2" max="2" width="37.5" customWidth="1"/>
    <col min="3" max="6" width="18.6640625" customWidth="1"/>
    <col min="7" max="7" width="10.83203125" style="16"/>
    <col min="9" max="9" width="17" bestFit="1" customWidth="1"/>
  </cols>
  <sheetData>
    <row r="1" spans="2:6" s="16" customFormat="1" x14ac:dyDescent="0.2"/>
    <row r="2" spans="2:6" ht="26" customHeight="1" x14ac:dyDescent="0.2">
      <c r="B2" s="25" t="s">
        <v>61</v>
      </c>
      <c r="C2" s="26"/>
      <c r="D2" s="26"/>
      <c r="E2" s="26"/>
      <c r="F2" s="27"/>
    </row>
    <row r="3" spans="2:6" ht="27" customHeight="1" x14ac:dyDescent="0.2">
      <c r="B3" s="28" t="s">
        <v>1</v>
      </c>
      <c r="C3" s="30" t="s">
        <v>0</v>
      </c>
      <c r="D3" s="30"/>
      <c r="E3" s="30"/>
      <c r="F3" s="30"/>
    </row>
    <row r="4" spans="2:6" ht="27" customHeight="1" x14ac:dyDescent="0.2">
      <c r="B4" s="38"/>
      <c r="C4" s="33" t="s">
        <v>135</v>
      </c>
      <c r="D4" s="40"/>
      <c r="E4" s="33" t="s">
        <v>136</v>
      </c>
      <c r="F4" s="34"/>
    </row>
    <row r="5" spans="2:6" ht="30" x14ac:dyDescent="0.2">
      <c r="B5" s="29"/>
      <c r="C5" s="6" t="s">
        <v>9</v>
      </c>
      <c r="D5" s="7" t="s">
        <v>10</v>
      </c>
      <c r="E5" s="6" t="s">
        <v>9</v>
      </c>
      <c r="F5" s="7" t="s">
        <v>10</v>
      </c>
    </row>
    <row r="6" spans="2:6" ht="31" x14ac:dyDescent="0.2">
      <c r="B6" s="17" t="s">
        <v>74</v>
      </c>
      <c r="C6" s="12"/>
      <c r="D6" s="12"/>
      <c r="E6" s="12"/>
      <c r="F6" s="13"/>
    </row>
    <row r="7" spans="2:6" ht="17" x14ac:dyDescent="0.2">
      <c r="B7" s="5" t="s">
        <v>2</v>
      </c>
      <c r="C7" s="9">
        <v>989</v>
      </c>
      <c r="D7" s="9">
        <v>989</v>
      </c>
      <c r="E7" s="9">
        <v>19878</v>
      </c>
      <c r="F7" s="9">
        <v>19878</v>
      </c>
    </row>
    <row r="8" spans="2:6" x14ac:dyDescent="0.2">
      <c r="B8" s="18" t="s">
        <v>3</v>
      </c>
      <c r="C8" s="11">
        <v>1907</v>
      </c>
      <c r="D8" s="11">
        <v>2280</v>
      </c>
      <c r="E8" s="11">
        <v>22764</v>
      </c>
      <c r="F8" s="11">
        <v>28774</v>
      </c>
    </row>
    <row r="9" spans="2:6" ht="20" customHeight="1" thickBot="1" x14ac:dyDescent="0.25">
      <c r="B9" s="14" t="s">
        <v>4</v>
      </c>
      <c r="C9" s="15" t="s">
        <v>137</v>
      </c>
      <c r="D9" s="15" t="s">
        <v>138</v>
      </c>
      <c r="E9" s="15" t="s">
        <v>49</v>
      </c>
      <c r="F9" s="15" t="s">
        <v>82</v>
      </c>
    </row>
    <row r="10" spans="2:6" ht="17" thickTop="1" x14ac:dyDescent="0.2">
      <c r="B10" s="4">
        <v>2010</v>
      </c>
      <c r="C10" s="12"/>
      <c r="D10" s="12"/>
      <c r="E10" s="12"/>
      <c r="F10" s="13"/>
    </row>
    <row r="11" spans="2:6" ht="17" x14ac:dyDescent="0.2">
      <c r="B11" s="3" t="s">
        <v>2</v>
      </c>
      <c r="C11" s="9">
        <v>544</v>
      </c>
      <c r="D11" s="10">
        <v>685</v>
      </c>
      <c r="E11" s="9">
        <v>3793</v>
      </c>
      <c r="F11" s="8">
        <v>5940</v>
      </c>
    </row>
    <row r="12" spans="2:6" x14ac:dyDescent="0.2">
      <c r="B12" s="1" t="s">
        <v>3</v>
      </c>
      <c r="C12" s="11">
        <v>775</v>
      </c>
      <c r="D12" s="23">
        <v>1004</v>
      </c>
      <c r="E12" s="11">
        <v>6685</v>
      </c>
      <c r="F12" s="10">
        <v>8594</v>
      </c>
    </row>
    <row r="13" spans="2:6" ht="17" thickBot="1" x14ac:dyDescent="0.25">
      <c r="B13" s="14" t="s">
        <v>4</v>
      </c>
      <c r="C13" s="15" t="s">
        <v>139</v>
      </c>
      <c r="D13" s="15" t="s">
        <v>140</v>
      </c>
      <c r="E13" s="15" t="s">
        <v>57</v>
      </c>
      <c r="F13" s="15" t="s">
        <v>58</v>
      </c>
    </row>
    <row r="14" spans="2:6" ht="17" thickTop="1" x14ac:dyDescent="0.2">
      <c r="B14" s="4">
        <v>2020</v>
      </c>
      <c r="C14" s="12"/>
      <c r="D14" s="12"/>
      <c r="E14" s="12"/>
      <c r="F14" s="13"/>
    </row>
    <row r="15" spans="2:6" ht="17" x14ac:dyDescent="0.2">
      <c r="B15" s="2" t="s">
        <v>2</v>
      </c>
      <c r="C15" s="9">
        <v>1994</v>
      </c>
      <c r="D15" s="10">
        <v>2287</v>
      </c>
      <c r="E15" s="9">
        <v>11532</v>
      </c>
      <c r="F15" s="8">
        <v>13755</v>
      </c>
    </row>
    <row r="16" spans="2:6" x14ac:dyDescent="0.2">
      <c r="B16" s="1" t="s">
        <v>3</v>
      </c>
      <c r="C16" s="11">
        <v>2601</v>
      </c>
      <c r="D16" s="23">
        <v>3075</v>
      </c>
      <c r="E16" s="11">
        <v>14461</v>
      </c>
      <c r="F16" s="10">
        <v>17252</v>
      </c>
    </row>
    <row r="17" spans="2:7" ht="17" thickBot="1" x14ac:dyDescent="0.25">
      <c r="B17" s="14" t="s">
        <v>4</v>
      </c>
      <c r="C17" s="15" t="s">
        <v>141</v>
      </c>
      <c r="D17" s="15" t="s">
        <v>142</v>
      </c>
      <c r="E17" s="15" t="s">
        <v>59</v>
      </c>
      <c r="F17" s="15" t="s">
        <v>60</v>
      </c>
    </row>
    <row r="18" spans="2:7" s="16" customFormat="1" ht="17" thickTop="1" x14ac:dyDescent="0.2"/>
    <row r="19" spans="2:7" s="16" customFormat="1" x14ac:dyDescent="0.2"/>
    <row r="21" spans="2:7" x14ac:dyDescent="0.2">
      <c r="G21"/>
    </row>
    <row r="22" spans="2:7" x14ac:dyDescent="0.2">
      <c r="G22"/>
    </row>
  </sheetData>
  <mergeCells count="5">
    <mergeCell ref="B2:F2"/>
    <mergeCell ref="B3:B5"/>
    <mergeCell ref="C3:F3"/>
    <mergeCell ref="C4:D4"/>
    <mergeCell ref="E4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D4FF7-F1AA-AD44-80D4-42F8FCEA8FD9}">
  <dimension ref="A1:G22"/>
  <sheetViews>
    <sheetView zoomScale="120" zoomScaleNormal="120" workbookViewId="0">
      <selection activeCell="E14" sqref="E14"/>
    </sheetView>
  </sheetViews>
  <sheetFormatPr baseColWidth="10" defaultRowHeight="16" x14ac:dyDescent="0.2"/>
  <cols>
    <col min="1" max="1" width="10.83203125" style="16"/>
    <col min="2" max="2" width="37.5" customWidth="1"/>
    <col min="3" max="6" width="18.6640625" customWidth="1"/>
    <col min="7" max="7" width="10.83203125" style="16"/>
    <col min="9" max="9" width="17" bestFit="1" customWidth="1"/>
  </cols>
  <sheetData>
    <row r="1" spans="2:6" s="16" customFormat="1" x14ac:dyDescent="0.2"/>
    <row r="2" spans="2:6" ht="26" customHeight="1" x14ac:dyDescent="0.2">
      <c r="B2" s="25" t="s">
        <v>64</v>
      </c>
      <c r="C2" s="26"/>
      <c r="D2" s="26"/>
      <c r="E2" s="26"/>
      <c r="F2" s="27"/>
    </row>
    <row r="3" spans="2:6" ht="27" customHeight="1" x14ac:dyDescent="0.2">
      <c r="B3" s="28" t="s">
        <v>1</v>
      </c>
      <c r="C3" s="30" t="s">
        <v>0</v>
      </c>
      <c r="D3" s="30"/>
      <c r="E3" s="30"/>
      <c r="F3" s="30"/>
    </row>
    <row r="4" spans="2:6" ht="27" customHeight="1" x14ac:dyDescent="0.2">
      <c r="B4" s="38"/>
      <c r="C4" s="33" t="s">
        <v>62</v>
      </c>
      <c r="D4" s="40"/>
      <c r="E4" s="33" t="s">
        <v>63</v>
      </c>
      <c r="F4" s="34"/>
    </row>
    <row r="5" spans="2:6" ht="30" x14ac:dyDescent="0.2">
      <c r="B5" s="29"/>
      <c r="C5" s="6" t="s">
        <v>9</v>
      </c>
      <c r="D5" s="7" t="s">
        <v>10</v>
      </c>
      <c r="E5" s="6" t="s">
        <v>9</v>
      </c>
      <c r="F5" s="7" t="s">
        <v>10</v>
      </c>
    </row>
    <row r="6" spans="2:6" ht="31" x14ac:dyDescent="0.2">
      <c r="B6" s="17" t="s">
        <v>74</v>
      </c>
      <c r="C6" s="12"/>
      <c r="D6" s="12"/>
      <c r="E6" s="12"/>
      <c r="F6" s="13"/>
    </row>
    <row r="7" spans="2:6" ht="17" x14ac:dyDescent="0.2">
      <c r="B7" s="5" t="s">
        <v>2</v>
      </c>
      <c r="C7" s="9">
        <v>33310</v>
      </c>
      <c r="D7" s="10">
        <v>33310</v>
      </c>
      <c r="E7" s="10">
        <v>7343</v>
      </c>
      <c r="F7" s="8">
        <v>7343</v>
      </c>
    </row>
    <row r="8" spans="2:6" x14ac:dyDescent="0.2">
      <c r="B8" s="18" t="s">
        <v>3</v>
      </c>
      <c r="C8" s="11">
        <v>35592</v>
      </c>
      <c r="D8" s="23">
        <v>43006</v>
      </c>
      <c r="E8" s="23">
        <v>6290</v>
      </c>
      <c r="F8" s="10">
        <v>9490</v>
      </c>
    </row>
    <row r="9" spans="2:6" ht="20" customHeight="1" thickBot="1" x14ac:dyDescent="0.25">
      <c r="B9" s="14" t="s">
        <v>4</v>
      </c>
      <c r="C9" s="15" t="s">
        <v>34</v>
      </c>
      <c r="D9" s="15" t="s">
        <v>77</v>
      </c>
      <c r="E9" s="15" t="s">
        <v>65</v>
      </c>
      <c r="F9" s="15" t="s">
        <v>78</v>
      </c>
    </row>
    <row r="10" spans="2:6" ht="17" thickTop="1" x14ac:dyDescent="0.2">
      <c r="B10" s="4">
        <v>2010</v>
      </c>
      <c r="C10" s="12"/>
      <c r="D10" s="12"/>
      <c r="E10" s="12"/>
      <c r="F10" s="13"/>
    </row>
    <row r="11" spans="2:6" ht="17" x14ac:dyDescent="0.2">
      <c r="B11" s="3" t="s">
        <v>2</v>
      </c>
      <c r="C11" s="9">
        <v>14136</v>
      </c>
      <c r="D11" s="10">
        <v>18337</v>
      </c>
      <c r="E11" s="10">
        <v>3519</v>
      </c>
      <c r="F11" s="8">
        <v>6520</v>
      </c>
    </row>
    <row r="12" spans="2:6" x14ac:dyDescent="0.2">
      <c r="B12" s="1" t="s">
        <v>3</v>
      </c>
      <c r="C12" s="11">
        <v>16564</v>
      </c>
      <c r="D12" s="23">
        <v>21451</v>
      </c>
      <c r="E12" s="23">
        <v>4089</v>
      </c>
      <c r="F12" s="10">
        <v>7596</v>
      </c>
    </row>
    <row r="13" spans="2:6" ht="17" thickBot="1" x14ac:dyDescent="0.25">
      <c r="B13" s="14" t="s">
        <v>4</v>
      </c>
      <c r="C13" s="15" t="s">
        <v>66</v>
      </c>
      <c r="D13" s="15" t="s">
        <v>67</v>
      </c>
      <c r="E13" s="15" t="s">
        <v>68</v>
      </c>
      <c r="F13" s="15" t="s">
        <v>69</v>
      </c>
    </row>
    <row r="14" spans="2:6" ht="17" thickTop="1" x14ac:dyDescent="0.2">
      <c r="B14" s="4">
        <v>2020</v>
      </c>
      <c r="C14" s="12"/>
      <c r="D14" s="12"/>
      <c r="E14" s="12"/>
      <c r="F14" s="13"/>
    </row>
    <row r="15" spans="2:6" ht="17" x14ac:dyDescent="0.2">
      <c r="B15" s="2" t="s">
        <v>2</v>
      </c>
      <c r="C15" s="9">
        <v>20324</v>
      </c>
      <c r="D15" s="10">
        <v>26310</v>
      </c>
      <c r="E15" s="10">
        <v>6053</v>
      </c>
      <c r="F15" s="8">
        <v>11214</v>
      </c>
    </row>
    <row r="16" spans="2:6" x14ac:dyDescent="0.2">
      <c r="B16" s="1" t="s">
        <v>3</v>
      </c>
      <c r="C16" s="11">
        <v>21314</v>
      </c>
      <c r="D16" s="23">
        <v>28610</v>
      </c>
      <c r="E16" s="23">
        <v>6652</v>
      </c>
      <c r="F16" s="10">
        <v>13138</v>
      </c>
    </row>
    <row r="17" spans="2:7" ht="17" thickBot="1" x14ac:dyDescent="0.25">
      <c r="B17" s="14" t="s">
        <v>4</v>
      </c>
      <c r="C17" s="15" t="s">
        <v>70</v>
      </c>
      <c r="D17" s="15" t="s">
        <v>71</v>
      </c>
      <c r="E17" s="15" t="s">
        <v>72</v>
      </c>
      <c r="F17" s="15" t="s">
        <v>66</v>
      </c>
    </row>
    <row r="18" spans="2:7" s="16" customFormat="1" ht="17" thickTop="1" x14ac:dyDescent="0.2"/>
    <row r="19" spans="2:7" s="16" customFormat="1" x14ac:dyDescent="0.2"/>
    <row r="21" spans="2:7" x14ac:dyDescent="0.2">
      <c r="G21"/>
    </row>
    <row r="22" spans="2:7" x14ac:dyDescent="0.2">
      <c r="G22"/>
    </row>
  </sheetData>
  <mergeCells count="5">
    <mergeCell ref="B2:F2"/>
    <mergeCell ref="C3:F3"/>
    <mergeCell ref="B3:B5"/>
    <mergeCell ref="C4:D4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 - CA</vt:lpstr>
      <vt:lpstr>King County - WA</vt:lpstr>
      <vt:lpstr>Harris County - TX</vt:lpstr>
      <vt:lpstr>NYC - NY</vt:lpstr>
      <vt:lpstr>Hawaii</vt:lpstr>
      <vt:lpstr>Arkansas</vt:lpstr>
      <vt:lpstr>Sheet1</vt:lpstr>
      <vt:lpstr>Utah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Anam</dc:creator>
  <cp:lastModifiedBy>Khan, Anam</cp:lastModifiedBy>
  <dcterms:created xsi:type="dcterms:W3CDTF">2022-12-06T23:06:27Z</dcterms:created>
  <dcterms:modified xsi:type="dcterms:W3CDTF">2023-03-07T20:00:49Z</dcterms:modified>
</cp:coreProperties>
</file>