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D:\document\04Code\PycharmProjects\LAMMPS_Data\MTCv1\result\"/>
    </mc:Choice>
  </mc:AlternateContent>
  <xr:revisionPtr revIDLastSave="0" documentId="13_ncr:1_{1412A22F-6E8B-4431-A21F-27CC613E4A7B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P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3" i="1"/>
</calcChain>
</file>

<file path=xl/sharedStrings.xml><?xml version="1.0" encoding="utf-8"?>
<sst xmlns="http://schemas.openxmlformats.org/spreadsheetml/2006/main" count="13" uniqueCount="13">
  <si>
    <t>z</t>
  </si>
  <si>
    <t>T</t>
  </si>
  <si>
    <t>P</t>
  </si>
  <si>
    <t>dT_diff</t>
  </si>
  <si>
    <t>dF_CH3OH</t>
  </si>
  <si>
    <t>dF_H2O</t>
  </si>
  <si>
    <t>FCO2</t>
  </si>
  <si>
    <t>FH2</t>
  </si>
  <si>
    <t>FMethanol</t>
  </si>
  <si>
    <t>FH2O</t>
  </si>
  <si>
    <t>FCO</t>
  </si>
  <si>
    <t>S_MeOH/CO</t>
  </si>
  <si>
    <t>Conversion_CO2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</si>
</sst>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1"/>
  <sheetViews>
    <sheetView tabSelected="1" workbookViewId="0">
      <selection activeCell="Q3" sqref="Q3"/>
    </sheetView>
  </sheetViews>
  <sheetFormatPr defaultRowHeight="13.5" x14ac:dyDescent="0.3"/>
  <sheetData>
    <row r="1" spans="1:1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6" x14ac:dyDescent="0.3">
      <c r="A2" s="1">
        <v>0</v>
      </c>
      <c r="B2">
        <v>0</v>
      </c>
      <c r="C2">
        <v>483</v>
      </c>
      <c r="D2">
        <v>50</v>
      </c>
      <c r="E2">
        <v>0</v>
      </c>
      <c r="F2">
        <v>0</v>
      </c>
      <c r="G2">
        <v>0</v>
      </c>
      <c r="H2">
        <v>342.46527782965802</v>
      </c>
      <c r="I2">
        <v>1027.3958334889739</v>
      </c>
      <c r="J2">
        <v>0</v>
      </c>
      <c r="K2">
        <v>0</v>
      </c>
      <c r="L2">
        <v>0</v>
      </c>
      <c r="M2">
        <v>0</v>
      </c>
      <c r="N2">
        <v>0</v>
      </c>
    </row>
    <row r="3" spans="1:16" x14ac:dyDescent="0.3">
      <c r="A3" s="1">
        <v>1</v>
      </c>
      <c r="B3">
        <v>2.0408163265306121E-2</v>
      </c>
      <c r="C3">
        <v>483.38506160815899</v>
      </c>
      <c r="D3">
        <v>50</v>
      </c>
      <c r="E3">
        <v>-0.21484253021162381</v>
      </c>
      <c r="F3">
        <v>0.1216756980492808</v>
      </c>
      <c r="G3">
        <v>2.6979090476558939E-2</v>
      </c>
      <c r="H3">
        <v>341.75239861924769</v>
      </c>
      <c r="I3">
        <v>1025.4335108102221</v>
      </c>
      <c r="J3">
        <v>0.74639743222018406</v>
      </c>
      <c r="K3">
        <v>0.73985830088679516</v>
      </c>
      <c r="L3">
        <v>8.815747623933308E-2</v>
      </c>
      <c r="M3">
        <v>8.4666379212940921</v>
      </c>
      <c r="N3">
        <v>2.0816101852078051E-3</v>
      </c>
      <c r="O3">
        <f>G3/0.02</f>
        <v>1.348954523827947</v>
      </c>
      <c r="P3">
        <f>E3/0.0204</f>
        <v>-10.531496579001166</v>
      </c>
    </row>
    <row r="4" spans="1:16" x14ac:dyDescent="0.3">
      <c r="A4" s="1">
        <v>2</v>
      </c>
      <c r="B4">
        <v>4.0816326530612242E-2</v>
      </c>
      <c r="C4">
        <v>483.75651683165057</v>
      </c>
      <c r="D4">
        <v>50</v>
      </c>
      <c r="E4">
        <v>-0.21436737957606641</v>
      </c>
      <c r="F4">
        <v>0.1138317686585561</v>
      </c>
      <c r="G4">
        <v>2.52398600129836E-2</v>
      </c>
      <c r="H4">
        <v>341.05436526586828</v>
      </c>
      <c r="I4">
        <v>1023.513741647091</v>
      </c>
      <c r="J4">
        <v>1.4710971057546769</v>
      </c>
      <c r="K4">
        <v>1.463131514279201</v>
      </c>
      <c r="L4">
        <v>0.17532292474281841</v>
      </c>
      <c r="M4">
        <v>8.3907857861346677</v>
      </c>
      <c r="N4">
        <v>4.1198704076838011E-3</v>
      </c>
      <c r="O4">
        <f t="shared" ref="O4:O51" si="0">G4/0.02</f>
        <v>1.26199300064918</v>
      </c>
    </row>
    <row r="5" spans="1:16" x14ac:dyDescent="0.3">
      <c r="A5" s="1">
        <v>3</v>
      </c>
      <c r="B5">
        <v>6.1224489795918373E-2</v>
      </c>
      <c r="C5">
        <v>484.11610106104638</v>
      </c>
      <c r="D5">
        <v>50</v>
      </c>
      <c r="E5">
        <v>-0.2138984493584615</v>
      </c>
      <c r="F5">
        <v>0.1061952622262754</v>
      </c>
      <c r="G5">
        <v>2.3546621336202968E-2</v>
      </c>
      <c r="H5">
        <v>340.36923315807661</v>
      </c>
      <c r="I5">
        <v>1021.631065512731</v>
      </c>
      <c r="J5">
        <v>2.17606438126501</v>
      </c>
      <c r="K5">
        <v>2.1718102434072022</v>
      </c>
      <c r="L5">
        <v>0.26168301925055942</v>
      </c>
      <c r="M5">
        <v>8.3156499289313075</v>
      </c>
      <c r="N5">
        <v>6.1204589407279908E-3</v>
      </c>
      <c r="O5">
        <f t="shared" si="0"/>
        <v>1.1773310668101484</v>
      </c>
    </row>
    <row r="6" spans="1:16" x14ac:dyDescent="0.3">
      <c r="A6" s="1">
        <v>4</v>
      </c>
      <c r="B6">
        <v>8.1632653061224483E-2</v>
      </c>
      <c r="C6">
        <v>484.46524592972679</v>
      </c>
      <c r="D6">
        <v>50</v>
      </c>
      <c r="E6">
        <v>-0.21343608444432249</v>
      </c>
      <c r="F6">
        <v>9.8748532086466584E-2</v>
      </c>
      <c r="G6">
        <v>2.189546165997042E-2</v>
      </c>
      <c r="H6">
        <v>339.69539618951512</v>
      </c>
      <c r="I6">
        <v>1019.780973265782</v>
      </c>
      <c r="J6">
        <v>2.8629405525452238</v>
      </c>
      <c r="K6">
        <v>2.8675426736285878</v>
      </c>
      <c r="L6">
        <v>0.34739234861822721</v>
      </c>
      <c r="M6">
        <v>8.2412308823398384</v>
      </c>
      <c r="N6">
        <v>8.0880656214162849E-3</v>
      </c>
      <c r="O6">
        <f t="shared" si="0"/>
        <v>1.0947730829985209</v>
      </c>
    </row>
    <row r="7" spans="1:16" x14ac:dyDescent="0.3">
      <c r="A7" s="1">
        <v>5</v>
      </c>
      <c r="B7">
        <v>0.1020408163265306</v>
      </c>
      <c r="C7">
        <v>484.68473948173317</v>
      </c>
      <c r="D7">
        <v>50</v>
      </c>
      <c r="E7">
        <v>-0.33338983620886531</v>
      </c>
      <c r="F7">
        <v>0.1371210611677624</v>
      </c>
      <c r="G7">
        <v>1.9588723023966059</v>
      </c>
      <c r="H7">
        <v>339.03150914542988</v>
      </c>
      <c r="I7">
        <v>1017.959689169616</v>
      </c>
      <c r="J7">
        <v>3.5787601397532929</v>
      </c>
      <c r="K7">
        <v>5.4903020201103558</v>
      </c>
      <c r="L7">
        <v>0.43258086666308238</v>
      </c>
      <c r="M7">
        <v>8.2730430648319047</v>
      </c>
      <c r="N7">
        <v>1.0026618482285921E-2</v>
      </c>
      <c r="O7">
        <f t="shared" si="0"/>
        <v>97.943615119830298</v>
      </c>
    </row>
    <row r="8" spans="1:16" x14ac:dyDescent="0.3">
      <c r="A8" s="1">
        <v>6</v>
      </c>
      <c r="B8">
        <v>0.1224489795918367</v>
      </c>
      <c r="C8">
        <v>484.9059386578686</v>
      </c>
      <c r="D8">
        <v>50</v>
      </c>
      <c r="E8">
        <v>-0.28182472925925539</v>
      </c>
      <c r="F8">
        <v>0.10968056703386581</v>
      </c>
      <c r="G8">
        <v>1.2186729670429539</v>
      </c>
      <c r="H8">
        <v>338.4257388880394</v>
      </c>
      <c r="I8">
        <v>1016.298626820722</v>
      </c>
      <c r="J8">
        <v>4.2160867525390362</v>
      </c>
      <c r="K8">
        <v>7.3147452445438681</v>
      </c>
      <c r="L8">
        <v>0.51070507830176382</v>
      </c>
      <c r="M8">
        <v>8.255423591504421</v>
      </c>
      <c r="N8">
        <v>1.1795470090336661E-2</v>
      </c>
      <c r="O8">
        <f t="shared" si="0"/>
        <v>60.933648352147692</v>
      </c>
    </row>
    <row r="9" spans="1:16" x14ac:dyDescent="0.3">
      <c r="A9" s="1">
        <v>7</v>
      </c>
      <c r="B9">
        <v>0.14285714285714279</v>
      </c>
      <c r="C9">
        <v>485.12258491390918</v>
      </c>
      <c r="D9">
        <v>50</v>
      </c>
      <c r="E9">
        <v>-0.25841395626336378</v>
      </c>
      <c r="F9">
        <v>9.4735579932746561E-2</v>
      </c>
      <c r="G9">
        <v>0.86123254484315059</v>
      </c>
      <c r="H9">
        <v>337.85225209320151</v>
      </c>
      <c r="I9">
        <v>1014.72687816416</v>
      </c>
      <c r="J9">
        <v>4.809953263333627</v>
      </c>
      <c r="K9">
        <v>8.7494645842249898</v>
      </c>
      <c r="L9">
        <v>0.58506094227789107</v>
      </c>
      <c r="M9">
        <v>8.2212858779878637</v>
      </c>
      <c r="N9">
        <v>1.3470053856820541E-2</v>
      </c>
      <c r="O9">
        <f t="shared" si="0"/>
        <v>43.061627242157527</v>
      </c>
    </row>
    <row r="10" spans="1:16" x14ac:dyDescent="0.3">
      <c r="A10" s="1">
        <v>8</v>
      </c>
      <c r="B10">
        <v>0.16326530612244899</v>
      </c>
      <c r="C10">
        <v>485.3762618440835</v>
      </c>
      <c r="D10">
        <v>50</v>
      </c>
      <c r="E10">
        <v>-0.20269224365932201</v>
      </c>
      <c r="F10">
        <v>-5.9599681752736742E-4</v>
      </c>
      <c r="G10">
        <v>-4.5845909040566728E-3</v>
      </c>
      <c r="H10">
        <v>337.30013964984329</v>
      </c>
      <c r="I10">
        <v>1013.214469599862</v>
      </c>
      <c r="J10">
        <v>5.2895053269858261</v>
      </c>
      <c r="K10">
        <v>9.2969924366790337</v>
      </c>
      <c r="L10">
        <v>0.65702532516626433</v>
      </c>
      <c r="M10">
        <v>8.0506871251001098</v>
      </c>
      <c r="N10">
        <v>1.5082224430307821E-2</v>
      </c>
      <c r="O10">
        <f t="shared" si="0"/>
        <v>-0.22922954520283365</v>
      </c>
    </row>
    <row r="11" spans="1:16" x14ac:dyDescent="0.3">
      <c r="A11" s="1">
        <v>9</v>
      </c>
      <c r="B11">
        <v>0.18367346938775511</v>
      </c>
      <c r="C11">
        <v>485.62869788766727</v>
      </c>
      <c r="D11">
        <v>50</v>
      </c>
      <c r="E11">
        <v>-0.20058430325143961</v>
      </c>
      <c r="F11">
        <v>-5.8787859994206462E-3</v>
      </c>
      <c r="G11">
        <v>-4.1254638592425577E-2</v>
      </c>
      <c r="H11">
        <v>336.75113491470393</v>
      </c>
      <c r="I11">
        <v>1011.711466773478</v>
      </c>
      <c r="J11">
        <v>5.7606255866089722</v>
      </c>
      <c r="K11">
        <v>9.8047425332260065</v>
      </c>
      <c r="L11">
        <v>0.72903101468309583</v>
      </c>
      <c r="M11">
        <v>7.9017565368229166</v>
      </c>
      <c r="N11">
        <v>1.668532048319438E-2</v>
      </c>
      <c r="O11">
        <f t="shared" si="0"/>
        <v>-2.0627319296212789</v>
      </c>
    </row>
    <row r="12" spans="1:16" x14ac:dyDescent="0.3">
      <c r="A12" s="1">
        <v>10</v>
      </c>
      <c r="B12">
        <v>0.2040816326530612</v>
      </c>
      <c r="C12">
        <v>485.85023844378782</v>
      </c>
      <c r="D12">
        <v>50</v>
      </c>
      <c r="E12">
        <v>-0.22892175588618491</v>
      </c>
      <c r="F12">
        <v>6.8307042260869894E-2</v>
      </c>
      <c r="G12">
        <v>0.3794835681159438</v>
      </c>
      <c r="H12">
        <v>336.2043064028685</v>
      </c>
      <c r="I12">
        <v>1010.215310048835</v>
      </c>
      <c r="J12">
        <v>6.3035967352737536</v>
      </c>
      <c r="K12">
        <v>10.731054613177371</v>
      </c>
      <c r="L12">
        <v>0.80119542011460354</v>
      </c>
      <c r="M12">
        <v>7.8677393507632747</v>
      </c>
      <c r="N12">
        <v>1.8282061955208428E-2</v>
      </c>
      <c r="O12">
        <f t="shared" si="0"/>
        <v>18.97417840579719</v>
      </c>
    </row>
    <row r="13" spans="1:16" x14ac:dyDescent="0.3">
      <c r="A13" s="1">
        <v>11</v>
      </c>
      <c r="B13">
        <v>0.22448979591836729</v>
      </c>
      <c r="C13">
        <v>486.09239580306507</v>
      </c>
      <c r="D13">
        <v>50</v>
      </c>
      <c r="E13">
        <v>-0.1995105401251222</v>
      </c>
      <c r="F13">
        <v>-1.382280356776832E-2</v>
      </c>
      <c r="G13">
        <v>-5.2161522897238959E-2</v>
      </c>
      <c r="H13">
        <v>335.66715404833297</v>
      </c>
      <c r="I13">
        <v>1008.746402176262</v>
      </c>
      <c r="J13">
        <v>6.7556516907244957</v>
      </c>
      <c r="K13">
        <v>11.216045444815609</v>
      </c>
      <c r="L13">
        <v>0.87247001563157078</v>
      </c>
      <c r="M13">
        <v>7.7431333672365179</v>
      </c>
      <c r="N13">
        <v>1.9850549008668561E-2</v>
      </c>
      <c r="O13">
        <f t="shared" si="0"/>
        <v>-2.6080761448619478</v>
      </c>
    </row>
    <row r="14" spans="1:16" x14ac:dyDescent="0.3">
      <c r="A14" s="1">
        <v>12</v>
      </c>
      <c r="B14">
        <v>0.24489795918367349</v>
      </c>
      <c r="C14">
        <v>486.33376161345109</v>
      </c>
      <c r="D14">
        <v>50</v>
      </c>
      <c r="E14">
        <v>-0.19837619230925679</v>
      </c>
      <c r="F14">
        <v>-1.872203879986737E-2</v>
      </c>
      <c r="G14">
        <v>-7.0649203018367426E-2</v>
      </c>
      <c r="H14">
        <v>335.13147873870162</v>
      </c>
      <c r="I14">
        <v>1007.282372413854</v>
      </c>
      <c r="J14">
        <v>7.2011068783129204</v>
      </c>
      <c r="K14">
        <v>11.68107155142871</v>
      </c>
      <c r="L14">
        <v>0.94396809887474642</v>
      </c>
      <c r="M14">
        <v>7.6285489797103487</v>
      </c>
      <c r="N14">
        <v>2.1414723085019571E-2</v>
      </c>
      <c r="O14">
        <f t="shared" si="0"/>
        <v>-3.5324601509183711</v>
      </c>
    </row>
    <row r="15" spans="1:16" x14ac:dyDescent="0.3">
      <c r="A15" s="1">
        <v>13</v>
      </c>
      <c r="B15">
        <v>0.26530612244897961</v>
      </c>
      <c r="C15">
        <v>486.56712442300682</v>
      </c>
      <c r="D15">
        <v>50</v>
      </c>
      <c r="E15">
        <v>-0.2048510004201323</v>
      </c>
      <c r="F15">
        <v>4.6847930410404276E-3</v>
      </c>
      <c r="G15">
        <v>1.7678464305812939E-2</v>
      </c>
      <c r="H15">
        <v>334.59680910256662</v>
      </c>
      <c r="I15">
        <v>1005.821928514663</v>
      </c>
      <c r="J15">
        <v>7.6686788028821491</v>
      </c>
      <c r="K15">
        <v>12.23341965186949</v>
      </c>
      <c r="L15">
        <v>1.0157506034815209</v>
      </c>
      <c r="M15">
        <v>7.549765440298537</v>
      </c>
      <c r="N15">
        <v>2.2975960590682631E-2</v>
      </c>
      <c r="O15">
        <f t="shared" si="0"/>
        <v>0.88392321529064688</v>
      </c>
    </row>
    <row r="16" spans="1:16" x14ac:dyDescent="0.3">
      <c r="A16" s="1">
        <v>14</v>
      </c>
      <c r="B16">
        <v>0.2857142857142857</v>
      </c>
      <c r="C16">
        <v>486.79907223935447</v>
      </c>
      <c r="D16">
        <v>50</v>
      </c>
      <c r="E16">
        <v>-0.2035797203730472</v>
      </c>
      <c r="F16">
        <v>-4.8888936208082198E-4</v>
      </c>
      <c r="G16">
        <v>-1.657252074850244E-3</v>
      </c>
      <c r="H16">
        <v>334.06454144855797</v>
      </c>
      <c r="I16">
        <v>1004.368858152762</v>
      </c>
      <c r="J16">
        <v>8.1285912674662857</v>
      </c>
      <c r="K16">
        <v>12.764030053803189</v>
      </c>
      <c r="L16">
        <v>1.0876169035438541</v>
      </c>
      <c r="M16">
        <v>7.4737632710865221</v>
      </c>
      <c r="N16">
        <v>2.4530184298796161E-2</v>
      </c>
      <c r="O16">
        <f t="shared" si="0"/>
        <v>-8.2862603742512198E-2</v>
      </c>
    </row>
    <row r="17" spans="1:15" x14ac:dyDescent="0.3">
      <c r="A17" s="1">
        <v>15</v>
      </c>
      <c r="B17">
        <v>0.30612244897959179</v>
      </c>
      <c r="C17">
        <v>487.03199049194092</v>
      </c>
      <c r="D17">
        <v>50</v>
      </c>
      <c r="E17">
        <v>-0.20034125580128981</v>
      </c>
      <c r="F17">
        <v>-1.6740950032816969E-2</v>
      </c>
      <c r="G17">
        <v>-4.3202451697592181E-2</v>
      </c>
      <c r="H17">
        <v>333.53418420140792</v>
      </c>
      <c r="I17">
        <v>1002.9218103476881</v>
      </c>
      <c r="J17">
        <v>8.5701955963954219</v>
      </c>
      <c r="K17">
        <v>13.251184849255701</v>
      </c>
      <c r="L17">
        <v>1.15962887173201</v>
      </c>
      <c r="M17">
        <v>7.3904641429425766</v>
      </c>
      <c r="N17">
        <v>2.607882961113606E-2</v>
      </c>
      <c r="O17">
        <f t="shared" si="0"/>
        <v>-2.1601225848796091</v>
      </c>
    </row>
    <row r="18" spans="1:15" x14ac:dyDescent="0.3">
      <c r="A18" s="1">
        <v>16</v>
      </c>
      <c r="B18">
        <v>0.32653061224489788</v>
      </c>
      <c r="C18">
        <v>487.26419335041879</v>
      </c>
      <c r="D18">
        <v>50</v>
      </c>
      <c r="E18">
        <v>-0.19949875335361439</v>
      </c>
      <c r="F18">
        <v>-2.1550739664157471E-2</v>
      </c>
      <c r="G18">
        <v>-5.5614812036535413E-2</v>
      </c>
      <c r="H18">
        <v>333.0048922146388</v>
      </c>
      <c r="I18">
        <v>1001.478478171932</v>
      </c>
      <c r="J18">
        <v>9.0056649512243805</v>
      </c>
      <c r="K18">
        <v>13.724862023988299</v>
      </c>
      <c r="L18">
        <v>1.231900764008024</v>
      </c>
      <c r="M18">
        <v>7.3103818210106093</v>
      </c>
      <c r="N18">
        <v>2.7624364358843859E-2</v>
      </c>
      <c r="O18">
        <f t="shared" si="0"/>
        <v>-2.7807406018267704</v>
      </c>
    </row>
    <row r="19" spans="1:15" x14ac:dyDescent="0.3">
      <c r="A19" s="1">
        <v>17</v>
      </c>
      <c r="B19">
        <v>0.34693877551020408</v>
      </c>
      <c r="C19">
        <v>487.49182137128821</v>
      </c>
      <c r="D19">
        <v>50</v>
      </c>
      <c r="E19">
        <v>-0.20278431407379099</v>
      </c>
      <c r="F19">
        <v>-6.6888733983965264E-3</v>
      </c>
      <c r="G19">
        <v>-1.682735446137491E-2</v>
      </c>
      <c r="H19">
        <v>332.47634577882337</v>
      </c>
      <c r="I19">
        <v>1000.037986936743</v>
      </c>
      <c r="J19">
        <v>9.4549484775128505</v>
      </c>
      <c r="K19">
        <v>14.236581105342371</v>
      </c>
      <c r="L19">
        <v>1.3044748001366071</v>
      </c>
      <c r="M19">
        <v>7.2480882542138074</v>
      </c>
      <c r="N19">
        <v>2.9167722094743501E-2</v>
      </c>
      <c r="O19">
        <f t="shared" si="0"/>
        <v>-0.84136772306874552</v>
      </c>
    </row>
    <row r="20" spans="1:15" x14ac:dyDescent="0.3">
      <c r="A20" s="1">
        <v>18</v>
      </c>
      <c r="B20">
        <v>0.36734693877551022</v>
      </c>
      <c r="C20">
        <v>487.71974616713948</v>
      </c>
      <c r="D20">
        <v>50</v>
      </c>
      <c r="E20">
        <v>-0.2007557279370463</v>
      </c>
      <c r="F20">
        <v>-1.9947195954015489E-2</v>
      </c>
      <c r="G20">
        <v>-3.9112148929442127E-2</v>
      </c>
      <c r="H20">
        <v>331.94908051987619</v>
      </c>
      <c r="I20">
        <v>998.60178371683901</v>
      </c>
      <c r="J20">
        <v>9.8894702620373991</v>
      </c>
      <c r="K20">
        <v>14.72473421536008</v>
      </c>
      <c r="L20">
        <v>1.377271078605194</v>
      </c>
      <c r="M20">
        <v>7.1804820524763588</v>
      </c>
      <c r="N20">
        <v>3.0707338788992459E-2</v>
      </c>
      <c r="O20">
        <f t="shared" si="0"/>
        <v>-1.9556074464721063</v>
      </c>
    </row>
    <row r="21" spans="1:15" x14ac:dyDescent="0.3">
      <c r="A21" s="1">
        <v>19</v>
      </c>
      <c r="B21">
        <v>0.38775510204081631</v>
      </c>
      <c r="C21">
        <v>487.94703615290268</v>
      </c>
      <c r="D21">
        <v>50</v>
      </c>
      <c r="E21">
        <v>-0.20006404414614981</v>
      </c>
      <c r="F21">
        <v>-2.4692747582155089E-2</v>
      </c>
      <c r="G21">
        <v>-4.8417152121872732E-2</v>
      </c>
      <c r="H21">
        <v>331.42261411248472</v>
      </c>
      <c r="I21">
        <v>997.16855285333429</v>
      </c>
      <c r="J21">
        <v>10.318159742511851</v>
      </c>
      <c r="K21">
        <v>15.20278347062975</v>
      </c>
      <c r="L21">
        <v>1.4503552579401271</v>
      </c>
      <c r="M21">
        <v>7.1142292106106728</v>
      </c>
      <c r="N21">
        <v>3.2244622833459517E-2</v>
      </c>
      <c r="O21">
        <f t="shared" si="0"/>
        <v>-2.4208576060936364</v>
      </c>
    </row>
    <row r="22" spans="1:15" x14ac:dyDescent="0.3">
      <c r="A22" s="1">
        <v>20</v>
      </c>
      <c r="B22">
        <v>0.4081632653061224</v>
      </c>
      <c r="C22">
        <v>488.17388160886179</v>
      </c>
      <c r="D22">
        <v>50</v>
      </c>
      <c r="E22">
        <v>-0.19938753051395119</v>
      </c>
      <c r="F22">
        <v>-2.938040996449787E-2</v>
      </c>
      <c r="G22">
        <v>-5.7608646989211511E-2</v>
      </c>
      <c r="H22">
        <v>330.8967009758374</v>
      </c>
      <c r="I22">
        <v>995.73762381129904</v>
      </c>
      <c r="J22">
        <v>10.741287285241279</v>
      </c>
      <c r="K22">
        <v>15.671087960287879</v>
      </c>
      <c r="L22">
        <v>1.523760441893548</v>
      </c>
      <c r="M22">
        <v>7.0491968351589191</v>
      </c>
      <c r="N22">
        <v>3.3780291325109957E-2</v>
      </c>
      <c r="O22">
        <f t="shared" si="0"/>
        <v>-2.8804323494605755</v>
      </c>
    </row>
    <row r="23" spans="1:15" x14ac:dyDescent="0.3">
      <c r="A23" s="1">
        <v>21</v>
      </c>
      <c r="B23">
        <v>0.42857142857142849</v>
      </c>
      <c r="C23">
        <v>488.40046162476739</v>
      </c>
      <c r="D23">
        <v>50</v>
      </c>
      <c r="E23">
        <v>-0.1987257286886791</v>
      </c>
      <c r="F23">
        <v>-3.4013147508985993E-2</v>
      </c>
      <c r="G23">
        <v>-6.6692446096050947E-2</v>
      </c>
      <c r="H23">
        <v>330.37110784378319</v>
      </c>
      <c r="I23">
        <v>994.3083613583002</v>
      </c>
      <c r="J23">
        <v>11.15910879820467</v>
      </c>
      <c r="K23">
        <v>16.12998864624597</v>
      </c>
      <c r="L23">
        <v>1.5975189134753189</v>
      </c>
      <c r="M23">
        <v>6.9852749181104103</v>
      </c>
      <c r="N23">
        <v>3.531502540205067E-2</v>
      </c>
      <c r="O23">
        <f t="shared" si="0"/>
        <v>-3.3346223048025472</v>
      </c>
    </row>
    <row r="24" spans="1:15" x14ac:dyDescent="0.3">
      <c r="A24" s="1">
        <v>22</v>
      </c>
      <c r="B24">
        <v>0.44897959183673458</v>
      </c>
      <c r="C24">
        <v>488.62694533099392</v>
      </c>
      <c r="D24">
        <v>50</v>
      </c>
      <c r="E24">
        <v>-0.1980781977970571</v>
      </c>
      <c r="F24">
        <v>-3.8593775698960671E-2</v>
      </c>
      <c r="G24">
        <v>-7.5674069997962098E-2</v>
      </c>
      <c r="H24">
        <v>329.8456123458256</v>
      </c>
      <c r="I24">
        <v>992.88016160728694</v>
      </c>
      <c r="J24">
        <v>11.57186714903354</v>
      </c>
      <c r="K24">
        <v>16.57981007420565</v>
      </c>
      <c r="L24">
        <v>1.6716622849051219</v>
      </c>
      <c r="M24">
        <v>6.9223713741906234</v>
      </c>
      <c r="N24">
        <v>3.6849474387033683E-2</v>
      </c>
      <c r="O24">
        <f t="shared" si="0"/>
        <v>-3.7837034998981047</v>
      </c>
    </row>
    <row r="25" spans="1:15" x14ac:dyDescent="0.3">
      <c r="A25" s="1">
        <v>23</v>
      </c>
      <c r="B25">
        <v>0.46938775510204078</v>
      </c>
      <c r="C25">
        <v>488.85349297393731</v>
      </c>
      <c r="D25">
        <v>50</v>
      </c>
      <c r="E25">
        <v>-0.1974445131244375</v>
      </c>
      <c r="F25">
        <v>-4.3124975422694473E-2</v>
      </c>
      <c r="G25">
        <v>-8.455877533861661E-2</v>
      </c>
      <c r="H25">
        <v>329.32000176256088</v>
      </c>
      <c r="I25">
        <v>991.4524485505442</v>
      </c>
      <c r="J25">
        <v>11.97979341034989</v>
      </c>
      <c r="K25">
        <v>17.020861882131719</v>
      </c>
      <c r="L25">
        <v>1.746221631430769</v>
      </c>
      <c r="M25">
        <v>6.8604083204765844</v>
      </c>
      <c r="N25">
        <v>3.8384259421579858E-2</v>
      </c>
      <c r="O25">
        <f t="shared" si="0"/>
        <v>-4.2279387669308308</v>
      </c>
    </row>
    <row r="26" spans="1:15" x14ac:dyDescent="0.3">
      <c r="A26" s="1">
        <v>24</v>
      </c>
      <c r="B26">
        <v>0.48979591836734693</v>
      </c>
      <c r="C26">
        <v>489.07743887890132</v>
      </c>
      <c r="D26">
        <v>50</v>
      </c>
      <c r="E26">
        <v>-0.19964224488119109</v>
      </c>
      <c r="F26">
        <v>-3.9091542134109793E-2</v>
      </c>
      <c r="G26">
        <v>-5.1100055077267698E-2</v>
      </c>
      <c r="H26">
        <v>328.79407192938407</v>
      </c>
      <c r="I26">
        <v>990.0246710112998</v>
      </c>
      <c r="J26">
        <v>12.391625721249589</v>
      </c>
      <c r="K26">
        <v>17.495691660231291</v>
      </c>
      <c r="L26">
        <v>1.82122761157379</v>
      </c>
      <c r="M26">
        <v>6.8039961846730002</v>
      </c>
      <c r="N26">
        <v>3.9919976667164181E-2</v>
      </c>
      <c r="O26">
        <f t="shared" si="0"/>
        <v>-2.555002753863385</v>
      </c>
    </row>
    <row r="27" spans="1:15" x14ac:dyDescent="0.3">
      <c r="A27" s="1">
        <v>25</v>
      </c>
      <c r="B27">
        <v>0.51020408163265307</v>
      </c>
      <c r="C27">
        <v>489.29994871545171</v>
      </c>
      <c r="D27">
        <v>50</v>
      </c>
      <c r="E27">
        <v>-0.20033235902362509</v>
      </c>
      <c r="F27">
        <v>-3.5333122294453033E-2</v>
      </c>
      <c r="G27">
        <v>-4.618708796660527E-2</v>
      </c>
      <c r="H27">
        <v>328.26823864093382</v>
      </c>
      <c r="I27">
        <v>988.59795247329805</v>
      </c>
      <c r="J27">
        <v>12.80673522373084</v>
      </c>
      <c r="K27">
        <v>17.975337860715069</v>
      </c>
      <c r="L27">
        <v>1.896618275248469</v>
      </c>
      <c r="M27">
        <v>6.7524052626656461</v>
      </c>
      <c r="N27">
        <v>4.1455412001755731E-2</v>
      </c>
      <c r="O27">
        <f t="shared" si="0"/>
        <v>-2.3093543983302633</v>
      </c>
    </row>
    <row r="28" spans="1:15" x14ac:dyDescent="0.3">
      <c r="A28" s="1">
        <v>26</v>
      </c>
      <c r="B28">
        <v>0.53061224489795911</v>
      </c>
      <c r="C28">
        <v>489.52221434210759</v>
      </c>
      <c r="D28">
        <v>50</v>
      </c>
      <c r="E28">
        <v>-0.19981706654933229</v>
      </c>
      <c r="F28">
        <v>-3.9901359690136098E-2</v>
      </c>
      <c r="G28">
        <v>-5.2158640117824957E-2</v>
      </c>
      <c r="H28">
        <v>327.74251591586722</v>
      </c>
      <c r="I28">
        <v>987.17233034948254</v>
      </c>
      <c r="J28">
        <v>13.21678356341522</v>
      </c>
      <c r="K28">
        <v>18.448901945663788</v>
      </c>
      <c r="L28">
        <v>1.972391300940505</v>
      </c>
      <c r="M28">
        <v>6.7008932540124793</v>
      </c>
      <c r="N28">
        <v>4.2990524490818083E-2</v>
      </c>
      <c r="O28">
        <f t="shared" si="0"/>
        <v>-2.6079320058912479</v>
      </c>
    </row>
    <row r="29" spans="1:15" x14ac:dyDescent="0.3">
      <c r="A29" s="1">
        <v>27</v>
      </c>
      <c r="B29">
        <v>0.55102040816326525</v>
      </c>
      <c r="C29">
        <v>489.74395570884423</v>
      </c>
      <c r="D29">
        <v>50</v>
      </c>
      <c r="E29">
        <v>-0.1997094727283597</v>
      </c>
      <c r="F29">
        <v>-4.1662833233710173E-2</v>
      </c>
      <c r="G29">
        <v>-5.4461219913346633E-2</v>
      </c>
      <c r="H29">
        <v>327.21674725825761</v>
      </c>
      <c r="I29">
        <v>985.7473817182331</v>
      </c>
      <c r="J29">
        <v>13.624710717001379</v>
      </c>
      <c r="K29">
        <v>18.92020938336011</v>
      </c>
      <c r="L29">
        <v>2.048569971730295</v>
      </c>
      <c r="M29">
        <v>6.6508398074527983</v>
      </c>
      <c r="N29">
        <v>4.4525771103092748E-2</v>
      </c>
      <c r="O29">
        <f t="shared" si="0"/>
        <v>-2.7230609956673315</v>
      </c>
    </row>
    <row r="30" spans="1:15" x14ac:dyDescent="0.3">
      <c r="A30" s="1">
        <v>28</v>
      </c>
      <c r="B30">
        <v>0.5714285714285714</v>
      </c>
      <c r="C30">
        <v>489.96533766807119</v>
      </c>
      <c r="D30">
        <v>50</v>
      </c>
      <c r="E30">
        <v>-0.1995117452208118</v>
      </c>
      <c r="F30">
        <v>-4.610436916728277E-2</v>
      </c>
      <c r="G30">
        <v>-5.4561383629920433E-2</v>
      </c>
      <c r="H30">
        <v>326.69083910260071</v>
      </c>
      <c r="I30">
        <v>984.32285473524189</v>
      </c>
      <c r="J30">
        <v>14.027915761501291</v>
      </c>
      <c r="K30">
        <v>19.391556155387029</v>
      </c>
      <c r="L30">
        <v>2.1251687137199431</v>
      </c>
      <c r="M30">
        <v>6.6008480504526297</v>
      </c>
      <c r="N30">
        <v>4.6061425050230809E-2</v>
      </c>
      <c r="O30">
        <f t="shared" si="0"/>
        <v>-2.7280691814960214</v>
      </c>
    </row>
    <row r="31" spans="1:15" x14ac:dyDescent="0.3">
      <c r="A31" s="1">
        <v>29</v>
      </c>
      <c r="B31">
        <v>0.59183673469387754</v>
      </c>
      <c r="C31">
        <v>490.18651143369487</v>
      </c>
      <c r="D31">
        <v>50</v>
      </c>
      <c r="E31">
        <v>-0.1992179891450471</v>
      </c>
      <c r="F31">
        <v>-5.3195524653983063E-2</v>
      </c>
      <c r="G31">
        <v>-5.2668836291072343E-2</v>
      </c>
      <c r="H31">
        <v>326.16472266007861</v>
      </c>
      <c r="I31">
        <v>982.89856457540532</v>
      </c>
      <c r="J31">
        <v>14.423807095504539</v>
      </c>
      <c r="K31">
        <v>19.865003761618048</v>
      </c>
      <c r="L31">
        <v>2.2021982975848</v>
      </c>
      <c r="M31">
        <v>6.5497312892614961</v>
      </c>
      <c r="N31">
        <v>4.7597687195859988E-2</v>
      </c>
      <c r="O31">
        <f t="shared" si="0"/>
        <v>-2.6334418145536169</v>
      </c>
    </row>
    <row r="32" spans="1:15" x14ac:dyDescent="0.3">
      <c r="A32" s="1">
        <v>30</v>
      </c>
      <c r="B32">
        <v>0.61224489795918358</v>
      </c>
      <c r="C32">
        <v>490.40763053648578</v>
      </c>
      <c r="D32">
        <v>50</v>
      </c>
      <c r="E32">
        <v>-0.1988099362318487</v>
      </c>
      <c r="F32">
        <v>-5.7561881319185527E-2</v>
      </c>
      <c r="G32">
        <v>-5.699196170216389E-2</v>
      </c>
      <c r="H32">
        <v>325.63834976447572</v>
      </c>
      <c r="I32">
        <v>981.4743819078875</v>
      </c>
      <c r="J32">
        <v>14.81515010014283</v>
      </c>
      <c r="K32">
        <v>20.334384695518779</v>
      </c>
      <c r="L32">
        <v>2.2796663072302228</v>
      </c>
      <c r="M32">
        <v>6.4988239956457647</v>
      </c>
      <c r="N32">
        <v>4.9134698185525072E-2</v>
      </c>
      <c r="O32">
        <f t="shared" si="0"/>
        <v>-2.8495980851081946</v>
      </c>
    </row>
    <row r="33" spans="1:15" x14ac:dyDescent="0.3">
      <c r="A33" s="1">
        <v>31</v>
      </c>
      <c r="B33">
        <v>0.63265306122448972</v>
      </c>
      <c r="C33">
        <v>490.62878092014512</v>
      </c>
      <c r="D33">
        <v>50</v>
      </c>
      <c r="E33">
        <v>-0.19841040226327381</v>
      </c>
      <c r="F33">
        <v>-6.188466560348202E-2</v>
      </c>
      <c r="G33">
        <v>-6.1271946142061412E-2</v>
      </c>
      <c r="H33">
        <v>325.11160178884393</v>
      </c>
      <c r="I33">
        <v>980.04998901634769</v>
      </c>
      <c r="J33">
        <v>15.202087892493299</v>
      </c>
      <c r="K33">
        <v>20.799860725008561</v>
      </c>
      <c r="L33">
        <v>2.3575918249081038</v>
      </c>
      <c r="M33">
        <v>6.4481424355299701</v>
      </c>
      <c r="N33">
        <v>5.0672804410395789E-2</v>
      </c>
      <c r="O33">
        <f t="shared" si="0"/>
        <v>-3.0635973071030707</v>
      </c>
    </row>
    <row r="34" spans="1:15" x14ac:dyDescent="0.3">
      <c r="A34" s="1">
        <v>32</v>
      </c>
      <c r="B34">
        <v>0.65306122448979587</v>
      </c>
      <c r="C34">
        <v>490.84687072944791</v>
      </c>
      <c r="D34">
        <v>50</v>
      </c>
      <c r="E34">
        <v>-0.20119301545902959</v>
      </c>
      <c r="F34">
        <v>-4.1426437306909487E-2</v>
      </c>
      <c r="G34">
        <v>-4.1016274561296528E-2</v>
      </c>
      <c r="H34">
        <v>324.58436430356159</v>
      </c>
      <c r="I34">
        <v>978.62508044818958</v>
      </c>
      <c r="J34">
        <v>15.60949699662436</v>
      </c>
      <c r="K34">
        <v>21.286081935729481</v>
      </c>
      <c r="L34">
        <v>2.4359937687523621</v>
      </c>
      <c r="M34">
        <v>6.4078558805091923</v>
      </c>
      <c r="N34">
        <v>5.2212340005430513E-2</v>
      </c>
      <c r="O34">
        <f t="shared" si="0"/>
        <v>-2.0508137280648264</v>
      </c>
    </row>
    <row r="35" spans="1:15" x14ac:dyDescent="0.3">
      <c r="A35" s="1">
        <v>33</v>
      </c>
      <c r="B35">
        <v>0.67346938775510201</v>
      </c>
      <c r="C35">
        <v>491.06490375976102</v>
      </c>
      <c r="D35">
        <v>50</v>
      </c>
      <c r="E35">
        <v>-0.2007359678060083</v>
      </c>
      <c r="F35">
        <v>-4.5962412032326067E-2</v>
      </c>
      <c r="G35">
        <v>-4.5507338645867403E-2</v>
      </c>
      <c r="H35">
        <v>324.05691660128002</v>
      </c>
      <c r="I35">
        <v>977.20041267152806</v>
      </c>
      <c r="J35">
        <v>16.012144621781939</v>
      </c>
      <c r="K35">
        <v>21.768022299365281</v>
      </c>
      <c r="L35">
        <v>2.5148314338441171</v>
      </c>
      <c r="M35">
        <v>6.367084650548291</v>
      </c>
      <c r="N35">
        <v>5.3752489434956141E-2</v>
      </c>
      <c r="O35">
        <f t="shared" si="0"/>
        <v>-2.2753669322933701</v>
      </c>
    </row>
    <row r="36" spans="1:15" x14ac:dyDescent="0.3">
      <c r="A36" s="1">
        <v>34</v>
      </c>
      <c r="B36">
        <v>0.69387755102040816</v>
      </c>
      <c r="C36">
        <v>491.2829601789602</v>
      </c>
      <c r="D36">
        <v>50</v>
      </c>
      <c r="E36">
        <v>-0.20028816445901559</v>
      </c>
      <c r="F36">
        <v>-5.045211547970737E-2</v>
      </c>
      <c r="G36">
        <v>-4.9952589583868681E-2</v>
      </c>
      <c r="H36">
        <v>323.52914597425018</v>
      </c>
      <c r="I36">
        <v>975.77568470453434</v>
      </c>
      <c r="J36">
        <v>16.410171176284241</v>
      </c>
      <c r="K36">
        <v>22.245840336811149</v>
      </c>
      <c r="L36">
        <v>2.594123390891836</v>
      </c>
      <c r="M36">
        <v>6.3259023195538813</v>
      </c>
      <c r="N36">
        <v>5.5293581806055481E-2</v>
      </c>
      <c r="O36">
        <f t="shared" si="0"/>
        <v>-2.4976294791934341</v>
      </c>
    </row>
    <row r="37" spans="1:15" x14ac:dyDescent="0.3">
      <c r="A37" s="1">
        <v>35</v>
      </c>
      <c r="B37">
        <v>0.71428571428571419</v>
      </c>
      <c r="C37">
        <v>491.50426049457059</v>
      </c>
      <c r="D37">
        <v>50</v>
      </c>
      <c r="E37">
        <v>-0.19670522943350799</v>
      </c>
      <c r="F37">
        <v>-7.9521206400888986E-2</v>
      </c>
      <c r="G37">
        <v>-7.873386772365247E-2</v>
      </c>
      <c r="H37">
        <v>323.0009437907085</v>
      </c>
      <c r="I37">
        <v>974.35060745135388</v>
      </c>
      <c r="J37">
        <v>16.779087504702719</v>
      </c>
      <c r="K37">
        <v>22.695308652629219</v>
      </c>
      <c r="L37">
        <v>2.6738880396141922</v>
      </c>
      <c r="M37">
        <v>6.2751645751391338</v>
      </c>
      <c r="N37">
        <v>5.6835934323919979E-2</v>
      </c>
      <c r="O37">
        <f t="shared" si="0"/>
        <v>-3.9366933861826237</v>
      </c>
    </row>
    <row r="38" spans="1:15" x14ac:dyDescent="0.3">
      <c r="A38" s="1">
        <v>36</v>
      </c>
      <c r="B38">
        <v>0.73469387755102034</v>
      </c>
      <c r="C38">
        <v>491.72597396954058</v>
      </c>
      <c r="D38">
        <v>50</v>
      </c>
      <c r="E38">
        <v>-0.1963483934424711</v>
      </c>
      <c r="F38">
        <v>-8.3629615247410319E-2</v>
      </c>
      <c r="G38">
        <v>-8.2801599254861705E-2</v>
      </c>
      <c r="H38">
        <v>322.47182449874992</v>
      </c>
      <c r="I38">
        <v>972.92387813889729</v>
      </c>
      <c r="J38">
        <v>17.14426289970427</v>
      </c>
      <c r="K38">
        <v>23.141626345332959</v>
      </c>
      <c r="L38">
        <v>2.75420232132383</v>
      </c>
      <c r="M38">
        <v>6.2247652492142498</v>
      </c>
      <c r="N38">
        <v>5.8380964802080659E-2</v>
      </c>
      <c r="O38">
        <f t="shared" si="0"/>
        <v>-4.1400799627430853</v>
      </c>
    </row>
    <row r="39" spans="1:15" x14ac:dyDescent="0.3">
      <c r="A39" s="1">
        <v>37</v>
      </c>
      <c r="B39">
        <v>0.75510204081632648</v>
      </c>
      <c r="C39">
        <v>491.94816567931008</v>
      </c>
      <c r="D39">
        <v>50</v>
      </c>
      <c r="E39">
        <v>-0.19599902503177699</v>
      </c>
      <c r="F39">
        <v>-8.7703235027016213E-2</v>
      </c>
      <c r="G39">
        <v>-8.6834886165362585E-2</v>
      </c>
      <c r="H39">
        <v>321.94169118614388</v>
      </c>
      <c r="I39">
        <v>971.49524290373301</v>
      </c>
      <c r="J39">
        <v>17.5058106259564</v>
      </c>
      <c r="K39">
        <v>23.58492477177359</v>
      </c>
      <c r="L39">
        <v>2.8350846726506762</v>
      </c>
      <c r="M39">
        <v>6.1747046902030576</v>
      </c>
      <c r="N39">
        <v>5.992895622464367E-2</v>
      </c>
      <c r="O39">
        <f t="shared" si="0"/>
        <v>-4.3417443082681295</v>
      </c>
    </row>
    <row r="40" spans="1:15" x14ac:dyDescent="0.3">
      <c r="A40" s="1">
        <v>38</v>
      </c>
      <c r="B40">
        <v>0.77551020408163263</v>
      </c>
      <c r="C40">
        <v>492.17089810463881</v>
      </c>
      <c r="D40">
        <v>50</v>
      </c>
      <c r="E40">
        <v>-0.19565696978689781</v>
      </c>
      <c r="F40">
        <v>-9.1743309064097958E-2</v>
      </c>
      <c r="G40">
        <v>-9.0834959469403925E-2</v>
      </c>
      <c r="H40">
        <v>321.4104495132737</v>
      </c>
      <c r="I40">
        <v>970.06445563481373</v>
      </c>
      <c r="J40">
        <v>17.863840114916819</v>
      </c>
      <c r="K40">
        <v>24.025331485174441</v>
      </c>
      <c r="L40">
        <v>2.916553547496417</v>
      </c>
      <c r="M40">
        <v>6.1249827316349901</v>
      </c>
      <c r="N40">
        <v>6.1480184063672949E-2</v>
      </c>
      <c r="O40">
        <f t="shared" si="0"/>
        <v>-4.541747973470196</v>
      </c>
    </row>
    <row r="41" spans="1:15" x14ac:dyDescent="0.3">
      <c r="A41" s="1">
        <v>39</v>
      </c>
      <c r="B41">
        <v>0.79591836734693866</v>
      </c>
      <c r="C41">
        <v>492.39423127667482</v>
      </c>
      <c r="D41">
        <v>50</v>
      </c>
      <c r="E41">
        <v>-0.19532207633911991</v>
      </c>
      <c r="F41">
        <v>-9.5751041071845108E-2</v>
      </c>
      <c r="G41">
        <v>-9.4803010962222864E-2</v>
      </c>
      <c r="H41">
        <v>320.87800753997311</v>
      </c>
      <c r="I41">
        <v>968.6312774974117</v>
      </c>
      <c r="J41">
        <v>18.218457155895681</v>
      </c>
      <c r="K41">
        <v>24.46297044751287</v>
      </c>
      <c r="L41">
        <v>2.9986274387463649</v>
      </c>
      <c r="M41">
        <v>6.0755987622472718</v>
      </c>
      <c r="N41">
        <v>6.3034916784826311E-2</v>
      </c>
      <c r="O41">
        <f t="shared" si="0"/>
        <v>-4.740150548111143</v>
      </c>
    </row>
    <row r="42" spans="1:15" x14ac:dyDescent="0.3">
      <c r="A42" s="1">
        <v>40</v>
      </c>
      <c r="B42">
        <v>0.81632653061224481</v>
      </c>
      <c r="C42">
        <v>492.61822290585172</v>
      </c>
      <c r="D42">
        <v>50</v>
      </c>
      <c r="E42">
        <v>-0.19499419624697051</v>
      </c>
      <c r="F42">
        <v>-9.9727597102423612E-2</v>
      </c>
      <c r="G42">
        <v>-9.8740195150914478E-2</v>
      </c>
      <c r="H42">
        <v>320.34427557040669</v>
      </c>
      <c r="I42">
        <v>967.19547650796051</v>
      </c>
      <c r="J42">
        <v>18.56976406873568</v>
      </c>
      <c r="K42">
        <v>24.897962221928349</v>
      </c>
      <c r="L42">
        <v>3.081324898370331</v>
      </c>
      <c r="M42">
        <v>6.0265517855498807</v>
      </c>
      <c r="N42">
        <v>6.4593416300306683E-2</v>
      </c>
      <c r="O42">
        <f t="shared" si="0"/>
        <v>-4.9370097575457237</v>
      </c>
    </row>
    <row r="43" spans="1:15" x14ac:dyDescent="0.3">
      <c r="A43" s="1">
        <v>41</v>
      </c>
      <c r="B43">
        <v>0.83673469387755095</v>
      </c>
      <c r="C43">
        <v>492.84099464809088</v>
      </c>
      <c r="D43">
        <v>50</v>
      </c>
      <c r="E43">
        <v>-0.1966070317723686</v>
      </c>
      <c r="F43">
        <v>-9.2751676618729392E-2</v>
      </c>
      <c r="G43">
        <v>-8.1183086755999445E-2</v>
      </c>
      <c r="H43">
        <v>319.80916601449491</v>
      </c>
      <c r="I43">
        <v>965.75682715556616</v>
      </c>
      <c r="J43">
        <v>18.928782290358271</v>
      </c>
      <c r="K43">
        <v>25.35188869108412</v>
      </c>
      <c r="L43">
        <v>3.1646645560407851</v>
      </c>
      <c r="M43">
        <v>5.9812918413828227</v>
      </c>
      <c r="N43">
        <v>6.6155938373501866E-2</v>
      </c>
      <c r="O43">
        <f t="shared" si="0"/>
        <v>-4.0591543377999724</v>
      </c>
    </row>
    <row r="44" spans="1:15" x14ac:dyDescent="0.3">
      <c r="A44" s="1">
        <v>42</v>
      </c>
      <c r="B44">
        <v>0.8571428571428571</v>
      </c>
      <c r="C44">
        <v>493.06431055562638</v>
      </c>
      <c r="D44">
        <v>50</v>
      </c>
      <c r="E44">
        <v>-0.19628126525741429</v>
      </c>
      <c r="F44">
        <v>-9.679214388558717E-2</v>
      </c>
      <c r="G44">
        <v>-8.4719600775130993E-2</v>
      </c>
      <c r="H44">
        <v>319.27288456410969</v>
      </c>
      <c r="I44">
        <v>964.31588967577363</v>
      </c>
      <c r="J44">
        <v>19.284318161176341</v>
      </c>
      <c r="K44">
        <v>25.803450540694222</v>
      </c>
      <c r="L44">
        <v>3.248617991722361</v>
      </c>
      <c r="M44">
        <v>5.9361606103641966</v>
      </c>
      <c r="N44">
        <v>6.7721882383311782E-2</v>
      </c>
      <c r="O44">
        <f t="shared" si="0"/>
        <v>-4.2359800387565496</v>
      </c>
    </row>
    <row r="45" spans="1:15" x14ac:dyDescent="0.3">
      <c r="A45" s="1">
        <v>43</v>
      </c>
      <c r="B45">
        <v>0.87755102040816324</v>
      </c>
      <c r="C45">
        <v>493.2877276418107</v>
      </c>
      <c r="D45">
        <v>50</v>
      </c>
      <c r="E45">
        <v>-0.1964546705985106</v>
      </c>
      <c r="F45">
        <v>-0.10070770360981569</v>
      </c>
      <c r="G45">
        <v>-7.8986434203777017E-2</v>
      </c>
      <c r="H45">
        <v>318.73535182669423</v>
      </c>
      <c r="I45">
        <v>962.87246032878477</v>
      </c>
      <c r="J45">
        <v>19.636558762353221</v>
      </c>
      <c r="K45">
        <v>26.261996843905958</v>
      </c>
      <c r="L45">
        <v>3.3332024243511751</v>
      </c>
      <c r="M45">
        <v>5.8911989917883441</v>
      </c>
      <c r="N45">
        <v>6.9291480156324137E-2</v>
      </c>
      <c r="O45">
        <f t="shared" si="0"/>
        <v>-3.9493217101888507</v>
      </c>
    </row>
    <row r="46" spans="1:15" x14ac:dyDescent="0.3">
      <c r="A46" s="1">
        <v>44</v>
      </c>
      <c r="B46">
        <v>0.89795918367346927</v>
      </c>
      <c r="C46">
        <v>493.51168514820841</v>
      </c>
      <c r="D46">
        <v>50</v>
      </c>
      <c r="E46">
        <v>-0.19615742459228311</v>
      </c>
      <c r="F46">
        <v>-0.1046814261938056</v>
      </c>
      <c r="G46">
        <v>-8.2103079367690679E-2</v>
      </c>
      <c r="H46">
        <v>318.19659919091998</v>
      </c>
      <c r="I46">
        <v>961.42663083755269</v>
      </c>
      <c r="J46">
        <v>19.985415763888369</v>
      </c>
      <c r="K46">
        <v>26.718646400312441</v>
      </c>
      <c r="L46">
        <v>3.41841663239639</v>
      </c>
      <c r="M46">
        <v>5.8463955428667242</v>
      </c>
      <c r="N46">
        <v>7.0864640037490823E-2</v>
      </c>
      <c r="O46">
        <f t="shared" si="0"/>
        <v>-4.1051539683845339</v>
      </c>
    </row>
    <row r="47" spans="1:15" x14ac:dyDescent="0.3">
      <c r="A47" s="1">
        <v>45</v>
      </c>
      <c r="B47">
        <v>0.91836734693877542</v>
      </c>
      <c r="C47">
        <v>493.7362258646524</v>
      </c>
      <c r="D47">
        <v>50</v>
      </c>
      <c r="E47">
        <v>-0.19586644891882121</v>
      </c>
      <c r="F47">
        <v>-0.10862419202548999</v>
      </c>
      <c r="G47">
        <v>-8.5195444725874495E-2</v>
      </c>
      <c r="H47">
        <v>317.65655558455421</v>
      </c>
      <c r="I47">
        <v>959.9782204001973</v>
      </c>
      <c r="J47">
        <v>20.33097498735771</v>
      </c>
      <c r="K47">
        <v>27.173494561952339</v>
      </c>
      <c r="L47">
        <v>3.50427682326734</v>
      </c>
      <c r="M47">
        <v>5.8017605378051176</v>
      </c>
      <c r="N47">
        <v>7.2441569558019836E-2</v>
      </c>
      <c r="O47">
        <f t="shared" si="0"/>
        <v>-4.2597722362937249</v>
      </c>
    </row>
    <row r="48" spans="1:15" x14ac:dyDescent="0.3">
      <c r="A48" s="1">
        <v>46</v>
      </c>
      <c r="B48">
        <v>0.93877551020408156</v>
      </c>
      <c r="C48">
        <v>493.96094561403947</v>
      </c>
      <c r="D48">
        <v>50</v>
      </c>
      <c r="E48">
        <v>-0.19602655677427719</v>
      </c>
      <c r="F48">
        <v>-0.115100845150453</v>
      </c>
      <c r="G48">
        <v>-7.6225725265200689E-2</v>
      </c>
      <c r="H48">
        <v>317.11515193992398</v>
      </c>
      <c r="I48">
        <v>958.52705428180377</v>
      </c>
      <c r="J48">
        <v>20.67075537908887</v>
      </c>
      <c r="K48">
        <v>27.638672481317379</v>
      </c>
      <c r="L48">
        <v>3.5907992310159669</v>
      </c>
      <c r="M48">
        <v>5.7565890066943988</v>
      </c>
      <c r="N48">
        <v>7.4022470395796236E-2</v>
      </c>
      <c r="O48">
        <f t="shared" si="0"/>
        <v>-3.8112862632600342</v>
      </c>
    </row>
    <row r="49" spans="1:15" x14ac:dyDescent="0.3">
      <c r="A49" s="1">
        <v>47</v>
      </c>
      <c r="B49">
        <v>0.95918367346938771</v>
      </c>
      <c r="C49">
        <v>494.1862021946576</v>
      </c>
      <c r="D49">
        <v>50</v>
      </c>
      <c r="E49">
        <v>-0.19577372594745579</v>
      </c>
      <c r="F49">
        <v>-0.1189482261106586</v>
      </c>
      <c r="G49">
        <v>-7.8773659675932833E-2</v>
      </c>
      <c r="H49">
        <v>316.57245099493832</v>
      </c>
      <c r="I49">
        <v>957.07330714042928</v>
      </c>
      <c r="J49">
        <v>21.007330251172611</v>
      </c>
      <c r="K49">
        <v>28.102599766627169</v>
      </c>
      <c r="L49">
        <v>3.677977077807292</v>
      </c>
      <c r="M49">
        <v>5.7116533915772632</v>
      </c>
      <c r="N49">
        <v>7.5607159355871367E-2</v>
      </c>
      <c r="O49">
        <f t="shared" si="0"/>
        <v>-3.9386829837966415</v>
      </c>
    </row>
    <row r="50" spans="1:15" x14ac:dyDescent="0.3">
      <c r="A50" s="1">
        <v>48</v>
      </c>
      <c r="B50">
        <v>0.97959183673469385</v>
      </c>
      <c r="C50">
        <v>494.41202925544309</v>
      </c>
      <c r="D50">
        <v>50</v>
      </c>
      <c r="E50">
        <v>-0.19552642426393271</v>
      </c>
      <c r="F50">
        <v>-0.1227665428331719</v>
      </c>
      <c r="G50">
        <v>-8.1302346247133714E-2</v>
      </c>
      <c r="H50">
        <v>316.02839319074928</v>
      </c>
      <c r="I50">
        <v>955.61682991704902</v>
      </c>
      <c r="J50">
        <v>21.34077341793509</v>
      </c>
      <c r="K50">
        <v>28.565355224569029</v>
      </c>
      <c r="L50">
        <v>3.765825172400636</v>
      </c>
      <c r="M50">
        <v>5.6669580876384886</v>
      </c>
      <c r="N50">
        <v>7.7195810350322192E-2</v>
      </c>
      <c r="O50">
        <f t="shared" si="0"/>
        <v>-4.0651173123566853</v>
      </c>
    </row>
    <row r="51" spans="1:15" x14ac:dyDescent="0.3">
      <c r="A51" s="1">
        <v>49</v>
      </c>
      <c r="B51">
        <v>1</v>
      </c>
      <c r="C51">
        <v>494.63845853961709</v>
      </c>
      <c r="D51">
        <v>50</v>
      </c>
      <c r="E51">
        <v>-0.19528455050685181</v>
      </c>
      <c r="F51">
        <v>-0.1265565980287465</v>
      </c>
      <c r="G51">
        <v>-8.3812316575328796E-2</v>
      </c>
      <c r="H51">
        <v>315.48292088256733</v>
      </c>
      <c r="I51">
        <v>954.15747929323788</v>
      </c>
      <c r="J51">
        <v>21.67115597772089</v>
      </c>
      <c r="K51">
        <v>29.027015216175709</v>
      </c>
      <c r="L51">
        <v>3.8543583227680949</v>
      </c>
      <c r="M51">
        <v>5.6225068253630868</v>
      </c>
      <c r="N51">
        <v>7.8788591702168675E-2</v>
      </c>
      <c r="O51">
        <f t="shared" si="0"/>
        <v>-4.1906158287664397</v>
      </c>
    </row>
  </sheetData>
  <phoneticPr fontId="2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杜振宇</cp:lastModifiedBy>
  <dcterms:created xsi:type="dcterms:W3CDTF">2023-03-16T12:28:15Z</dcterms:created>
  <dcterms:modified xsi:type="dcterms:W3CDTF">2023-03-29T16:24:48Z</dcterms:modified>
</cp:coreProperties>
</file>