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esponse to Comments\"/>
    </mc:Choice>
  </mc:AlternateContent>
  <bookViews>
    <workbookView xWindow="0" yWindow="0" windowWidth="23040" windowHeight="118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21" i="1" l="1"/>
  <c r="BX19" i="1"/>
  <c r="BX20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2" i="1"/>
</calcChain>
</file>

<file path=xl/sharedStrings.xml><?xml version="1.0" encoding="utf-8"?>
<sst xmlns="http://schemas.openxmlformats.org/spreadsheetml/2006/main" count="107" uniqueCount="99">
  <si>
    <t>Technical Debt Causes - Causes Derived from Decision Making (Social-Technical Causes)</t>
  </si>
  <si>
    <t>Respondent 1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</si>
  <si>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</si>
  <si>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</si>
  <si>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</si>
  <si>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</si>
  <si>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</si>
  <si>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</si>
  <si>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</si>
  <si>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>Respondent 9</t>
  </si>
  <si>
    <t>Respondent 10</t>
  </si>
  <si>
    <t>Respondent 11</t>
  </si>
  <si>
    <t>Respondent 12</t>
  </si>
  <si>
    <t>Respondent 13</t>
  </si>
  <si>
    <t>Respondent 14</t>
  </si>
  <si>
    <t>Respondent 15</t>
  </si>
  <si>
    <t>Respondent 16</t>
  </si>
  <si>
    <t>Respondent 17</t>
  </si>
  <si>
    <t>Respondent 18</t>
  </si>
  <si>
    <t>Respondent 19</t>
  </si>
  <si>
    <t>Respondent 20</t>
  </si>
  <si>
    <t>Respondent 21</t>
  </si>
  <si>
    <t>Respondent 22</t>
  </si>
  <si>
    <t>Respondent 23</t>
  </si>
  <si>
    <t>Respondent 24</t>
  </si>
  <si>
    <t>Respondent 25</t>
  </si>
  <si>
    <t>Respondent 26</t>
  </si>
  <si>
    <t>Respondent 27</t>
  </si>
  <si>
    <t>Respondent 28</t>
  </si>
  <si>
    <t>Respondent 29</t>
  </si>
  <si>
    <t>Respondent 30</t>
  </si>
  <si>
    <t>Respondent 31</t>
  </si>
  <si>
    <t>Respondent 32</t>
  </si>
  <si>
    <t>Respondent 33</t>
  </si>
  <si>
    <t>Respondent 34</t>
  </si>
  <si>
    <t>Respondent 35</t>
  </si>
  <si>
    <t>Respondent 36</t>
  </si>
  <si>
    <t>Respondent 37</t>
  </si>
  <si>
    <t>Respondent 38</t>
  </si>
  <si>
    <t>Respondent 39</t>
  </si>
  <si>
    <t>Respondent 40</t>
  </si>
  <si>
    <t>Respondent 41</t>
  </si>
  <si>
    <t>Respondent 42</t>
  </si>
  <si>
    <t>Respondent 43</t>
  </si>
  <si>
    <t>Respondent 44</t>
  </si>
  <si>
    <t>Respondent 45</t>
  </si>
  <si>
    <t>Respondent 46</t>
  </si>
  <si>
    <t>Respondent 47</t>
  </si>
  <si>
    <t>Respondent 48</t>
  </si>
  <si>
    <t>Respondent 49</t>
  </si>
  <si>
    <t>Respondent 50</t>
  </si>
  <si>
    <t>Respondent 51</t>
  </si>
  <si>
    <t>Respondent 52</t>
  </si>
  <si>
    <t>Respondent 53</t>
  </si>
  <si>
    <t>Respondent 54</t>
  </si>
  <si>
    <t>Respondent 55</t>
  </si>
  <si>
    <t>Respondent 56</t>
  </si>
  <si>
    <t>Respondent 57</t>
  </si>
  <si>
    <t>Respondent 58</t>
  </si>
  <si>
    <t>Respondent 59</t>
  </si>
  <si>
    <t>Respondent 60</t>
  </si>
  <si>
    <t>Respondent 61</t>
  </si>
  <si>
    <t>Respondent 62</t>
  </si>
  <si>
    <t>Respondent 63</t>
  </si>
  <si>
    <t>Respondent 64</t>
  </si>
  <si>
    <t>Respondent 65</t>
  </si>
  <si>
    <t>Respondent 66</t>
  </si>
  <si>
    <t>Respondent 67</t>
  </si>
  <si>
    <t>Respondent 68</t>
  </si>
  <si>
    <t>Respondent 69</t>
  </si>
  <si>
    <t>Respondent 70</t>
  </si>
  <si>
    <t>Respondent 71</t>
  </si>
  <si>
    <t>Respondent 72</t>
  </si>
  <si>
    <t>Respondent 73</t>
  </si>
  <si>
    <t>Total score</t>
  </si>
  <si>
    <t>Time pressure</t>
  </si>
  <si>
    <t>Cost pressure</t>
  </si>
  <si>
    <t>Bad architectural choices</t>
  </si>
  <si>
    <t>Inappropriate choice of technology, framework, language</t>
  </si>
  <si>
    <t>Third party dependency</t>
  </si>
  <si>
    <t>Lack of testing</t>
  </si>
  <si>
    <t>Lack of code review</t>
  </si>
  <si>
    <t>Limited knowledge</t>
  </si>
  <si>
    <t>Lack of adoption of tools</t>
  </si>
  <si>
    <t>Lack of documentation</t>
  </si>
  <si>
    <t>Lack of awareness</t>
  </si>
  <si>
    <t>Inapropriate planning</t>
  </si>
  <si>
    <t>Lack of well-defined process</t>
  </si>
  <si>
    <t>Non-adoption of good practices</t>
  </si>
  <si>
    <t>Not effective project management</t>
  </si>
  <si>
    <t>Lack of qualified professionals</t>
  </si>
  <si>
    <t>Lack of training</t>
  </si>
  <si>
    <t>Social-Technical Causes</t>
  </si>
  <si>
    <t xml:space="preserve">Bad architectural choices </t>
  </si>
  <si>
    <t>Lack of experience</t>
  </si>
  <si>
    <t>Inappropriate planning</t>
  </si>
  <si>
    <t>Inaccurate or complex requirements</t>
  </si>
  <si>
    <t xml:space="preserve">Time pressure </t>
  </si>
  <si>
    <t>Top ten highest Scores/5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</si>
</sst>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'[1]Social Technical Causes'!$B$27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'[1]Social Technical Causes'!$A$28:$A$37</c:f>
              <c:strCache>
                <c:ptCount val="10"/>
                <c:pt idx="0">
                  <c:v>Bad architectural choices </c:v>
                </c:pt>
                <c:pt idx="1">
                  <c:v>Lack of experience</c:v>
                </c:pt>
                <c:pt idx="2">
                  <c:v>Cost pressure</c:v>
                </c:pt>
                <c:pt idx="3">
                  <c:v>Inappropriate planning</c:v>
                </c:pt>
                <c:pt idx="4">
                  <c:v>Third party dependency</c:v>
                </c:pt>
                <c:pt idx="5">
                  <c:v>Inaccurate or complex requirements</c:v>
                </c:pt>
                <c:pt idx="6">
                  <c:v>Non-adoption of good practices</c:v>
                </c:pt>
                <c:pt idx="7">
                  <c:v>Not effective project management</c:v>
                </c:pt>
                <c:pt idx="8">
                  <c:v>Limited knowledge</c:v>
                </c:pt>
                <c:pt idx="9">
                  <c:v>Time pressure </c:v>
                </c:pt>
              </c:strCache>
            </c:strRef>
          </c:cat>
          <c:val>
            <c:numRef>
              <c:f>'[1]Social Technical Causes'!$B$28:$B$37</c:f>
              <c:numCache>
                <c:formatCode>General</c:formatCode>
                <c:ptCount val="10"/>
                <c:pt idx="0">
                  <c:v>21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7">
                  <c:v>53</c:v>
                </c:pt>
                <c:pt idx="8">
                  <c:v>62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B-4325-84F2-D58CE8A7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469407"/>
        <c:axId val="2023472735"/>
      </c:barChart>
      <c:catAx>
        <c:axId val="20234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72735"/>
        <c:crosses val="autoZero"/>
        <c:auto val="1"/>
        <c:lblAlgn val="ctr"/>
        <c:lblOffset val="100"/>
        <c:noMultiLvlLbl val="0"/>
      </c:catAx>
      <c:valAx>
        <c:axId val="20234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6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Social</a:t>
            </a:r>
            <a:r>
              <a:rPr lang="en-US" baseline="0"/>
              <a:t>-Technical Causes of TD accumulation Vs Scores</a:t>
            </a:r>
            <a:endParaRPr lang="en-US"/>
          </a:p>
        </c:rich>
      </c:tx>
      <c:layout>
        <c:manualLayout>
          <c:xMode val="edge"/>
          <c:yMode val="edge"/>
          <c:x val="0.19212598425196853"/>
          <c:y val="4.008819402685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'[1]Social Technical Causes'!$B$27</c:f>
              <c:strCache>
                <c:ptCount val="1"/>
                <c:pt idx="0">
                  <c:v>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2F-413A-99CE-72B4DD853DA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2F-413A-99CE-72B4DD853DA6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2F-413A-99CE-72B4DD853DA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2F-413A-99CE-72B4DD853DA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2F-413A-99CE-72B4DD853DA6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2F-413A-99CE-72B4DD853D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'[1]Social Technical Causes'!$A$28:$A$37</c:f>
              <c:strCache>
                <c:ptCount val="10"/>
                <c:pt idx="0">
                  <c:v>Bad architectural choices </c:v>
                </c:pt>
                <c:pt idx="1">
                  <c:v>Lack of experience</c:v>
                </c:pt>
                <c:pt idx="2">
                  <c:v>Cost pressure</c:v>
                </c:pt>
                <c:pt idx="3">
                  <c:v>Inappropriate planning</c:v>
                </c:pt>
                <c:pt idx="4">
                  <c:v>Third party dependency</c:v>
                </c:pt>
                <c:pt idx="5">
                  <c:v>Inaccurate or complex requirements</c:v>
                </c:pt>
                <c:pt idx="6">
                  <c:v>Non-adoption of good practices</c:v>
                </c:pt>
                <c:pt idx="7">
                  <c:v>Not effective project management</c:v>
                </c:pt>
                <c:pt idx="8">
                  <c:v>Limited knowledge</c:v>
                </c:pt>
                <c:pt idx="9">
                  <c:v>Time pressure </c:v>
                </c:pt>
              </c:strCache>
            </c:strRef>
          </c:cat>
          <c:val>
            <c:numRef>
              <c:f>'[1]Social Technical Causes'!$B$28:$B$37</c:f>
              <c:numCache>
                <c:formatCode>General</c:formatCode>
                <c:ptCount val="10"/>
                <c:pt idx="0">
                  <c:v>21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7">
                  <c:v>53</c:v>
                </c:pt>
                <c:pt idx="8">
                  <c:v>62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2F-413A-99CE-72B4DD853D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4623"/>
        <c:axId val="360463"/>
      </c:barChart>
      <c:catAx>
        <c:axId val="3646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0463"/>
        <c:crosses val="autoZero"/>
        <c:auto val="1"/>
        <c:lblAlgn val="ctr"/>
        <c:lblOffset val="100"/>
        <c:noMultiLvlLbl val="0"/>
      </c:catAx>
      <c:valAx>
        <c:axId val="3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23</xdr:row>
      <xdr:rowOff>158114</xdr:rowOff>
    </xdr:from>
    <xdr:to>
      <xdr:col>12</xdr:col>
      <xdr:colOff>339090</xdr:colOff>
      <xdr:row>41</xdr:row>
      <xdr:rowOff>87629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605790</xdr:colOff>
      <xdr:row>45</xdr:row>
      <xdr:rowOff>123824</xdr:rowOff>
    </xdr:from>
    <xdr:to>
      <xdr:col>9</xdr:col>
      <xdr:colOff>38100</xdr:colOff>
      <xdr:row>62</xdr:row>
      <xdr:rowOff>182879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Collection%20Spread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Identifying &amp; Quantifying"/>
      <sheetName val="TD Vs Violations"/>
      <sheetName val="Regression"/>
      <sheetName val="Technical Causes"/>
      <sheetName val="Social Technical Causes"/>
      <sheetName val="Capability Maturity Assessment"/>
      <sheetName val="Research Plan"/>
      <sheetName val="TD Vs LOC"/>
      <sheetName val="CMA"/>
      <sheetName val="TD Vs CC"/>
      <sheetName val="Sheet1"/>
    </sheetNames>
    <sheetDataSet>
      <sheetData sheetId="0"/>
      <sheetData sheetId="1"/>
      <sheetData sheetId="2"/>
      <sheetData sheetId="3"/>
      <sheetData sheetId="4">
        <row r="27">
          <cell r="B27" t="str">
            <v>Scores</v>
          </cell>
        </row>
        <row r="28">
          <cell r="A28" t="str">
            <v xml:space="preserve">Bad architectural choices </v>
          </cell>
          <cell r="B28">
            <v>21</v>
          </cell>
        </row>
        <row r="29">
          <cell r="A29" t="str">
            <v>Lack of experience</v>
          </cell>
          <cell r="B29">
            <v>24</v>
          </cell>
        </row>
        <row r="30">
          <cell r="A30" t="str">
            <v>Cost pressure</v>
          </cell>
          <cell r="B30">
            <v>26</v>
          </cell>
        </row>
        <row r="31">
          <cell r="A31" t="str">
            <v>Inappropriate planning</v>
          </cell>
          <cell r="B31">
            <v>28</v>
          </cell>
        </row>
        <row r="32">
          <cell r="A32" t="str">
            <v>Third party dependency</v>
          </cell>
          <cell r="B32">
            <v>35</v>
          </cell>
        </row>
        <row r="33">
          <cell r="A33" t="str">
            <v>Inaccurate or complex requirements</v>
          </cell>
          <cell r="B33">
            <v>41</v>
          </cell>
        </row>
        <row r="34">
          <cell r="A34" t="str">
            <v>Non-adoption of good practices</v>
          </cell>
          <cell r="B34">
            <v>49</v>
          </cell>
        </row>
        <row r="35">
          <cell r="A35" t="str">
            <v>Not effective project management</v>
          </cell>
          <cell r="B35">
            <v>53</v>
          </cell>
        </row>
        <row r="36">
          <cell r="A36" t="str">
            <v>Limited knowledge</v>
          </cell>
          <cell r="B36">
            <v>62</v>
          </cell>
        </row>
        <row r="37">
          <cell r="A37" t="str">
            <v xml:space="preserve">Time pressure </v>
          </cell>
          <cell r="B37">
            <v>83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"/>
  <sheetViews>
    <sheetView tabSelected="1" workbookViewId="0">
      <selection activeCell="F16" sqref="F16"/>
    </sheetView>
  </sheetViews>
  <sheetFormatPr defaultRowHeight="14.4" x14ac:dyDescent="0.55000000000000004"/>
  <cols>
    <col min="1" max="1" width="50.26171875" customWidth="1"/>
    <col min="2" max="2" width="32.15625" customWidth="1"/>
    <col min="3" max="3" width="12.9453125" customWidth="1"/>
    <col min="4" max="5" width="12.20703125" bestFit="1" customWidth="1"/>
    <col min="6" max="11" width="11.47265625" bestFit="1" customWidth="1"/>
    <col min="25" max="25" width="12.47265625" bestFit="1" customWidth="1"/>
    <col min="49" max="49" width="12.47265625" bestFit="1" customWidth="1"/>
    <col min="75" max="75" width="17.7890625" customWidth="1"/>
    <col min="76" max="76" width="25.05078125" customWidth="1"/>
    <col min="78" max="78" width="12.47265625" bestFit="1" customWidth="1"/>
  </cols>
  <sheetData>
    <row r="1" spans="1:76" ht="15" x14ac:dyDescent="0.55000000000000004">
      <c r="A1" s="6" t="s">
        <v>0</v>
      </c>
      <c r="B1" s="6"/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</row>
    <row r="2" spans="1:76" ht="15.3" x14ac:dyDescent="0.55000000000000004">
      <c r="A2" s="1" t="s">
        <v>75</v>
      </c>
      <c r="B2" s="8"/>
      <c r="C2" s="8">
        <v>6</v>
      </c>
      <c r="D2" s="8">
        <v>2</v>
      </c>
      <c r="E2" s="8">
        <v>0</v>
      </c>
      <c r="F2" s="8">
        <v>3</v>
      </c>
      <c r="G2" s="8">
        <v>0</v>
      </c>
      <c r="H2" s="8">
        <v>5</v>
      </c>
      <c r="I2" s="8">
        <v>5</v>
      </c>
      <c r="J2" s="8">
        <v>3</v>
      </c>
      <c r="K2" s="8">
        <v>4</v>
      </c>
      <c r="L2" s="8">
        <v>9</v>
      </c>
      <c r="M2" s="8">
        <v>2</v>
      </c>
      <c r="N2" s="8">
        <v>1</v>
      </c>
      <c r="O2" s="8">
        <v>4</v>
      </c>
      <c r="P2" s="8">
        <v>5</v>
      </c>
      <c r="Q2" s="8">
        <v>3</v>
      </c>
      <c r="R2" s="8">
        <v>9</v>
      </c>
      <c r="S2" s="8">
        <v>4</v>
      </c>
      <c r="T2" s="8">
        <v>3</v>
      </c>
      <c r="U2" s="8">
        <v>5</v>
      </c>
      <c r="V2" s="8">
        <v>0</v>
      </c>
      <c r="W2" s="8">
        <v>7</v>
      </c>
      <c r="X2" s="8">
        <v>7</v>
      </c>
      <c r="Y2" s="8">
        <v>2</v>
      </c>
      <c r="Z2" s="8">
        <v>5</v>
      </c>
      <c r="AA2" s="8">
        <v>4</v>
      </c>
      <c r="AB2" s="8">
        <v>3</v>
      </c>
      <c r="AC2" s="8">
        <v>7</v>
      </c>
      <c r="AD2" s="8">
        <v>5</v>
      </c>
      <c r="AE2" s="8">
        <v>6</v>
      </c>
      <c r="AF2" s="8">
        <v>5</v>
      </c>
      <c r="AG2" s="8">
        <v>4</v>
      </c>
      <c r="AH2" s="8">
        <v>9</v>
      </c>
      <c r="AI2" s="8">
        <v>4</v>
      </c>
      <c r="AJ2" s="8">
        <v>5</v>
      </c>
      <c r="AK2" s="8">
        <v>3</v>
      </c>
      <c r="AL2" s="8">
        <v>6</v>
      </c>
      <c r="AM2" s="8">
        <v>3</v>
      </c>
      <c r="AN2" s="8">
        <v>6</v>
      </c>
      <c r="AO2" s="8">
        <v>9</v>
      </c>
      <c r="AP2" s="8">
        <v>7</v>
      </c>
      <c r="AQ2" s="8">
        <v>6</v>
      </c>
      <c r="AR2" s="8">
        <v>8</v>
      </c>
      <c r="AS2" s="8">
        <v>5</v>
      </c>
      <c r="AT2" s="8">
        <v>8</v>
      </c>
      <c r="AU2" s="8">
        <v>4</v>
      </c>
      <c r="AV2" s="8">
        <v>9</v>
      </c>
      <c r="AW2" s="8">
        <v>10</v>
      </c>
      <c r="AX2" s="8">
        <v>6</v>
      </c>
      <c r="AY2" s="8">
        <v>7</v>
      </c>
      <c r="AZ2" s="8">
        <v>8</v>
      </c>
      <c r="BA2" s="8">
        <v>9</v>
      </c>
      <c r="BB2" s="8">
        <v>7</v>
      </c>
      <c r="BC2" s="8">
        <v>6</v>
      </c>
      <c r="BD2" s="8">
        <v>6</v>
      </c>
      <c r="BE2" s="8">
        <v>10</v>
      </c>
      <c r="BF2" s="8">
        <v>7</v>
      </c>
      <c r="BG2" s="8">
        <v>9</v>
      </c>
      <c r="BH2" s="8">
        <v>5</v>
      </c>
      <c r="BI2" s="8">
        <v>4</v>
      </c>
      <c r="BJ2" s="8">
        <v>9</v>
      </c>
      <c r="BK2" s="8">
        <v>7</v>
      </c>
      <c r="BL2" s="8">
        <v>3</v>
      </c>
      <c r="BM2" s="8">
        <v>8</v>
      </c>
      <c r="BN2" s="8">
        <v>8</v>
      </c>
      <c r="BO2" s="8">
        <v>7</v>
      </c>
      <c r="BP2" s="8">
        <v>8</v>
      </c>
      <c r="BQ2" s="8">
        <v>8</v>
      </c>
      <c r="BR2" s="8">
        <v>9</v>
      </c>
      <c r="BS2" s="8">
        <v>7</v>
      </c>
      <c r="BT2" s="8">
        <v>6</v>
      </c>
      <c r="BU2" s="8">
        <v>6</v>
      </c>
      <c r="BV2" s="8">
        <v>8</v>
      </c>
      <c r="BW2" s="8">
        <v>9</v>
      </c>
      <c r="BX2" s="8">
        <f>SUM(C2:BW2)</f>
        <v>417</v>
      </c>
    </row>
    <row r="3" spans="1:76" ht="15.3" x14ac:dyDescent="0.55000000000000004">
      <c r="A3" s="1" t="s">
        <v>76</v>
      </c>
      <c r="B3" s="8"/>
      <c r="C3" s="8">
        <v>1</v>
      </c>
      <c r="D3" s="8">
        <v>1</v>
      </c>
      <c r="E3" s="8">
        <v>2</v>
      </c>
      <c r="F3" s="8">
        <v>1</v>
      </c>
      <c r="G3" s="8">
        <v>3</v>
      </c>
      <c r="H3" s="8">
        <v>3</v>
      </c>
      <c r="I3" s="8">
        <v>1</v>
      </c>
      <c r="J3" s="8">
        <v>1</v>
      </c>
      <c r="K3" s="8">
        <v>0</v>
      </c>
      <c r="L3" s="8">
        <v>1</v>
      </c>
      <c r="M3" s="8">
        <v>1</v>
      </c>
      <c r="N3" s="8">
        <v>0</v>
      </c>
      <c r="O3" s="8">
        <v>3</v>
      </c>
      <c r="P3" s="8">
        <v>1</v>
      </c>
      <c r="Q3" s="8">
        <v>2</v>
      </c>
      <c r="R3" s="8">
        <v>3</v>
      </c>
      <c r="S3" s="8">
        <v>3</v>
      </c>
      <c r="T3" s="8">
        <v>2</v>
      </c>
      <c r="U3" s="8">
        <v>2</v>
      </c>
      <c r="V3" s="8">
        <v>2</v>
      </c>
      <c r="W3" s="8">
        <v>1</v>
      </c>
      <c r="X3" s="8">
        <v>4</v>
      </c>
      <c r="Y3" s="8">
        <v>2</v>
      </c>
      <c r="Z3" s="8">
        <v>1</v>
      </c>
      <c r="AA3" s="8">
        <v>2</v>
      </c>
      <c r="AB3" s="8">
        <v>2</v>
      </c>
      <c r="AC3" s="8">
        <v>1</v>
      </c>
      <c r="AD3" s="8">
        <v>0</v>
      </c>
      <c r="AE3" s="8">
        <v>3</v>
      </c>
      <c r="AF3" s="8">
        <v>3</v>
      </c>
      <c r="AG3" s="8">
        <v>1</v>
      </c>
      <c r="AH3" s="8">
        <v>3</v>
      </c>
      <c r="AI3" s="8">
        <v>2</v>
      </c>
      <c r="AJ3" s="8">
        <v>1</v>
      </c>
      <c r="AK3" s="8">
        <v>3</v>
      </c>
      <c r="AL3" s="8">
        <v>2</v>
      </c>
      <c r="AM3" s="8">
        <v>2</v>
      </c>
      <c r="AN3" s="8">
        <v>2</v>
      </c>
      <c r="AO3" s="8">
        <v>2</v>
      </c>
      <c r="AP3" s="8">
        <v>1</v>
      </c>
      <c r="AQ3" s="8">
        <v>2</v>
      </c>
      <c r="AR3" s="8">
        <v>2</v>
      </c>
      <c r="AS3" s="8">
        <v>1</v>
      </c>
      <c r="AT3" s="8">
        <v>3</v>
      </c>
      <c r="AU3" s="8">
        <v>2</v>
      </c>
      <c r="AV3" s="8">
        <v>3</v>
      </c>
      <c r="AW3" s="8">
        <v>3</v>
      </c>
      <c r="AX3" s="8">
        <v>1</v>
      </c>
      <c r="AY3" s="8">
        <v>3</v>
      </c>
      <c r="AZ3" s="8">
        <v>2</v>
      </c>
      <c r="BA3" s="8">
        <v>3</v>
      </c>
      <c r="BB3" s="8">
        <v>1</v>
      </c>
      <c r="BC3" s="8">
        <v>1</v>
      </c>
      <c r="BD3" s="8">
        <v>1</v>
      </c>
      <c r="BE3" s="8">
        <v>0</v>
      </c>
      <c r="BF3" s="8">
        <v>2</v>
      </c>
      <c r="BG3" s="8">
        <v>1</v>
      </c>
      <c r="BH3" s="8">
        <v>1</v>
      </c>
      <c r="BI3" s="8">
        <v>0</v>
      </c>
      <c r="BJ3" s="8">
        <v>2</v>
      </c>
      <c r="BK3" s="8">
        <v>1</v>
      </c>
      <c r="BL3" s="8">
        <v>3</v>
      </c>
      <c r="BM3" s="8">
        <v>4</v>
      </c>
      <c r="BN3" s="8">
        <v>4</v>
      </c>
      <c r="BO3" s="8">
        <v>1</v>
      </c>
      <c r="BP3" s="8">
        <v>2</v>
      </c>
      <c r="BQ3" s="8">
        <v>1</v>
      </c>
      <c r="BR3" s="8">
        <v>1</v>
      </c>
      <c r="BS3" s="8">
        <v>0</v>
      </c>
      <c r="BT3" s="8">
        <v>3</v>
      </c>
      <c r="BU3" s="8">
        <v>1</v>
      </c>
      <c r="BV3" s="8">
        <v>2</v>
      </c>
      <c r="BW3" s="8">
        <v>1</v>
      </c>
      <c r="BX3" s="8">
        <f t="shared" ref="BX3:BX21" si="0">SUM(C3:BW3)</f>
        <v>129</v>
      </c>
    </row>
    <row r="4" spans="1:76" ht="15.3" x14ac:dyDescent="0.55000000000000004">
      <c r="A4" s="2" t="s">
        <v>77</v>
      </c>
      <c r="B4" s="8"/>
      <c r="C4" s="8">
        <v>2</v>
      </c>
      <c r="D4" s="8">
        <v>0</v>
      </c>
      <c r="E4" s="8">
        <v>1</v>
      </c>
      <c r="F4" s="8">
        <v>2</v>
      </c>
      <c r="G4" s="8">
        <v>1</v>
      </c>
      <c r="H4" s="8">
        <v>0</v>
      </c>
      <c r="I4" s="8">
        <v>2</v>
      </c>
      <c r="J4" s="8">
        <v>2</v>
      </c>
      <c r="K4" s="8">
        <v>1</v>
      </c>
      <c r="L4" s="8">
        <v>7</v>
      </c>
      <c r="M4" s="8">
        <v>2</v>
      </c>
      <c r="N4" s="8">
        <v>2</v>
      </c>
      <c r="O4" s="8">
        <v>1</v>
      </c>
      <c r="P4" s="8">
        <v>2</v>
      </c>
      <c r="Q4" s="8">
        <v>1</v>
      </c>
      <c r="R4" s="8">
        <v>0</v>
      </c>
      <c r="S4" s="8">
        <v>3</v>
      </c>
      <c r="T4" s="8">
        <v>1</v>
      </c>
      <c r="U4" s="8">
        <v>0</v>
      </c>
      <c r="V4" s="8">
        <v>0</v>
      </c>
      <c r="W4" s="8">
        <v>2</v>
      </c>
      <c r="X4" s="8">
        <v>0</v>
      </c>
      <c r="Y4" s="8">
        <v>3</v>
      </c>
      <c r="Z4" s="8">
        <v>3</v>
      </c>
      <c r="AA4" s="8">
        <v>3</v>
      </c>
      <c r="AB4" s="8">
        <v>1</v>
      </c>
      <c r="AC4" s="8">
        <v>3</v>
      </c>
      <c r="AD4" s="8">
        <v>2</v>
      </c>
      <c r="AE4" s="8">
        <v>1</v>
      </c>
      <c r="AF4" s="8">
        <v>1</v>
      </c>
      <c r="AG4" s="8">
        <v>1</v>
      </c>
      <c r="AH4" s="8">
        <v>2</v>
      </c>
      <c r="AI4" s="8">
        <v>1</v>
      </c>
      <c r="AJ4" s="8">
        <v>1</v>
      </c>
      <c r="AK4" s="8">
        <v>1</v>
      </c>
      <c r="AL4" s="8">
        <v>2</v>
      </c>
      <c r="AM4" s="8">
        <v>1</v>
      </c>
      <c r="AN4" s="8">
        <v>1</v>
      </c>
      <c r="AO4" s="8">
        <v>2</v>
      </c>
      <c r="AP4" s="8">
        <v>3</v>
      </c>
      <c r="AQ4" s="8">
        <v>2</v>
      </c>
      <c r="AR4" s="8">
        <v>4</v>
      </c>
      <c r="AS4" s="8">
        <v>1</v>
      </c>
      <c r="AT4" s="8">
        <v>1</v>
      </c>
      <c r="AU4" s="8">
        <v>0</v>
      </c>
      <c r="AV4" s="8">
        <v>2</v>
      </c>
      <c r="AW4" s="8">
        <v>0</v>
      </c>
      <c r="AX4" s="8">
        <v>1</v>
      </c>
      <c r="AY4" s="8">
        <v>1</v>
      </c>
      <c r="AZ4" s="8">
        <v>2</v>
      </c>
      <c r="BA4" s="8">
        <v>1</v>
      </c>
      <c r="BB4" s="8">
        <v>3</v>
      </c>
      <c r="BC4" s="8">
        <v>1</v>
      </c>
      <c r="BD4" s="8">
        <v>1</v>
      </c>
      <c r="BE4" s="8">
        <v>2</v>
      </c>
      <c r="BF4" s="8">
        <v>1</v>
      </c>
      <c r="BG4" s="8">
        <v>2</v>
      </c>
      <c r="BH4" s="8">
        <v>0</v>
      </c>
      <c r="BI4" s="8">
        <v>1</v>
      </c>
      <c r="BJ4" s="8">
        <v>2</v>
      </c>
      <c r="BK4" s="8">
        <v>1</v>
      </c>
      <c r="BL4" s="8">
        <v>1</v>
      </c>
      <c r="BM4" s="8">
        <v>2</v>
      </c>
      <c r="BN4" s="8">
        <v>1</v>
      </c>
      <c r="BO4" s="8">
        <v>1</v>
      </c>
      <c r="BP4" s="8">
        <v>2</v>
      </c>
      <c r="BQ4" s="8">
        <v>1</v>
      </c>
      <c r="BR4" s="8">
        <v>1</v>
      </c>
      <c r="BS4" s="8">
        <v>2</v>
      </c>
      <c r="BT4" s="8">
        <v>1</v>
      </c>
      <c r="BU4" s="8">
        <v>0</v>
      </c>
      <c r="BV4" s="8">
        <v>0</v>
      </c>
      <c r="BW4" s="8">
        <v>1</v>
      </c>
      <c r="BX4" s="8">
        <f t="shared" si="0"/>
        <v>106</v>
      </c>
    </row>
    <row r="5" spans="1:76" ht="15.3" x14ac:dyDescent="0.55000000000000004">
      <c r="A5" s="2" t="s">
        <v>78</v>
      </c>
      <c r="B5" s="8"/>
      <c r="C5" s="8">
        <v>0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2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2</v>
      </c>
      <c r="S5" s="8">
        <v>1</v>
      </c>
      <c r="T5" s="8">
        <v>0</v>
      </c>
      <c r="U5" s="8">
        <v>0</v>
      </c>
      <c r="V5" s="8">
        <v>1</v>
      </c>
      <c r="W5" s="8">
        <v>1</v>
      </c>
      <c r="X5" s="8">
        <v>0</v>
      </c>
      <c r="Y5" s="8">
        <v>0</v>
      </c>
      <c r="Z5" s="8">
        <v>0</v>
      </c>
      <c r="AA5" s="8">
        <v>1</v>
      </c>
      <c r="AB5" s="8">
        <v>1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1</v>
      </c>
      <c r="AI5" s="8">
        <v>0</v>
      </c>
      <c r="AJ5" s="8">
        <v>0</v>
      </c>
      <c r="AK5" s="8">
        <v>1</v>
      </c>
      <c r="AL5" s="8">
        <v>1</v>
      </c>
      <c r="AM5" s="8">
        <v>3</v>
      </c>
      <c r="AN5" s="8">
        <v>0</v>
      </c>
      <c r="AO5" s="8">
        <v>0</v>
      </c>
      <c r="AP5" s="8">
        <v>1</v>
      </c>
      <c r="AQ5" s="8">
        <v>0</v>
      </c>
      <c r="AR5" s="8">
        <v>0</v>
      </c>
      <c r="AS5" s="8">
        <v>1</v>
      </c>
      <c r="AT5" s="8">
        <v>1</v>
      </c>
      <c r="AU5" s="8">
        <v>0</v>
      </c>
      <c r="AV5" s="8">
        <v>4</v>
      </c>
      <c r="AW5" s="8">
        <v>0</v>
      </c>
      <c r="AX5" s="8">
        <v>0</v>
      </c>
      <c r="AY5" s="8">
        <v>1</v>
      </c>
      <c r="AZ5" s="8">
        <v>0</v>
      </c>
      <c r="BA5" s="8">
        <v>0</v>
      </c>
      <c r="BB5" s="8">
        <v>1</v>
      </c>
      <c r="BC5" s="8">
        <v>0</v>
      </c>
      <c r="BD5" s="8">
        <v>0</v>
      </c>
      <c r="BE5" s="8">
        <v>2</v>
      </c>
      <c r="BF5" s="8">
        <v>1</v>
      </c>
      <c r="BG5" s="8">
        <v>0</v>
      </c>
      <c r="BH5" s="8">
        <v>0</v>
      </c>
      <c r="BI5" s="8">
        <v>0</v>
      </c>
      <c r="BJ5" s="8">
        <v>2</v>
      </c>
      <c r="BK5" s="8">
        <v>0</v>
      </c>
      <c r="BL5" s="8">
        <v>3</v>
      </c>
      <c r="BM5" s="8">
        <v>0</v>
      </c>
      <c r="BN5" s="8">
        <v>0</v>
      </c>
      <c r="BO5" s="8">
        <v>1</v>
      </c>
      <c r="BP5" s="8">
        <v>0</v>
      </c>
      <c r="BQ5" s="8">
        <v>0</v>
      </c>
      <c r="BR5" s="8">
        <v>2</v>
      </c>
      <c r="BS5" s="8">
        <v>2</v>
      </c>
      <c r="BT5" s="8">
        <v>1</v>
      </c>
      <c r="BU5" s="8">
        <v>0</v>
      </c>
      <c r="BV5" s="8">
        <v>1</v>
      </c>
      <c r="BW5" s="8">
        <v>1</v>
      </c>
      <c r="BX5" s="8">
        <f t="shared" si="0"/>
        <v>44</v>
      </c>
    </row>
    <row r="6" spans="1:76" ht="15.3" x14ac:dyDescent="0.55000000000000004">
      <c r="A6" s="2" t="s">
        <v>79</v>
      </c>
      <c r="B6" s="8"/>
      <c r="C6" s="8">
        <v>3</v>
      </c>
      <c r="D6" s="8">
        <v>4</v>
      </c>
      <c r="E6" s="8">
        <v>1</v>
      </c>
      <c r="F6" s="8">
        <v>1</v>
      </c>
      <c r="G6" s="8">
        <v>0</v>
      </c>
      <c r="H6" s="8">
        <v>2</v>
      </c>
      <c r="I6" s="8">
        <v>1</v>
      </c>
      <c r="J6" s="8">
        <v>0</v>
      </c>
      <c r="K6" s="8">
        <v>1</v>
      </c>
      <c r="L6" s="8">
        <v>3</v>
      </c>
      <c r="M6" s="8">
        <v>1</v>
      </c>
      <c r="N6" s="8">
        <v>0</v>
      </c>
      <c r="O6" s="8">
        <v>3</v>
      </c>
      <c r="P6" s="8">
        <v>0</v>
      </c>
      <c r="Q6" s="8">
        <v>2</v>
      </c>
      <c r="R6" s="8">
        <v>2</v>
      </c>
      <c r="S6" s="8">
        <v>1</v>
      </c>
      <c r="T6" s="8">
        <v>3</v>
      </c>
      <c r="U6" s="8">
        <v>3</v>
      </c>
      <c r="V6" s="8">
        <v>4</v>
      </c>
      <c r="W6" s="8">
        <v>4</v>
      </c>
      <c r="X6" s="8">
        <v>4</v>
      </c>
      <c r="Y6" s="8">
        <v>3</v>
      </c>
      <c r="Z6" s="8">
        <v>0</v>
      </c>
      <c r="AA6" s="8">
        <v>3</v>
      </c>
      <c r="AB6" s="8"/>
      <c r="AC6" s="8">
        <v>2</v>
      </c>
      <c r="AD6" s="8">
        <v>2</v>
      </c>
      <c r="AE6" s="8">
        <v>5</v>
      </c>
      <c r="AF6" s="8">
        <v>4</v>
      </c>
      <c r="AG6" s="8">
        <v>4</v>
      </c>
      <c r="AH6" s="8">
        <v>5</v>
      </c>
      <c r="AI6" s="8">
        <v>2</v>
      </c>
      <c r="AJ6" s="8">
        <v>1</v>
      </c>
      <c r="AK6" s="8">
        <v>2</v>
      </c>
      <c r="AL6" s="8">
        <v>2</v>
      </c>
      <c r="AM6" s="8">
        <v>4</v>
      </c>
      <c r="AN6" s="8">
        <v>3</v>
      </c>
      <c r="AO6" s="8">
        <v>6</v>
      </c>
      <c r="AP6" s="8">
        <v>2</v>
      </c>
      <c r="AQ6" s="8">
        <v>4</v>
      </c>
      <c r="AR6" s="8">
        <v>3</v>
      </c>
      <c r="AS6" s="8">
        <v>5</v>
      </c>
      <c r="AT6" s="8">
        <v>3</v>
      </c>
      <c r="AU6" s="8">
        <v>4</v>
      </c>
      <c r="AV6" s="8">
        <v>4</v>
      </c>
      <c r="AW6" s="8">
        <v>2</v>
      </c>
      <c r="AX6" s="8">
        <v>1</v>
      </c>
      <c r="AY6" s="8">
        <v>3</v>
      </c>
      <c r="AZ6" s="8">
        <v>3</v>
      </c>
      <c r="BA6" s="8">
        <v>2</v>
      </c>
      <c r="BB6" s="8">
        <v>2</v>
      </c>
      <c r="BC6" s="8">
        <v>1</v>
      </c>
      <c r="BD6" s="8">
        <v>3</v>
      </c>
      <c r="BE6" s="8">
        <v>4</v>
      </c>
      <c r="BF6" s="8">
        <v>3</v>
      </c>
      <c r="BG6" s="8">
        <v>3</v>
      </c>
      <c r="BH6" s="8">
        <v>1</v>
      </c>
      <c r="BI6" s="8">
        <v>3</v>
      </c>
      <c r="BJ6" s="8">
        <v>0</v>
      </c>
      <c r="BK6" s="8">
        <v>2</v>
      </c>
      <c r="BL6" s="8">
        <v>2</v>
      </c>
      <c r="BM6" s="8">
        <v>1</v>
      </c>
      <c r="BN6" s="8">
        <v>2</v>
      </c>
      <c r="BO6" s="8">
        <v>1</v>
      </c>
      <c r="BP6" s="8">
        <v>4</v>
      </c>
      <c r="BQ6" s="8">
        <v>5</v>
      </c>
      <c r="BR6" s="8">
        <v>3</v>
      </c>
      <c r="BS6" s="8">
        <v>1</v>
      </c>
      <c r="BT6" s="8">
        <v>2</v>
      </c>
      <c r="BU6" s="8">
        <v>1</v>
      </c>
      <c r="BV6" s="8">
        <v>1</v>
      </c>
      <c r="BW6" s="8">
        <v>4</v>
      </c>
      <c r="BX6" s="8">
        <f t="shared" si="0"/>
        <v>176</v>
      </c>
    </row>
    <row r="7" spans="1:76" ht="15.3" x14ac:dyDescent="0.55000000000000004">
      <c r="A7" s="4" t="s">
        <v>96</v>
      </c>
      <c r="B7" s="8"/>
      <c r="C7" s="8">
        <v>3</v>
      </c>
      <c r="D7" s="8">
        <v>3</v>
      </c>
      <c r="E7" s="8">
        <v>3</v>
      </c>
      <c r="F7" s="8">
        <v>2</v>
      </c>
      <c r="G7" s="8">
        <v>3</v>
      </c>
      <c r="H7" s="8">
        <v>4</v>
      </c>
      <c r="I7" s="8">
        <v>2</v>
      </c>
      <c r="J7" s="8">
        <v>1</v>
      </c>
      <c r="K7" s="8">
        <v>2</v>
      </c>
      <c r="L7" s="8">
        <v>3</v>
      </c>
      <c r="M7" s="8">
        <v>4</v>
      </c>
      <c r="N7" s="8">
        <v>3</v>
      </c>
      <c r="O7" s="8">
        <v>5</v>
      </c>
      <c r="P7" s="8">
        <v>2</v>
      </c>
      <c r="Q7" s="8">
        <v>1</v>
      </c>
      <c r="R7" s="8">
        <v>6</v>
      </c>
      <c r="S7" s="8">
        <v>3</v>
      </c>
      <c r="T7" s="8">
        <v>2</v>
      </c>
      <c r="U7" s="8">
        <v>4</v>
      </c>
      <c r="V7" s="8">
        <v>5</v>
      </c>
      <c r="W7" s="8">
        <v>3</v>
      </c>
      <c r="X7" s="8">
        <v>3</v>
      </c>
      <c r="Y7" s="8">
        <v>2</v>
      </c>
      <c r="Z7" s="8">
        <v>4</v>
      </c>
      <c r="AA7" s="8">
        <v>2</v>
      </c>
      <c r="AB7" s="8">
        <v>3</v>
      </c>
      <c r="AC7" s="8">
        <v>4</v>
      </c>
      <c r="AD7" s="8">
        <v>5</v>
      </c>
      <c r="AE7" s="8">
        <v>1</v>
      </c>
      <c r="AF7" s="8">
        <v>2</v>
      </c>
      <c r="AG7" s="8">
        <v>3</v>
      </c>
      <c r="AH7" s="8">
        <v>2</v>
      </c>
      <c r="AI7" s="8">
        <v>2</v>
      </c>
      <c r="AJ7" s="8">
        <v>1</v>
      </c>
      <c r="AK7" s="8">
        <v>3</v>
      </c>
      <c r="AL7" s="8">
        <v>2</v>
      </c>
      <c r="AM7" s="8">
        <v>5</v>
      </c>
      <c r="AN7" s="8">
        <v>3</v>
      </c>
      <c r="AO7" s="8">
        <v>4</v>
      </c>
      <c r="AP7" s="8">
        <v>4</v>
      </c>
      <c r="AQ7" s="8">
        <v>2</v>
      </c>
      <c r="AR7" s="8">
        <v>1</v>
      </c>
      <c r="AS7" s="8">
        <v>1</v>
      </c>
      <c r="AT7" s="8">
        <v>2</v>
      </c>
      <c r="AU7" s="8">
        <v>3</v>
      </c>
      <c r="AV7" s="8">
        <v>4</v>
      </c>
      <c r="AW7" s="8">
        <v>3</v>
      </c>
      <c r="AX7" s="8">
        <v>4</v>
      </c>
      <c r="AY7" s="8">
        <v>4</v>
      </c>
      <c r="AZ7" s="8">
        <v>5</v>
      </c>
      <c r="BA7" s="8">
        <v>3</v>
      </c>
      <c r="BB7" s="8">
        <v>3</v>
      </c>
      <c r="BC7" s="8">
        <v>2</v>
      </c>
      <c r="BD7" s="8">
        <v>2</v>
      </c>
      <c r="BE7" s="8">
        <v>1</v>
      </c>
      <c r="BF7" s="8">
        <v>3</v>
      </c>
      <c r="BG7" s="8">
        <v>3</v>
      </c>
      <c r="BH7" s="8">
        <v>2</v>
      </c>
      <c r="BI7" s="8">
        <v>4</v>
      </c>
      <c r="BJ7" s="8">
        <v>2</v>
      </c>
      <c r="BK7" s="8">
        <v>5</v>
      </c>
      <c r="BL7" s="8">
        <v>3</v>
      </c>
      <c r="BM7" s="8">
        <v>4</v>
      </c>
      <c r="BN7" s="8">
        <v>1</v>
      </c>
      <c r="BO7" s="8">
        <v>3</v>
      </c>
      <c r="BP7" s="8">
        <v>4</v>
      </c>
      <c r="BQ7" s="8">
        <v>2</v>
      </c>
      <c r="BR7" s="8">
        <v>2</v>
      </c>
      <c r="BS7" s="8">
        <v>1</v>
      </c>
      <c r="BT7" s="8">
        <v>3</v>
      </c>
      <c r="BU7" s="8">
        <v>1</v>
      </c>
      <c r="BV7" s="8">
        <v>1</v>
      </c>
      <c r="BW7" s="8">
        <v>4</v>
      </c>
      <c r="BX7" s="8">
        <f t="shared" si="0"/>
        <v>207</v>
      </c>
    </row>
    <row r="8" spans="1:76" ht="15.3" x14ac:dyDescent="0.55000000000000004">
      <c r="A8" s="2" t="s">
        <v>80</v>
      </c>
      <c r="B8" s="8"/>
      <c r="C8" s="8">
        <v>1</v>
      </c>
      <c r="D8" s="8">
        <v>0</v>
      </c>
      <c r="E8" s="8">
        <v>0</v>
      </c>
      <c r="F8" s="8">
        <v>2</v>
      </c>
      <c r="G8" s="8">
        <v>0</v>
      </c>
      <c r="H8" s="8">
        <v>1</v>
      </c>
      <c r="I8" s="8">
        <v>2</v>
      </c>
      <c r="J8" s="8">
        <v>4</v>
      </c>
      <c r="K8" s="8">
        <v>0</v>
      </c>
      <c r="L8" s="8">
        <v>0</v>
      </c>
      <c r="M8" s="8">
        <v>1</v>
      </c>
      <c r="N8" s="8">
        <v>1</v>
      </c>
      <c r="O8" s="8">
        <v>0</v>
      </c>
      <c r="P8" s="8">
        <v>0</v>
      </c>
      <c r="Q8" s="8">
        <v>0</v>
      </c>
      <c r="R8" s="8">
        <v>1</v>
      </c>
      <c r="S8" s="8">
        <v>3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8">
        <v>3</v>
      </c>
      <c r="AB8" s="8">
        <v>1</v>
      </c>
      <c r="AC8" s="8">
        <v>1</v>
      </c>
      <c r="AD8" s="8">
        <v>3</v>
      </c>
      <c r="AE8" s="8">
        <v>0</v>
      </c>
      <c r="AF8" s="8">
        <v>0</v>
      </c>
      <c r="AG8" s="8">
        <v>1</v>
      </c>
      <c r="AH8" s="8">
        <v>0</v>
      </c>
      <c r="AI8" s="8">
        <v>1</v>
      </c>
      <c r="AJ8" s="8">
        <v>1</v>
      </c>
      <c r="AK8" s="8">
        <v>1</v>
      </c>
      <c r="AL8" s="8">
        <v>0</v>
      </c>
      <c r="AM8" s="8">
        <v>4</v>
      </c>
      <c r="AN8" s="8">
        <v>0</v>
      </c>
      <c r="AO8" s="8">
        <v>0</v>
      </c>
      <c r="AP8" s="8">
        <v>1</v>
      </c>
      <c r="AQ8" s="8">
        <v>0</v>
      </c>
      <c r="AR8" s="8">
        <v>0</v>
      </c>
      <c r="AS8" s="8">
        <v>2</v>
      </c>
      <c r="AT8" s="8">
        <v>0</v>
      </c>
      <c r="AU8" s="8">
        <v>0</v>
      </c>
      <c r="AV8" s="8">
        <v>2</v>
      </c>
      <c r="AW8" s="8">
        <v>1</v>
      </c>
      <c r="AX8" s="8">
        <v>0</v>
      </c>
      <c r="AY8" s="8">
        <v>0</v>
      </c>
      <c r="AZ8" s="8">
        <v>0</v>
      </c>
      <c r="BA8" s="8">
        <v>2</v>
      </c>
      <c r="BB8" s="8">
        <v>1</v>
      </c>
      <c r="BC8" s="8">
        <v>3</v>
      </c>
      <c r="BD8" s="8">
        <v>0</v>
      </c>
      <c r="BE8" s="8">
        <v>0</v>
      </c>
      <c r="BF8" s="8">
        <v>1</v>
      </c>
      <c r="BG8" s="8">
        <v>4</v>
      </c>
      <c r="BH8" s="8">
        <v>0</v>
      </c>
      <c r="BI8" s="8">
        <v>2</v>
      </c>
      <c r="BJ8" s="8">
        <v>2</v>
      </c>
      <c r="BK8" s="8">
        <v>1</v>
      </c>
      <c r="BL8" s="8">
        <v>0</v>
      </c>
      <c r="BM8" s="8">
        <v>1</v>
      </c>
      <c r="BN8" s="8">
        <v>1</v>
      </c>
      <c r="BO8" s="8">
        <v>2</v>
      </c>
      <c r="BP8" s="8">
        <v>1</v>
      </c>
      <c r="BQ8" s="8">
        <v>3</v>
      </c>
      <c r="BR8" s="8">
        <v>3</v>
      </c>
      <c r="BS8" s="8">
        <v>3</v>
      </c>
      <c r="BT8" s="8">
        <v>1</v>
      </c>
      <c r="BU8" s="8">
        <v>0</v>
      </c>
      <c r="BV8" s="8">
        <v>3</v>
      </c>
      <c r="BW8" s="8">
        <v>1</v>
      </c>
      <c r="BX8" s="8">
        <f t="shared" si="0"/>
        <v>74</v>
      </c>
    </row>
    <row r="9" spans="1:76" ht="15.3" x14ac:dyDescent="0.55000000000000004">
      <c r="A9" s="2" t="s">
        <v>81</v>
      </c>
      <c r="B9" s="8"/>
      <c r="C9" s="8">
        <v>1</v>
      </c>
      <c r="D9" s="8">
        <v>0</v>
      </c>
      <c r="E9" s="8">
        <v>0</v>
      </c>
      <c r="F9" s="8">
        <v>1</v>
      </c>
      <c r="G9" s="8">
        <v>1</v>
      </c>
      <c r="H9" s="8">
        <v>2</v>
      </c>
      <c r="I9" s="8">
        <v>0</v>
      </c>
      <c r="J9" s="8">
        <v>1</v>
      </c>
      <c r="K9" s="8">
        <v>0</v>
      </c>
      <c r="L9" s="8">
        <v>1</v>
      </c>
      <c r="M9" s="8">
        <v>1</v>
      </c>
      <c r="N9" s="8">
        <v>0</v>
      </c>
      <c r="O9" s="8">
        <v>1</v>
      </c>
      <c r="P9" s="8">
        <v>0</v>
      </c>
      <c r="Q9" s="8">
        <v>3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1</v>
      </c>
      <c r="X9" s="8">
        <v>3</v>
      </c>
      <c r="Y9" s="8">
        <v>0</v>
      </c>
      <c r="Z9" s="8">
        <v>0</v>
      </c>
      <c r="AA9" s="8">
        <v>1</v>
      </c>
      <c r="AB9" s="8">
        <v>0</v>
      </c>
      <c r="AC9" s="8">
        <v>0</v>
      </c>
      <c r="AD9" s="8">
        <v>1</v>
      </c>
      <c r="AE9" s="8">
        <v>1</v>
      </c>
      <c r="AF9" s="8">
        <v>0</v>
      </c>
      <c r="AG9" s="8">
        <v>4</v>
      </c>
      <c r="AH9" s="8">
        <v>0</v>
      </c>
      <c r="AI9" s="8">
        <v>0</v>
      </c>
      <c r="AJ9" s="8">
        <v>1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2</v>
      </c>
      <c r="AQ9" s="8">
        <v>1</v>
      </c>
      <c r="AR9" s="8">
        <v>0</v>
      </c>
      <c r="AS9" s="8">
        <v>3</v>
      </c>
      <c r="AT9" s="8">
        <v>1</v>
      </c>
      <c r="AU9" s="8">
        <v>2</v>
      </c>
      <c r="AV9" s="8">
        <v>1</v>
      </c>
      <c r="AW9" s="8">
        <v>3</v>
      </c>
      <c r="AX9" s="8">
        <v>0</v>
      </c>
      <c r="AY9" s="8">
        <v>0</v>
      </c>
      <c r="AZ9" s="8">
        <v>1</v>
      </c>
      <c r="BA9" s="8">
        <v>4</v>
      </c>
      <c r="BB9" s="8">
        <v>0</v>
      </c>
      <c r="BC9" s="8">
        <v>2</v>
      </c>
      <c r="BD9" s="8">
        <v>1</v>
      </c>
      <c r="BE9" s="8">
        <v>1</v>
      </c>
      <c r="BF9" s="8">
        <v>0</v>
      </c>
      <c r="BG9" s="8">
        <v>1</v>
      </c>
      <c r="BH9" s="8">
        <v>1</v>
      </c>
      <c r="BI9" s="8">
        <v>1</v>
      </c>
      <c r="BJ9" s="8">
        <v>1</v>
      </c>
      <c r="BK9" s="8">
        <v>2</v>
      </c>
      <c r="BL9" s="8">
        <v>1</v>
      </c>
      <c r="BM9" s="8">
        <v>3</v>
      </c>
      <c r="BN9" s="8">
        <v>2</v>
      </c>
      <c r="BO9" s="8">
        <v>4</v>
      </c>
      <c r="BP9" s="8">
        <v>1</v>
      </c>
      <c r="BQ9" s="8">
        <v>0</v>
      </c>
      <c r="BR9" s="8">
        <v>1</v>
      </c>
      <c r="BS9" s="8">
        <v>1</v>
      </c>
      <c r="BT9" s="8">
        <v>1</v>
      </c>
      <c r="BU9" s="8">
        <v>1</v>
      </c>
      <c r="BV9" s="8">
        <v>2</v>
      </c>
      <c r="BW9" s="8">
        <v>1</v>
      </c>
      <c r="BX9" s="8">
        <f t="shared" si="0"/>
        <v>71</v>
      </c>
    </row>
    <row r="10" spans="1:76" ht="15.3" x14ac:dyDescent="0.55000000000000004">
      <c r="A10" s="2" t="s">
        <v>82</v>
      </c>
      <c r="B10" s="8"/>
      <c r="C10" s="8">
        <v>3</v>
      </c>
      <c r="D10" s="8">
        <v>6</v>
      </c>
      <c r="E10" s="8">
        <v>3</v>
      </c>
      <c r="F10" s="8">
        <v>4</v>
      </c>
      <c r="G10" s="8">
        <v>3</v>
      </c>
      <c r="H10" s="8">
        <v>2</v>
      </c>
      <c r="I10" s="8">
        <v>0</v>
      </c>
      <c r="J10" s="8">
        <v>6</v>
      </c>
      <c r="K10" s="8">
        <v>5</v>
      </c>
      <c r="L10" s="8">
        <v>3</v>
      </c>
      <c r="M10" s="8">
        <v>0</v>
      </c>
      <c r="N10" s="8">
        <v>7</v>
      </c>
      <c r="O10" s="8">
        <v>4</v>
      </c>
      <c r="P10" s="8">
        <v>0</v>
      </c>
      <c r="Q10" s="8">
        <v>8</v>
      </c>
      <c r="R10" s="8">
        <v>4</v>
      </c>
      <c r="S10" s="8">
        <v>3</v>
      </c>
      <c r="T10" s="8">
        <v>2</v>
      </c>
      <c r="U10" s="8">
        <v>2</v>
      </c>
      <c r="V10" s="8">
        <v>2</v>
      </c>
      <c r="W10" s="8">
        <v>6</v>
      </c>
      <c r="X10" s="8">
        <v>1</v>
      </c>
      <c r="Y10" s="8">
        <v>5</v>
      </c>
      <c r="Z10" s="8">
        <v>5</v>
      </c>
      <c r="AA10" s="8">
        <v>7</v>
      </c>
      <c r="AB10" s="8">
        <v>7</v>
      </c>
      <c r="AC10" s="8">
        <v>8</v>
      </c>
      <c r="AD10" s="8">
        <v>5</v>
      </c>
      <c r="AE10" s="8">
        <v>4</v>
      </c>
      <c r="AF10" s="8">
        <v>6</v>
      </c>
      <c r="AG10" s="8">
        <v>4</v>
      </c>
      <c r="AH10" s="8">
        <v>6</v>
      </c>
      <c r="AI10" s="8">
        <v>3</v>
      </c>
      <c r="AJ10" s="8">
        <v>7</v>
      </c>
      <c r="AK10" s="8">
        <v>4</v>
      </c>
      <c r="AL10" s="8">
        <v>5</v>
      </c>
      <c r="AM10" s="8">
        <v>4</v>
      </c>
      <c r="AN10" s="8">
        <v>3</v>
      </c>
      <c r="AO10" s="8">
        <v>5</v>
      </c>
      <c r="AP10" s="8">
        <v>4</v>
      </c>
      <c r="AQ10" s="8">
        <v>3</v>
      </c>
      <c r="AR10" s="8">
        <v>5</v>
      </c>
      <c r="AS10" s="8">
        <v>6</v>
      </c>
      <c r="AT10" s="8">
        <v>7</v>
      </c>
      <c r="AU10" s="8">
        <v>5</v>
      </c>
      <c r="AV10" s="8">
        <v>1</v>
      </c>
      <c r="AW10" s="8">
        <v>5</v>
      </c>
      <c r="AX10" s="8">
        <v>7</v>
      </c>
      <c r="AY10" s="8">
        <v>3</v>
      </c>
      <c r="AZ10" s="8">
        <v>4</v>
      </c>
      <c r="BA10" s="8">
        <v>4</v>
      </c>
      <c r="BB10" s="8">
        <v>2</v>
      </c>
      <c r="BC10" s="8">
        <v>4</v>
      </c>
      <c r="BD10" s="8">
        <v>3</v>
      </c>
      <c r="BE10" s="8">
        <v>5</v>
      </c>
      <c r="BF10" s="8">
        <v>3</v>
      </c>
      <c r="BG10" s="8">
        <v>6</v>
      </c>
      <c r="BH10" s="8">
        <v>6</v>
      </c>
      <c r="BI10" s="8">
        <v>4</v>
      </c>
      <c r="BJ10" s="8">
        <v>4</v>
      </c>
      <c r="BK10" s="8">
        <v>4</v>
      </c>
      <c r="BL10" s="8">
        <v>6</v>
      </c>
      <c r="BM10" s="8">
        <v>8</v>
      </c>
      <c r="BN10" s="8">
        <v>5</v>
      </c>
      <c r="BO10" s="8">
        <v>6</v>
      </c>
      <c r="BP10" s="8">
        <v>7</v>
      </c>
      <c r="BQ10" s="8">
        <v>5</v>
      </c>
      <c r="BR10" s="8">
        <v>4</v>
      </c>
      <c r="BS10" s="8">
        <v>3</v>
      </c>
      <c r="BT10" s="8">
        <v>1</v>
      </c>
      <c r="BU10" s="8">
        <v>2</v>
      </c>
      <c r="BV10" s="8">
        <v>3</v>
      </c>
      <c r="BW10" s="8">
        <v>5</v>
      </c>
      <c r="BX10" s="8">
        <f t="shared" si="0"/>
        <v>312</v>
      </c>
    </row>
    <row r="11" spans="1:76" ht="15.3" x14ac:dyDescent="0.55000000000000004">
      <c r="A11" s="2" t="s">
        <v>83</v>
      </c>
      <c r="B11" s="8"/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8">
        <v>0</v>
      </c>
      <c r="K11" s="8">
        <v>3</v>
      </c>
      <c r="L11" s="8">
        <v>1</v>
      </c>
      <c r="M11" s="8">
        <v>1</v>
      </c>
      <c r="N11" s="8">
        <v>0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3</v>
      </c>
      <c r="W11" s="8">
        <v>0</v>
      </c>
      <c r="X11" s="8">
        <v>1</v>
      </c>
      <c r="Y11" s="8">
        <v>0</v>
      </c>
      <c r="Z11" s="8">
        <v>0</v>
      </c>
      <c r="AA11" s="8">
        <v>1</v>
      </c>
      <c r="AB11" s="8">
        <v>1</v>
      </c>
      <c r="AC11" s="8">
        <v>3</v>
      </c>
      <c r="AD11" s="8">
        <v>0</v>
      </c>
      <c r="AE11" s="8">
        <v>0</v>
      </c>
      <c r="AF11" s="8">
        <v>1</v>
      </c>
      <c r="AG11" s="8">
        <v>0</v>
      </c>
      <c r="AH11" s="8">
        <v>0</v>
      </c>
      <c r="AI11" s="8">
        <v>1</v>
      </c>
      <c r="AJ11" s="8">
        <v>1</v>
      </c>
      <c r="AK11" s="8">
        <v>0</v>
      </c>
      <c r="AL11" s="8">
        <v>4</v>
      </c>
      <c r="AM11" s="8">
        <v>0</v>
      </c>
      <c r="AN11" s="8">
        <v>0</v>
      </c>
      <c r="AO11" s="8">
        <v>1</v>
      </c>
      <c r="AP11" s="8">
        <v>0</v>
      </c>
      <c r="AQ11" s="8">
        <v>0</v>
      </c>
      <c r="AR11" s="8">
        <v>2</v>
      </c>
      <c r="AS11" s="8">
        <v>0</v>
      </c>
      <c r="AT11" s="8">
        <v>0</v>
      </c>
      <c r="AU11" s="8">
        <v>2</v>
      </c>
      <c r="AV11" s="8">
        <v>1</v>
      </c>
      <c r="AW11" s="8">
        <v>0</v>
      </c>
      <c r="AX11" s="8">
        <v>0</v>
      </c>
      <c r="AY11" s="8">
        <v>0</v>
      </c>
      <c r="AZ11" s="8">
        <v>2</v>
      </c>
      <c r="BA11" s="8">
        <v>1</v>
      </c>
      <c r="BB11" s="8">
        <v>3</v>
      </c>
      <c r="BC11" s="8">
        <v>0</v>
      </c>
      <c r="BD11" s="8">
        <v>0</v>
      </c>
      <c r="BE11" s="8">
        <v>1</v>
      </c>
      <c r="BF11" s="8">
        <v>4</v>
      </c>
      <c r="BG11" s="8">
        <v>0</v>
      </c>
      <c r="BH11" s="8">
        <v>2</v>
      </c>
      <c r="BI11" s="8">
        <v>1</v>
      </c>
      <c r="BJ11" s="8">
        <v>1</v>
      </c>
      <c r="BK11" s="8">
        <v>0</v>
      </c>
      <c r="BL11" s="8">
        <v>1</v>
      </c>
      <c r="BM11" s="8">
        <v>1</v>
      </c>
      <c r="BN11" s="8">
        <v>1</v>
      </c>
      <c r="BO11" s="8">
        <v>1</v>
      </c>
      <c r="BP11" s="8">
        <v>2</v>
      </c>
      <c r="BQ11" s="8">
        <v>1</v>
      </c>
      <c r="BR11" s="8">
        <v>3</v>
      </c>
      <c r="BS11" s="8">
        <v>2</v>
      </c>
      <c r="BT11" s="8">
        <v>4</v>
      </c>
      <c r="BU11" s="8">
        <v>1</v>
      </c>
      <c r="BV11" s="8">
        <v>0</v>
      </c>
      <c r="BW11" s="8">
        <v>1</v>
      </c>
      <c r="BX11" s="8">
        <f t="shared" si="0"/>
        <v>64</v>
      </c>
    </row>
    <row r="12" spans="1:76" ht="15.3" x14ac:dyDescent="0.55000000000000004">
      <c r="A12" s="2" t="s">
        <v>84</v>
      </c>
      <c r="B12" s="8"/>
      <c r="C12" s="8">
        <v>2</v>
      </c>
      <c r="D12" s="8">
        <v>1</v>
      </c>
      <c r="E12" s="8">
        <v>0</v>
      </c>
      <c r="F12" s="8">
        <v>0</v>
      </c>
      <c r="G12" s="8">
        <v>1</v>
      </c>
      <c r="H12" s="8">
        <v>0</v>
      </c>
      <c r="I12" s="8">
        <v>1</v>
      </c>
      <c r="J12" s="8">
        <v>2</v>
      </c>
      <c r="K12" s="8">
        <v>1</v>
      </c>
      <c r="L12" s="8">
        <v>0</v>
      </c>
      <c r="M12" s="8">
        <v>0</v>
      </c>
      <c r="N12" s="8">
        <v>2</v>
      </c>
      <c r="O12" s="8">
        <v>1</v>
      </c>
      <c r="P12" s="8">
        <v>0</v>
      </c>
      <c r="Q12" s="8">
        <v>0</v>
      </c>
      <c r="R12" s="8">
        <v>0</v>
      </c>
      <c r="S12" s="8">
        <v>1</v>
      </c>
      <c r="T12" s="8">
        <v>2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1</v>
      </c>
      <c r="AA12" s="8">
        <v>0</v>
      </c>
      <c r="AB12" s="8">
        <v>0</v>
      </c>
      <c r="AC12" s="8">
        <v>1</v>
      </c>
      <c r="AD12" s="8">
        <v>1</v>
      </c>
      <c r="AE12" s="8">
        <v>3</v>
      </c>
      <c r="AF12" s="8">
        <v>0</v>
      </c>
      <c r="AG12" s="8">
        <v>0</v>
      </c>
      <c r="AH12" s="8">
        <v>1</v>
      </c>
      <c r="AI12" s="8">
        <v>0</v>
      </c>
      <c r="AJ12" s="8">
        <v>0</v>
      </c>
      <c r="AK12" s="8">
        <v>1</v>
      </c>
      <c r="AL12" s="8">
        <v>1</v>
      </c>
      <c r="AM12" s="8">
        <v>0</v>
      </c>
      <c r="AN12" s="8">
        <v>4</v>
      </c>
      <c r="AO12" s="8">
        <v>0</v>
      </c>
      <c r="AP12" s="8">
        <v>0</v>
      </c>
      <c r="AQ12" s="8">
        <v>1</v>
      </c>
      <c r="AR12" s="8">
        <v>0</v>
      </c>
      <c r="AS12" s="8">
        <v>0</v>
      </c>
      <c r="AT12" s="8">
        <v>2</v>
      </c>
      <c r="AU12" s="8">
        <v>0</v>
      </c>
      <c r="AV12" s="8">
        <v>0</v>
      </c>
      <c r="AW12" s="8">
        <v>2</v>
      </c>
      <c r="AX12" s="8">
        <v>1</v>
      </c>
      <c r="AY12" s="8">
        <v>0</v>
      </c>
      <c r="AZ12" s="8">
        <v>0</v>
      </c>
      <c r="BA12" s="8">
        <v>0</v>
      </c>
      <c r="BB12" s="8">
        <v>2</v>
      </c>
      <c r="BC12" s="8">
        <v>1</v>
      </c>
      <c r="BD12" s="8">
        <v>3</v>
      </c>
      <c r="BE12" s="8">
        <v>0</v>
      </c>
      <c r="BF12" s="8">
        <v>0</v>
      </c>
      <c r="BG12" s="8">
        <v>1</v>
      </c>
      <c r="BH12" s="8">
        <v>2</v>
      </c>
      <c r="BI12" s="8">
        <v>0</v>
      </c>
      <c r="BJ12" s="8">
        <v>2</v>
      </c>
      <c r="BK12" s="8">
        <v>2</v>
      </c>
      <c r="BL12" s="8">
        <v>3</v>
      </c>
      <c r="BM12" s="8">
        <v>0</v>
      </c>
      <c r="BN12" s="8">
        <v>1</v>
      </c>
      <c r="BO12" s="8">
        <v>1</v>
      </c>
      <c r="BP12" s="8">
        <v>2</v>
      </c>
      <c r="BQ12" s="8">
        <v>1</v>
      </c>
      <c r="BR12" s="8">
        <v>4</v>
      </c>
      <c r="BS12" s="8">
        <v>3</v>
      </c>
      <c r="BT12" s="8">
        <v>1</v>
      </c>
      <c r="BU12" s="8">
        <v>1</v>
      </c>
      <c r="BV12" s="8">
        <v>2</v>
      </c>
      <c r="BW12" s="8">
        <v>3</v>
      </c>
      <c r="BX12" s="8">
        <f t="shared" si="0"/>
        <v>68</v>
      </c>
    </row>
    <row r="13" spans="1:76" ht="15.3" x14ac:dyDescent="0.55000000000000004">
      <c r="A13" s="2" t="s">
        <v>85</v>
      </c>
      <c r="B13" s="8"/>
      <c r="C13" s="8">
        <v>1</v>
      </c>
      <c r="D13" s="8">
        <v>0</v>
      </c>
      <c r="E13" s="8">
        <v>1</v>
      </c>
      <c r="F13" s="8">
        <v>0</v>
      </c>
      <c r="G13" s="8">
        <v>1</v>
      </c>
      <c r="H13" s="8">
        <v>1</v>
      </c>
      <c r="I13" s="8">
        <v>1</v>
      </c>
      <c r="J13" s="8">
        <v>0</v>
      </c>
      <c r="K13" s="8">
        <v>0</v>
      </c>
      <c r="L13" s="8">
        <v>1</v>
      </c>
      <c r="M13" s="8">
        <v>1</v>
      </c>
      <c r="N13" s="8">
        <v>0</v>
      </c>
      <c r="O13" s="8">
        <v>0</v>
      </c>
      <c r="P13" s="8">
        <v>0</v>
      </c>
      <c r="Q13" s="8">
        <v>1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1</v>
      </c>
      <c r="Y13" s="8">
        <v>0</v>
      </c>
      <c r="Z13" s="8">
        <v>0</v>
      </c>
      <c r="AA13" s="8">
        <v>1</v>
      </c>
      <c r="AB13" s="8">
        <v>1</v>
      </c>
      <c r="AC13" s="8">
        <v>2</v>
      </c>
      <c r="AD13" s="8">
        <v>0</v>
      </c>
      <c r="AE13" s="8">
        <v>0</v>
      </c>
      <c r="AF13" s="8">
        <v>1</v>
      </c>
      <c r="AG13" s="8">
        <v>0</v>
      </c>
      <c r="AH13" s="8">
        <v>0</v>
      </c>
      <c r="AI13" s="8">
        <v>1</v>
      </c>
      <c r="AJ13" s="8">
        <v>1</v>
      </c>
      <c r="AK13" s="8">
        <v>0</v>
      </c>
      <c r="AL13" s="8">
        <v>4</v>
      </c>
      <c r="AM13" s="8">
        <v>0</v>
      </c>
      <c r="AN13" s="8">
        <v>0</v>
      </c>
      <c r="AO13" s="8">
        <v>1</v>
      </c>
      <c r="AP13" s="8">
        <v>0</v>
      </c>
      <c r="AQ13" s="8">
        <v>0</v>
      </c>
      <c r="AR13" s="8">
        <v>2</v>
      </c>
      <c r="AS13" s="8">
        <v>0</v>
      </c>
      <c r="AT13" s="8">
        <v>0</v>
      </c>
      <c r="AU13" s="8">
        <v>2</v>
      </c>
      <c r="AV13" s="8">
        <v>1</v>
      </c>
      <c r="AW13" s="8">
        <v>0</v>
      </c>
      <c r="AX13" s="8">
        <v>0</v>
      </c>
      <c r="AY13" s="8">
        <v>0</v>
      </c>
      <c r="AZ13" s="8">
        <v>1</v>
      </c>
      <c r="BA13" s="8">
        <v>1</v>
      </c>
      <c r="BB13" s="8">
        <v>3</v>
      </c>
      <c r="BC13" s="8">
        <v>0</v>
      </c>
      <c r="BD13" s="8">
        <v>0</v>
      </c>
      <c r="BE13" s="8">
        <v>1</v>
      </c>
      <c r="BF13" s="8">
        <v>2</v>
      </c>
      <c r="BG13" s="8">
        <v>0</v>
      </c>
      <c r="BH13" s="8">
        <v>2</v>
      </c>
      <c r="BI13" s="8">
        <v>2</v>
      </c>
      <c r="BJ13" s="8">
        <v>1</v>
      </c>
      <c r="BK13" s="8">
        <v>0</v>
      </c>
      <c r="BL13" s="8">
        <v>0</v>
      </c>
      <c r="BM13" s="8">
        <v>1</v>
      </c>
      <c r="BN13" s="8">
        <v>2</v>
      </c>
      <c r="BO13" s="8">
        <v>1</v>
      </c>
      <c r="BP13" s="8">
        <v>3</v>
      </c>
      <c r="BQ13" s="8">
        <v>3</v>
      </c>
      <c r="BR13" s="8">
        <v>3</v>
      </c>
      <c r="BS13" s="8">
        <v>1</v>
      </c>
      <c r="BT13" s="8">
        <v>1</v>
      </c>
      <c r="BU13" s="8">
        <v>3</v>
      </c>
      <c r="BV13" s="8">
        <v>2</v>
      </c>
      <c r="BW13" s="8">
        <v>2</v>
      </c>
      <c r="BX13" s="8">
        <f t="shared" si="0"/>
        <v>62</v>
      </c>
    </row>
    <row r="14" spans="1:76" ht="15.3" x14ac:dyDescent="0.55000000000000004">
      <c r="A14" s="1" t="s">
        <v>86</v>
      </c>
      <c r="B14" s="8"/>
      <c r="C14" s="8">
        <v>0</v>
      </c>
      <c r="D14" s="8">
        <v>1</v>
      </c>
      <c r="E14" s="8">
        <v>2</v>
      </c>
      <c r="F14" s="8">
        <v>1</v>
      </c>
      <c r="G14" s="8">
        <v>2</v>
      </c>
      <c r="H14" s="8">
        <v>1</v>
      </c>
      <c r="I14" s="8">
        <v>1</v>
      </c>
      <c r="J14" s="8">
        <v>0</v>
      </c>
      <c r="K14" s="8">
        <v>1</v>
      </c>
      <c r="L14" s="8">
        <v>2</v>
      </c>
      <c r="M14" s="8">
        <v>1</v>
      </c>
      <c r="N14" s="8">
        <v>7</v>
      </c>
      <c r="O14" s="8">
        <v>2</v>
      </c>
      <c r="P14" s="8">
        <v>2</v>
      </c>
      <c r="Q14" s="8">
        <v>1</v>
      </c>
      <c r="R14" s="8">
        <v>2</v>
      </c>
      <c r="S14" s="8">
        <v>1</v>
      </c>
      <c r="T14" s="8">
        <v>0</v>
      </c>
      <c r="U14" s="8">
        <v>3</v>
      </c>
      <c r="V14" s="8">
        <v>1</v>
      </c>
      <c r="W14" s="8">
        <v>0</v>
      </c>
      <c r="X14" s="8">
        <v>0</v>
      </c>
      <c r="Y14" s="8">
        <v>2</v>
      </c>
      <c r="Z14" s="8">
        <v>0</v>
      </c>
      <c r="AA14" s="8">
        <v>1</v>
      </c>
      <c r="AB14" s="8">
        <v>1</v>
      </c>
      <c r="AC14" s="8">
        <v>3</v>
      </c>
      <c r="AD14" s="8">
        <v>1</v>
      </c>
      <c r="AE14" s="8">
        <v>1</v>
      </c>
      <c r="AF14" s="8">
        <v>2</v>
      </c>
      <c r="AG14" s="8">
        <v>1</v>
      </c>
      <c r="AH14" s="8">
        <v>1</v>
      </c>
      <c r="AI14" s="8">
        <v>1</v>
      </c>
      <c r="AJ14" s="8">
        <v>2</v>
      </c>
      <c r="AK14" s="8">
        <v>1</v>
      </c>
      <c r="AL14" s="8">
        <v>1</v>
      </c>
      <c r="AM14" s="8">
        <v>1</v>
      </c>
      <c r="AN14" s="8">
        <v>2</v>
      </c>
      <c r="AO14" s="8">
        <v>1</v>
      </c>
      <c r="AP14" s="8">
        <v>1</v>
      </c>
      <c r="AQ14" s="8">
        <v>2</v>
      </c>
      <c r="AR14" s="8">
        <v>1</v>
      </c>
      <c r="AS14" s="8">
        <v>2</v>
      </c>
      <c r="AT14" s="8">
        <v>1</v>
      </c>
      <c r="AU14" s="8">
        <v>1</v>
      </c>
      <c r="AV14" s="8">
        <v>1</v>
      </c>
      <c r="AW14" s="8">
        <v>0</v>
      </c>
      <c r="AX14" s="8">
        <v>2</v>
      </c>
      <c r="AY14" s="8">
        <v>0</v>
      </c>
      <c r="AZ14" s="8">
        <v>1</v>
      </c>
      <c r="BA14" s="8">
        <v>1</v>
      </c>
      <c r="BB14" s="8">
        <v>2</v>
      </c>
      <c r="BC14" s="8">
        <v>1</v>
      </c>
      <c r="BD14" s="8">
        <v>1</v>
      </c>
      <c r="BE14" s="8">
        <v>2</v>
      </c>
      <c r="BF14" s="8">
        <v>1</v>
      </c>
      <c r="BG14" s="8">
        <v>1</v>
      </c>
      <c r="BH14" s="8">
        <v>1</v>
      </c>
      <c r="BI14" s="8">
        <v>1</v>
      </c>
      <c r="BJ14" s="8">
        <v>0</v>
      </c>
      <c r="BK14" s="8">
        <v>1</v>
      </c>
      <c r="BL14" s="8">
        <v>1</v>
      </c>
      <c r="BM14" s="8">
        <v>1</v>
      </c>
      <c r="BN14" s="8">
        <v>1</v>
      </c>
      <c r="BO14" s="8">
        <v>2</v>
      </c>
      <c r="BP14" s="8">
        <v>1</v>
      </c>
      <c r="BQ14" s="8">
        <v>1</v>
      </c>
      <c r="BR14" s="8">
        <v>2</v>
      </c>
      <c r="BS14" s="8">
        <v>1</v>
      </c>
      <c r="BT14" s="8">
        <v>1</v>
      </c>
      <c r="BU14" s="8">
        <v>1</v>
      </c>
      <c r="BV14" s="8">
        <v>1</v>
      </c>
      <c r="BW14" s="8">
        <v>0</v>
      </c>
      <c r="BX14" s="8">
        <f t="shared" si="0"/>
        <v>90</v>
      </c>
    </row>
    <row r="15" spans="1:76" ht="15.3" x14ac:dyDescent="0.55000000000000004">
      <c r="A15" s="2" t="s">
        <v>87</v>
      </c>
      <c r="B15" s="8"/>
      <c r="C15" s="8">
        <v>1</v>
      </c>
      <c r="D15" s="8">
        <v>1</v>
      </c>
      <c r="E15" s="8">
        <v>0</v>
      </c>
      <c r="F15" s="8">
        <v>1</v>
      </c>
      <c r="G15" s="8">
        <v>3</v>
      </c>
      <c r="H15" s="8">
        <v>1</v>
      </c>
      <c r="I15" s="8">
        <v>1</v>
      </c>
      <c r="J15" s="8">
        <v>0</v>
      </c>
      <c r="K15" s="8">
        <v>1</v>
      </c>
      <c r="L15" s="8">
        <v>3</v>
      </c>
      <c r="M15" s="8">
        <v>2</v>
      </c>
      <c r="N15" s="8">
        <v>2</v>
      </c>
      <c r="O15" s="8">
        <v>1</v>
      </c>
      <c r="P15" s="8">
        <v>3</v>
      </c>
      <c r="Q15" s="8">
        <v>0</v>
      </c>
      <c r="R15" s="8">
        <v>4</v>
      </c>
      <c r="S15" s="8">
        <v>1</v>
      </c>
      <c r="T15" s="8">
        <v>2</v>
      </c>
      <c r="U15" s="8">
        <v>0</v>
      </c>
      <c r="V15" s="8">
        <v>1</v>
      </c>
      <c r="W15" s="8">
        <v>1</v>
      </c>
      <c r="X15" s="8">
        <v>2</v>
      </c>
      <c r="Y15" s="8">
        <v>2</v>
      </c>
      <c r="Z15" s="8">
        <v>1</v>
      </c>
      <c r="AA15" s="8">
        <v>3</v>
      </c>
      <c r="AB15" s="8">
        <v>3</v>
      </c>
      <c r="AC15" s="8">
        <v>4</v>
      </c>
      <c r="AD15" s="8">
        <v>3</v>
      </c>
      <c r="AE15" s="8">
        <v>3</v>
      </c>
      <c r="AF15" s="8">
        <v>2</v>
      </c>
      <c r="AG15" s="8">
        <v>0</v>
      </c>
      <c r="AH15" s="8">
        <v>1</v>
      </c>
      <c r="AI15" s="8">
        <v>1</v>
      </c>
      <c r="AJ15" s="8">
        <v>0</v>
      </c>
      <c r="AK15" s="8">
        <v>0</v>
      </c>
      <c r="AL15" s="8">
        <v>3</v>
      </c>
      <c r="AM15" s="8">
        <v>2</v>
      </c>
      <c r="AN15" s="8">
        <v>1</v>
      </c>
      <c r="AO15" s="8">
        <v>1</v>
      </c>
      <c r="AP15" s="8">
        <v>1</v>
      </c>
      <c r="AQ15" s="8">
        <v>1</v>
      </c>
      <c r="AR15" s="8">
        <v>0</v>
      </c>
      <c r="AS15" s="8">
        <v>2</v>
      </c>
      <c r="AT15" s="8">
        <v>2</v>
      </c>
      <c r="AU15" s="8">
        <v>3</v>
      </c>
      <c r="AV15" s="8">
        <v>1</v>
      </c>
      <c r="AW15" s="8">
        <v>0</v>
      </c>
      <c r="AX15" s="8">
        <v>2</v>
      </c>
      <c r="AY15" s="8">
        <v>1</v>
      </c>
      <c r="AZ15" s="8">
        <v>3</v>
      </c>
      <c r="BA15" s="8">
        <v>0</v>
      </c>
      <c r="BB15" s="8">
        <v>2</v>
      </c>
      <c r="BC15" s="8">
        <v>1</v>
      </c>
      <c r="BD15" s="8">
        <v>2</v>
      </c>
      <c r="BE15" s="8">
        <v>1</v>
      </c>
      <c r="BF15" s="8">
        <v>2</v>
      </c>
      <c r="BG15" s="8">
        <v>1</v>
      </c>
      <c r="BH15" s="8">
        <v>0</v>
      </c>
      <c r="BI15" s="8">
        <v>2</v>
      </c>
      <c r="BJ15" s="8">
        <v>1</v>
      </c>
      <c r="BK15" s="8">
        <v>1</v>
      </c>
      <c r="BL15" s="8">
        <v>0</v>
      </c>
      <c r="BM15" s="8">
        <v>2</v>
      </c>
      <c r="BN15" s="8">
        <v>1</v>
      </c>
      <c r="BO15" s="8">
        <v>0</v>
      </c>
      <c r="BP15" s="8">
        <v>1</v>
      </c>
      <c r="BQ15" s="8">
        <v>0</v>
      </c>
      <c r="BR15" s="8">
        <v>0</v>
      </c>
      <c r="BS15" s="8">
        <v>2</v>
      </c>
      <c r="BT15" s="8">
        <v>1</v>
      </c>
      <c r="BU15" s="8">
        <v>0</v>
      </c>
      <c r="BV15" s="8">
        <v>0</v>
      </c>
      <c r="BW15" s="8">
        <v>0</v>
      </c>
      <c r="BX15" s="8">
        <f t="shared" si="0"/>
        <v>97</v>
      </c>
    </row>
    <row r="16" spans="1:76" ht="15.3" x14ac:dyDescent="0.55000000000000004">
      <c r="A16" s="2" t="s">
        <v>88</v>
      </c>
      <c r="B16" s="8"/>
      <c r="C16" s="8">
        <v>2</v>
      </c>
      <c r="D16" s="8">
        <v>2</v>
      </c>
      <c r="E16" s="8">
        <v>3</v>
      </c>
      <c r="F16" s="8">
        <v>1</v>
      </c>
      <c r="G16" s="8">
        <v>2</v>
      </c>
      <c r="H16" s="8">
        <v>5</v>
      </c>
      <c r="I16" s="8">
        <v>4</v>
      </c>
      <c r="J16" s="8">
        <v>4</v>
      </c>
      <c r="K16" s="8">
        <v>5</v>
      </c>
      <c r="L16" s="8">
        <v>6</v>
      </c>
      <c r="M16" s="8">
        <v>1</v>
      </c>
      <c r="N16" s="8">
        <v>3</v>
      </c>
      <c r="O16" s="8">
        <v>4</v>
      </c>
      <c r="P16" s="8">
        <v>3</v>
      </c>
      <c r="Q16" s="8">
        <v>3</v>
      </c>
      <c r="R16" s="8">
        <v>2</v>
      </c>
      <c r="S16" s="8">
        <v>2</v>
      </c>
      <c r="T16" s="8">
        <v>2</v>
      </c>
      <c r="U16" s="8">
        <v>2</v>
      </c>
      <c r="V16" s="8">
        <v>4</v>
      </c>
      <c r="W16" s="8">
        <v>5</v>
      </c>
      <c r="X16" s="8">
        <v>6</v>
      </c>
      <c r="Y16" s="8">
        <v>7</v>
      </c>
      <c r="Z16" s="8">
        <v>5</v>
      </c>
      <c r="AA16" s="8">
        <v>6</v>
      </c>
      <c r="AB16" s="8">
        <v>5</v>
      </c>
      <c r="AC16" s="8">
        <v>5</v>
      </c>
      <c r="AD16" s="8">
        <v>5</v>
      </c>
      <c r="AE16" s="8">
        <v>3</v>
      </c>
      <c r="AF16" s="8">
        <v>5</v>
      </c>
      <c r="AG16" s="8">
        <v>4</v>
      </c>
      <c r="AH16" s="8">
        <v>4</v>
      </c>
      <c r="AI16" s="8">
        <v>2</v>
      </c>
      <c r="AJ16" s="8">
        <v>1</v>
      </c>
      <c r="AK16" s="8">
        <v>4</v>
      </c>
      <c r="AL16" s="8">
        <v>3</v>
      </c>
      <c r="AM16" s="8">
        <v>4</v>
      </c>
      <c r="AN16" s="8">
        <v>5</v>
      </c>
      <c r="AO16" s="8">
        <v>2</v>
      </c>
      <c r="AP16" s="8">
        <v>3</v>
      </c>
      <c r="AQ16" s="8">
        <v>3</v>
      </c>
      <c r="AR16" s="8">
        <v>4</v>
      </c>
      <c r="AS16" s="8">
        <v>3</v>
      </c>
      <c r="AT16" s="8">
        <v>3</v>
      </c>
      <c r="AU16" s="8">
        <v>3</v>
      </c>
      <c r="AV16" s="8">
        <v>3</v>
      </c>
      <c r="AW16" s="8">
        <v>4</v>
      </c>
      <c r="AX16" s="8">
        <v>2</v>
      </c>
      <c r="AY16" s="8">
        <v>5</v>
      </c>
      <c r="AZ16" s="8">
        <v>3</v>
      </c>
      <c r="BA16" s="8">
        <v>4</v>
      </c>
      <c r="BB16" s="8">
        <v>1</v>
      </c>
      <c r="BC16" s="8">
        <v>2</v>
      </c>
      <c r="BD16" s="8">
        <v>4</v>
      </c>
      <c r="BE16" s="8">
        <v>3</v>
      </c>
      <c r="BF16" s="8">
        <v>5</v>
      </c>
      <c r="BG16" s="8">
        <v>5</v>
      </c>
      <c r="BH16" s="8">
        <v>5</v>
      </c>
      <c r="BI16" s="8">
        <v>3</v>
      </c>
      <c r="BJ16" s="8">
        <v>4</v>
      </c>
      <c r="BK16" s="8">
        <v>4</v>
      </c>
      <c r="BL16" s="8">
        <v>2</v>
      </c>
      <c r="BM16" s="8">
        <v>5</v>
      </c>
      <c r="BN16" s="8">
        <v>2</v>
      </c>
      <c r="BO16" s="8">
        <v>1</v>
      </c>
      <c r="BP16" s="8">
        <v>1</v>
      </c>
      <c r="BQ16" s="8">
        <v>5</v>
      </c>
      <c r="BR16" s="8">
        <v>3</v>
      </c>
      <c r="BS16" s="8">
        <v>2</v>
      </c>
      <c r="BT16" s="8">
        <v>3</v>
      </c>
      <c r="BU16" s="8">
        <v>1</v>
      </c>
      <c r="BV16" s="8">
        <v>1</v>
      </c>
      <c r="BW16" s="8">
        <v>4</v>
      </c>
      <c r="BX16" s="8">
        <f t="shared" si="0"/>
        <v>247</v>
      </c>
    </row>
    <row r="17" spans="1:76" ht="15.3" x14ac:dyDescent="0.55000000000000004">
      <c r="A17" s="2" t="s">
        <v>89</v>
      </c>
      <c r="B17" s="8"/>
      <c r="C17" s="8">
        <v>4</v>
      </c>
      <c r="D17" s="8">
        <v>2</v>
      </c>
      <c r="E17" s="8">
        <v>2</v>
      </c>
      <c r="F17" s="8">
        <v>1</v>
      </c>
      <c r="G17" s="8">
        <v>6</v>
      </c>
      <c r="H17" s="8">
        <v>4</v>
      </c>
      <c r="I17" s="8">
        <v>3</v>
      </c>
      <c r="J17" s="8">
        <v>2</v>
      </c>
      <c r="K17" s="8">
        <v>3</v>
      </c>
      <c r="L17" s="8">
        <v>2</v>
      </c>
      <c r="M17" s="8">
        <v>2</v>
      </c>
      <c r="N17" s="8">
        <v>4</v>
      </c>
      <c r="O17" s="8">
        <v>4</v>
      </c>
      <c r="P17" s="8">
        <v>3</v>
      </c>
      <c r="Q17" s="8">
        <v>6</v>
      </c>
      <c r="R17" s="8">
        <v>5</v>
      </c>
      <c r="S17" s="8">
        <v>3</v>
      </c>
      <c r="T17" s="8">
        <v>6</v>
      </c>
      <c r="U17" s="8">
        <v>7</v>
      </c>
      <c r="V17" s="8">
        <v>7</v>
      </c>
      <c r="W17" s="8">
        <v>4</v>
      </c>
      <c r="X17" s="8">
        <v>3</v>
      </c>
      <c r="Y17" s="8">
        <v>4</v>
      </c>
      <c r="Z17" s="8">
        <v>2</v>
      </c>
      <c r="AA17" s="8">
        <v>2</v>
      </c>
      <c r="AB17" s="8">
        <v>3</v>
      </c>
      <c r="AC17" s="8">
        <v>1</v>
      </c>
      <c r="AD17" s="8">
        <v>4</v>
      </c>
      <c r="AE17" s="8">
        <v>1</v>
      </c>
      <c r="AF17" s="8">
        <v>4</v>
      </c>
      <c r="AG17" s="8">
        <v>5</v>
      </c>
      <c r="AH17" s="8">
        <v>3</v>
      </c>
      <c r="AI17" s="8">
        <v>5</v>
      </c>
      <c r="AJ17" s="8">
        <v>6</v>
      </c>
      <c r="AK17" s="8">
        <v>4</v>
      </c>
      <c r="AL17" s="8">
        <v>3</v>
      </c>
      <c r="AM17" s="8">
        <v>4</v>
      </c>
      <c r="AN17" s="8">
        <v>5</v>
      </c>
      <c r="AO17" s="8">
        <v>4</v>
      </c>
      <c r="AP17" s="8">
        <v>2</v>
      </c>
      <c r="AQ17" s="8">
        <v>6</v>
      </c>
      <c r="AR17" s="8">
        <v>1</v>
      </c>
      <c r="AS17" s="8">
        <v>3</v>
      </c>
      <c r="AT17" s="8">
        <v>5</v>
      </c>
      <c r="AU17" s="8">
        <v>5</v>
      </c>
      <c r="AV17" s="8">
        <v>5</v>
      </c>
      <c r="AW17" s="8">
        <v>3</v>
      </c>
      <c r="AX17" s="8">
        <v>4</v>
      </c>
      <c r="AY17" s="8">
        <v>5</v>
      </c>
      <c r="AZ17" s="8">
        <v>3</v>
      </c>
      <c r="BA17" s="8">
        <v>1</v>
      </c>
      <c r="BB17" s="8">
        <v>1</v>
      </c>
      <c r="BC17" s="8">
        <v>4</v>
      </c>
      <c r="BD17" s="8">
        <v>3</v>
      </c>
      <c r="BE17" s="8">
        <v>5</v>
      </c>
      <c r="BF17" s="8">
        <v>4</v>
      </c>
      <c r="BG17" s="8">
        <v>6</v>
      </c>
      <c r="BH17" s="8">
        <v>6</v>
      </c>
      <c r="BI17" s="8">
        <v>3</v>
      </c>
      <c r="BJ17" s="8">
        <v>5</v>
      </c>
      <c r="BK17" s="8">
        <v>3</v>
      </c>
      <c r="BL17" s="8">
        <v>6</v>
      </c>
      <c r="BM17" s="8">
        <v>7</v>
      </c>
      <c r="BN17" s="8">
        <v>4</v>
      </c>
      <c r="BO17" s="8">
        <v>5</v>
      </c>
      <c r="BP17" s="8">
        <v>4</v>
      </c>
      <c r="BQ17" s="8">
        <v>2</v>
      </c>
      <c r="BR17" s="8">
        <v>1</v>
      </c>
      <c r="BS17" s="8">
        <v>1</v>
      </c>
      <c r="BT17" s="8">
        <v>3</v>
      </c>
      <c r="BU17" s="8">
        <v>2</v>
      </c>
      <c r="BV17" s="8">
        <v>3</v>
      </c>
      <c r="BW17" s="8">
        <v>3</v>
      </c>
      <c r="BX17" s="8">
        <f t="shared" si="0"/>
        <v>267</v>
      </c>
    </row>
    <row r="18" spans="1:76" ht="15.3" x14ac:dyDescent="0.55000000000000004">
      <c r="A18" s="4" t="s">
        <v>95</v>
      </c>
      <c r="B18" s="8"/>
      <c r="C18" s="8">
        <v>1</v>
      </c>
      <c r="D18" s="8">
        <v>2</v>
      </c>
      <c r="E18" s="8">
        <v>1</v>
      </c>
      <c r="F18" s="8">
        <v>1</v>
      </c>
      <c r="G18" s="8">
        <v>4</v>
      </c>
      <c r="H18" s="8">
        <v>2</v>
      </c>
      <c r="I18" s="8">
        <v>0</v>
      </c>
      <c r="J18" s="8">
        <v>3</v>
      </c>
      <c r="K18" s="8">
        <v>4</v>
      </c>
      <c r="L18" s="8">
        <v>3</v>
      </c>
      <c r="M18" s="8">
        <v>2</v>
      </c>
      <c r="N18" s="8">
        <v>1</v>
      </c>
      <c r="O18" s="8">
        <v>3</v>
      </c>
      <c r="P18" s="8">
        <v>2</v>
      </c>
      <c r="Q18" s="8">
        <v>2</v>
      </c>
      <c r="R18" s="8">
        <v>1</v>
      </c>
      <c r="S18" s="8">
        <v>3</v>
      </c>
      <c r="T18" s="8">
        <v>0</v>
      </c>
      <c r="U18" s="8">
        <v>4</v>
      </c>
      <c r="V18" s="8">
        <v>1</v>
      </c>
      <c r="W18" s="8">
        <v>2</v>
      </c>
      <c r="X18" s="8">
        <v>0</v>
      </c>
      <c r="Y18" s="8">
        <v>1</v>
      </c>
      <c r="Z18" s="8">
        <v>1</v>
      </c>
      <c r="AA18" s="8">
        <v>2</v>
      </c>
      <c r="AB18" s="8">
        <v>2</v>
      </c>
      <c r="AC18" s="8">
        <v>1</v>
      </c>
      <c r="AD18" s="8">
        <v>3</v>
      </c>
      <c r="AE18" s="8">
        <v>3</v>
      </c>
      <c r="AF18" s="8">
        <v>4</v>
      </c>
      <c r="AG18" s="8">
        <v>3</v>
      </c>
      <c r="AH18" s="8">
        <v>3</v>
      </c>
      <c r="AI18" s="8">
        <v>2</v>
      </c>
      <c r="AJ18" s="8">
        <v>3</v>
      </c>
      <c r="AK18" s="8">
        <v>1</v>
      </c>
      <c r="AL18" s="8">
        <v>1</v>
      </c>
      <c r="AM18" s="8">
        <v>3</v>
      </c>
      <c r="AN18" s="8">
        <v>4</v>
      </c>
      <c r="AO18" s="8">
        <v>3</v>
      </c>
      <c r="AP18" s="8">
        <v>2</v>
      </c>
      <c r="AQ18" s="8">
        <v>1</v>
      </c>
      <c r="AR18" s="8">
        <v>4</v>
      </c>
      <c r="AS18" s="8">
        <v>1</v>
      </c>
      <c r="AT18" s="8">
        <v>1</v>
      </c>
      <c r="AU18" s="8">
        <v>4</v>
      </c>
      <c r="AV18" s="8">
        <v>2</v>
      </c>
      <c r="AW18" s="8">
        <v>2</v>
      </c>
      <c r="AX18" s="8">
        <v>3</v>
      </c>
      <c r="AY18" s="8">
        <v>1</v>
      </c>
      <c r="AZ18" s="8">
        <v>0</v>
      </c>
      <c r="BA18" s="8">
        <v>2</v>
      </c>
      <c r="BB18" s="8">
        <v>1</v>
      </c>
      <c r="BC18" s="8">
        <v>3</v>
      </c>
      <c r="BD18" s="8">
        <v>0</v>
      </c>
      <c r="BE18" s="8">
        <v>2</v>
      </c>
      <c r="BF18" s="8">
        <v>1</v>
      </c>
      <c r="BG18" s="8">
        <v>2</v>
      </c>
      <c r="BH18" s="8">
        <v>3</v>
      </c>
      <c r="BI18" s="8">
        <v>2</v>
      </c>
      <c r="BJ18" s="8">
        <v>1</v>
      </c>
      <c r="BK18" s="8">
        <v>3</v>
      </c>
      <c r="BL18" s="8">
        <v>2</v>
      </c>
      <c r="BM18" s="8">
        <v>1</v>
      </c>
      <c r="BN18" s="8">
        <v>1</v>
      </c>
      <c r="BO18" s="8">
        <v>2</v>
      </c>
      <c r="BP18" s="8">
        <v>2</v>
      </c>
      <c r="BQ18" s="8">
        <v>1</v>
      </c>
      <c r="BR18" s="8">
        <v>0</v>
      </c>
      <c r="BS18" s="8">
        <v>1</v>
      </c>
      <c r="BT18" s="8">
        <v>2</v>
      </c>
      <c r="BU18" s="8">
        <v>1</v>
      </c>
      <c r="BV18" s="8">
        <v>2</v>
      </c>
      <c r="BW18" s="8">
        <v>1</v>
      </c>
      <c r="BX18" s="8">
        <f t="shared" si="0"/>
        <v>139</v>
      </c>
    </row>
    <row r="19" spans="1:76" ht="15.3" x14ac:dyDescent="0.55000000000000004">
      <c r="A19" s="2" t="s">
        <v>90</v>
      </c>
      <c r="B19" s="8"/>
      <c r="C19" s="8">
        <v>2</v>
      </c>
      <c r="D19" s="8">
        <v>1</v>
      </c>
      <c r="E19" s="8">
        <v>0</v>
      </c>
      <c r="F19" s="8">
        <v>0</v>
      </c>
      <c r="G19" s="8">
        <v>3</v>
      </c>
      <c r="H19" s="8">
        <v>0</v>
      </c>
      <c r="I19" s="8">
        <v>1</v>
      </c>
      <c r="J19" s="8">
        <v>2</v>
      </c>
      <c r="K19" s="8">
        <v>1</v>
      </c>
      <c r="L19" s="8">
        <v>0</v>
      </c>
      <c r="M19" s="8">
        <v>0</v>
      </c>
      <c r="N19" s="8">
        <v>1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1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1</v>
      </c>
      <c r="AA19" s="8">
        <v>0</v>
      </c>
      <c r="AB19" s="8">
        <v>0</v>
      </c>
      <c r="AC19" s="8">
        <v>1</v>
      </c>
      <c r="AD19" s="8">
        <v>1</v>
      </c>
      <c r="AE19" s="8">
        <v>3</v>
      </c>
      <c r="AF19" s="8">
        <v>0</v>
      </c>
      <c r="AG19" s="8">
        <v>0</v>
      </c>
      <c r="AH19" s="8">
        <v>1</v>
      </c>
      <c r="AI19" s="8">
        <v>0</v>
      </c>
      <c r="AJ19" s="8">
        <v>0</v>
      </c>
      <c r="AK19" s="8">
        <v>1</v>
      </c>
      <c r="AL19" s="8">
        <v>1</v>
      </c>
      <c r="AM19" s="8">
        <v>0</v>
      </c>
      <c r="AN19" s="8">
        <v>4</v>
      </c>
      <c r="AO19" s="8">
        <v>0</v>
      </c>
      <c r="AP19" s="8">
        <v>0</v>
      </c>
      <c r="AQ19" s="8">
        <v>1</v>
      </c>
      <c r="AR19" s="8">
        <v>0</v>
      </c>
      <c r="AS19" s="8">
        <v>0</v>
      </c>
      <c r="AT19" s="8">
        <v>2</v>
      </c>
      <c r="AU19" s="8">
        <v>0</v>
      </c>
      <c r="AV19" s="8">
        <v>0</v>
      </c>
      <c r="AW19" s="8">
        <v>2</v>
      </c>
      <c r="AX19" s="8">
        <v>1</v>
      </c>
      <c r="AY19" s="8">
        <v>0</v>
      </c>
      <c r="AZ19" s="8">
        <v>0</v>
      </c>
      <c r="BA19" s="8">
        <v>0</v>
      </c>
      <c r="BB19" s="8">
        <v>2</v>
      </c>
      <c r="BC19" s="8">
        <v>1</v>
      </c>
      <c r="BD19" s="8">
        <v>3</v>
      </c>
      <c r="BE19" s="8">
        <v>0</v>
      </c>
      <c r="BF19" s="8">
        <v>0</v>
      </c>
      <c r="BG19" s="8">
        <v>1</v>
      </c>
      <c r="BH19" s="8">
        <v>4</v>
      </c>
      <c r="BI19" s="8">
        <v>0</v>
      </c>
      <c r="BJ19" s="8">
        <v>2</v>
      </c>
      <c r="BK19" s="8">
        <v>2</v>
      </c>
      <c r="BL19" s="8">
        <v>1</v>
      </c>
      <c r="BM19" s="8">
        <v>0</v>
      </c>
      <c r="BN19" s="8">
        <v>1</v>
      </c>
      <c r="BO19" s="8">
        <v>1</v>
      </c>
      <c r="BP19" s="8">
        <v>2</v>
      </c>
      <c r="BQ19" s="8">
        <v>1</v>
      </c>
      <c r="BR19" s="8">
        <v>3</v>
      </c>
      <c r="BS19" s="8">
        <v>3</v>
      </c>
      <c r="BT19" s="8">
        <v>3</v>
      </c>
      <c r="BU19" s="8">
        <v>1</v>
      </c>
      <c r="BV19" s="8">
        <v>0</v>
      </c>
      <c r="BW19" s="8">
        <v>3</v>
      </c>
      <c r="BX19" s="8">
        <f t="shared" si="0"/>
        <v>67</v>
      </c>
    </row>
    <row r="20" spans="1:76" ht="15.3" x14ac:dyDescent="0.55000000000000004">
      <c r="A20" s="2" t="s">
        <v>91</v>
      </c>
      <c r="B20" s="8"/>
      <c r="C20" s="8">
        <v>0</v>
      </c>
      <c r="D20" s="8">
        <v>0</v>
      </c>
      <c r="E20" s="8">
        <v>0</v>
      </c>
      <c r="F20" s="8">
        <v>1</v>
      </c>
      <c r="G20" s="8">
        <v>2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2</v>
      </c>
      <c r="O20" s="8">
        <v>1</v>
      </c>
      <c r="P20" s="8">
        <v>0</v>
      </c>
      <c r="Q20" s="8">
        <v>0</v>
      </c>
      <c r="R20" s="8">
        <v>1</v>
      </c>
      <c r="S20" s="8">
        <v>1</v>
      </c>
      <c r="T20" s="8">
        <v>0</v>
      </c>
      <c r="U20" s="8">
        <v>0</v>
      </c>
      <c r="V20" s="8">
        <v>0</v>
      </c>
      <c r="W20" s="8">
        <v>1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0</v>
      </c>
      <c r="AF20" s="8">
        <v>0</v>
      </c>
      <c r="AG20" s="8">
        <v>1</v>
      </c>
      <c r="AH20" s="8">
        <v>1</v>
      </c>
      <c r="AI20" s="8">
        <v>3</v>
      </c>
      <c r="AJ20" s="8">
        <v>0</v>
      </c>
      <c r="AK20" s="8">
        <v>0</v>
      </c>
      <c r="AL20" s="8">
        <v>1</v>
      </c>
      <c r="AM20" s="8">
        <v>0</v>
      </c>
      <c r="AN20" s="8">
        <v>0</v>
      </c>
      <c r="AO20" s="8">
        <v>1</v>
      </c>
      <c r="AP20" s="8">
        <v>1</v>
      </c>
      <c r="AQ20" s="8">
        <v>0</v>
      </c>
      <c r="AR20" s="8">
        <v>4</v>
      </c>
      <c r="AS20" s="8">
        <v>0</v>
      </c>
      <c r="AT20" s="8">
        <v>0</v>
      </c>
      <c r="AU20" s="8">
        <v>1</v>
      </c>
      <c r="AV20" s="8">
        <v>0</v>
      </c>
      <c r="AW20" s="8">
        <v>0</v>
      </c>
      <c r="AX20" s="8">
        <v>2</v>
      </c>
      <c r="AY20" s="8">
        <v>0</v>
      </c>
      <c r="AZ20" s="8">
        <v>0</v>
      </c>
      <c r="BA20" s="8">
        <v>2</v>
      </c>
      <c r="BB20" s="8">
        <v>1</v>
      </c>
      <c r="BC20" s="8">
        <v>0</v>
      </c>
      <c r="BD20" s="8">
        <v>0</v>
      </c>
      <c r="BE20" s="8">
        <v>0</v>
      </c>
      <c r="BF20" s="8">
        <v>2</v>
      </c>
      <c r="BG20" s="8">
        <v>1</v>
      </c>
      <c r="BH20" s="8">
        <v>3</v>
      </c>
      <c r="BI20" s="8">
        <v>0</v>
      </c>
      <c r="BJ20" s="8">
        <v>0</v>
      </c>
      <c r="BK20" s="8">
        <v>1</v>
      </c>
      <c r="BL20" s="8">
        <v>4</v>
      </c>
      <c r="BM20" s="8">
        <v>0</v>
      </c>
      <c r="BN20" s="8">
        <v>2</v>
      </c>
      <c r="BO20" s="8">
        <v>2</v>
      </c>
      <c r="BP20" s="8">
        <v>1</v>
      </c>
      <c r="BQ20" s="8">
        <v>0</v>
      </c>
      <c r="BR20" s="8">
        <v>1</v>
      </c>
      <c r="BS20" s="8">
        <v>1</v>
      </c>
      <c r="BT20" s="8">
        <v>2</v>
      </c>
      <c r="BU20" s="8">
        <v>1</v>
      </c>
      <c r="BV20" s="8">
        <v>3</v>
      </c>
      <c r="BW20" s="8">
        <v>3</v>
      </c>
      <c r="BX20" s="8">
        <f t="shared" si="0"/>
        <v>57</v>
      </c>
    </row>
    <row r="21" spans="1:76" ht="15.3" x14ac:dyDescent="0.55000000000000004">
      <c r="A21" s="2" t="s">
        <v>94</v>
      </c>
      <c r="B21" s="8"/>
      <c r="C21" s="8">
        <v>2</v>
      </c>
      <c r="D21" s="8">
        <v>1</v>
      </c>
      <c r="E21" s="8">
        <v>2</v>
      </c>
      <c r="F21" s="8">
        <v>2</v>
      </c>
      <c r="G21" s="8">
        <v>0</v>
      </c>
      <c r="H21" s="8">
        <v>1</v>
      </c>
      <c r="I21" s="8">
        <v>2</v>
      </c>
      <c r="J21" s="8">
        <v>3</v>
      </c>
      <c r="K21" s="8">
        <v>3</v>
      </c>
      <c r="L21" s="8">
        <v>4</v>
      </c>
      <c r="M21" s="8">
        <v>1</v>
      </c>
      <c r="N21" s="8">
        <v>0</v>
      </c>
      <c r="O21" s="8">
        <v>2</v>
      </c>
      <c r="P21" s="8">
        <v>2</v>
      </c>
      <c r="Q21" s="8">
        <v>1</v>
      </c>
      <c r="R21" s="8">
        <v>7</v>
      </c>
      <c r="S21" s="8">
        <v>2</v>
      </c>
      <c r="T21" s="8">
        <v>2</v>
      </c>
      <c r="U21" s="8">
        <v>1</v>
      </c>
      <c r="V21" s="8">
        <v>2</v>
      </c>
      <c r="W21" s="8">
        <v>1</v>
      </c>
      <c r="X21" s="8">
        <v>0</v>
      </c>
      <c r="Y21" s="8">
        <v>3</v>
      </c>
      <c r="Z21" s="8">
        <v>1</v>
      </c>
      <c r="AA21" s="8">
        <v>0</v>
      </c>
      <c r="AB21" s="8">
        <v>0</v>
      </c>
      <c r="AC21" s="8">
        <v>2</v>
      </c>
      <c r="AD21" s="8">
        <v>0</v>
      </c>
      <c r="AE21" s="8">
        <v>3</v>
      </c>
      <c r="AF21" s="8">
        <v>3</v>
      </c>
      <c r="AG21" s="8">
        <v>3</v>
      </c>
      <c r="AH21" s="8">
        <v>1</v>
      </c>
      <c r="AI21" s="8">
        <v>3</v>
      </c>
      <c r="AJ21" s="8">
        <v>2</v>
      </c>
      <c r="AK21" s="8">
        <v>1</v>
      </c>
      <c r="AL21" s="8">
        <v>1</v>
      </c>
      <c r="AM21" s="8">
        <v>1</v>
      </c>
      <c r="AN21" s="8">
        <v>2</v>
      </c>
      <c r="AO21" s="8">
        <v>1</v>
      </c>
      <c r="AP21" s="8">
        <v>1</v>
      </c>
      <c r="AQ21" s="8">
        <v>1</v>
      </c>
      <c r="AR21" s="8">
        <v>2</v>
      </c>
      <c r="AS21" s="8">
        <v>1</v>
      </c>
      <c r="AT21" s="8">
        <v>1</v>
      </c>
      <c r="AU21" s="8">
        <v>2</v>
      </c>
      <c r="AV21" s="8">
        <v>3</v>
      </c>
      <c r="AW21" s="8">
        <v>2</v>
      </c>
      <c r="AX21" s="8">
        <v>4</v>
      </c>
      <c r="AY21" s="8">
        <v>1</v>
      </c>
      <c r="AZ21" s="8">
        <v>1</v>
      </c>
      <c r="BA21" s="8">
        <v>0</v>
      </c>
      <c r="BB21" s="8">
        <v>2</v>
      </c>
      <c r="BC21" s="8">
        <v>0</v>
      </c>
      <c r="BD21" s="8">
        <v>1</v>
      </c>
      <c r="BE21" s="8">
        <v>1</v>
      </c>
      <c r="BF21" s="8">
        <v>2</v>
      </c>
      <c r="BG21" s="8">
        <v>1</v>
      </c>
      <c r="BH21" s="8">
        <v>3</v>
      </c>
      <c r="BI21" s="8">
        <v>2</v>
      </c>
      <c r="BJ21" s="8">
        <v>1</v>
      </c>
      <c r="BK21" s="8">
        <v>2</v>
      </c>
      <c r="BL21" s="8">
        <v>2</v>
      </c>
      <c r="BM21" s="8">
        <v>2</v>
      </c>
      <c r="BN21" s="8">
        <v>0</v>
      </c>
      <c r="BO21" s="8">
        <v>1</v>
      </c>
      <c r="BP21" s="8">
        <v>2</v>
      </c>
      <c r="BQ21" s="8">
        <v>1</v>
      </c>
      <c r="BR21" s="8">
        <v>1</v>
      </c>
      <c r="BS21" s="8">
        <v>2</v>
      </c>
      <c r="BT21" s="8">
        <v>1</v>
      </c>
      <c r="BU21" s="8">
        <v>1</v>
      </c>
      <c r="BV21" s="8">
        <v>2</v>
      </c>
      <c r="BW21" s="8">
        <v>3</v>
      </c>
      <c r="BX21" s="8">
        <f t="shared" si="0"/>
        <v>120</v>
      </c>
    </row>
    <row r="25" spans="1:76" ht="15.3" x14ac:dyDescent="0.55000000000000004">
      <c r="A25" s="3" t="s">
        <v>92</v>
      </c>
      <c r="B25" s="3" t="s">
        <v>98</v>
      </c>
    </row>
    <row r="26" spans="1:76" ht="15.3" x14ac:dyDescent="0.55000000000000004">
      <c r="A26" s="4" t="s">
        <v>93</v>
      </c>
      <c r="B26" s="5">
        <v>21</v>
      </c>
    </row>
    <row r="27" spans="1:76" ht="15.3" x14ac:dyDescent="0.55000000000000004">
      <c r="A27" s="4" t="s">
        <v>94</v>
      </c>
      <c r="B27" s="5">
        <v>24</v>
      </c>
    </row>
    <row r="28" spans="1:76" ht="15.3" x14ac:dyDescent="0.55000000000000004">
      <c r="A28" s="4" t="s">
        <v>76</v>
      </c>
      <c r="B28" s="5">
        <v>26</v>
      </c>
    </row>
    <row r="29" spans="1:76" ht="15.3" x14ac:dyDescent="0.55000000000000004">
      <c r="A29" s="4" t="s">
        <v>95</v>
      </c>
      <c r="B29" s="5">
        <v>28</v>
      </c>
    </row>
    <row r="30" spans="1:76" ht="15.3" x14ac:dyDescent="0.55000000000000004">
      <c r="A30" s="4" t="s">
        <v>79</v>
      </c>
      <c r="B30" s="5">
        <v>35</v>
      </c>
    </row>
    <row r="31" spans="1:76" ht="15.3" x14ac:dyDescent="0.55000000000000004">
      <c r="A31" s="4" t="s">
        <v>96</v>
      </c>
      <c r="B31" s="5">
        <v>41</v>
      </c>
    </row>
    <row r="32" spans="1:76" ht="15.3" x14ac:dyDescent="0.55000000000000004">
      <c r="A32" s="4" t="s">
        <v>88</v>
      </c>
      <c r="B32" s="5">
        <v>49</v>
      </c>
    </row>
    <row r="33" spans="1:2" ht="15.3" x14ac:dyDescent="0.55000000000000004">
      <c r="A33" s="4" t="s">
        <v>89</v>
      </c>
      <c r="B33" s="5">
        <v>53</v>
      </c>
    </row>
    <row r="34" spans="1:2" ht="15.3" x14ac:dyDescent="0.55000000000000004">
      <c r="A34" s="5" t="s">
        <v>82</v>
      </c>
      <c r="B34" s="5">
        <v>62</v>
      </c>
    </row>
    <row r="35" spans="1:2" ht="15.3" x14ac:dyDescent="0.55000000000000004">
      <c r="A35" s="5" t="s">
        <v>97</v>
      </c>
      <c r="B35" s="5">
        <v>83</v>
      </c>
    </row>
    <row r="37" spans="1:2" ht="15.3" x14ac:dyDescent="0.55000000000000004">
      <c r="A37" s="4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2023-03-26T12:41:50Z</dcterms:created>
  <dcterms:modified xsi:type="dcterms:W3CDTF">2023-03-27T04:10:33Z</dcterms:modified>
</cp:coreProperties>
</file>