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0.xml" ContentType="application/vnd.openxmlformats-officedocument.drawing+xml"/>
  <Override PartName="/xl/queryTables/queryTable9.xml" ContentType="application/vnd.openxmlformats-officedocument.spreadsheetml.queryTab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1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2.xml" ContentType="application/vnd.openxmlformats-officedocument.drawing+xml"/>
  <Override PartName="/xl/queryTables/queryTable10.xml" ContentType="application/vnd.openxmlformats-officedocument.spreadsheetml.queryTab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3.xml" ContentType="application/vnd.openxmlformats-officedocument.drawing+xml"/>
  <Override PartName="/xl/queryTables/queryTable11.xml" ContentType="application/vnd.openxmlformats-officedocument.spreadsheetml.queryTab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4.xml" ContentType="application/vnd.openxmlformats-officedocument.drawing+xml"/>
  <Override PartName="/xl/queryTables/queryTable12.xml" ContentType="application/vnd.openxmlformats-officedocument.spreadsheetml.queryTab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"/>
    </mc:Choice>
  </mc:AlternateContent>
  <xr:revisionPtr revIDLastSave="0" documentId="13_ncr:1_{8DCDE288-07FA-8245-8FC6-A41C41CEDA36}" xr6:coauthVersionLast="41" xr6:coauthVersionMax="41" xr10:uidLastSave="{00000000-0000-0000-0000-000000000000}"/>
  <bookViews>
    <workbookView xWindow="0" yWindow="460" windowWidth="28800" windowHeight="17540" xr2:uid="{B86A609E-5F5A-5140-8E55-A24829167B6A}"/>
  </bookViews>
  <sheets>
    <sheet name="mid_alpha波の区切りどうするか" sheetId="1" r:id="rId1"/>
    <sheet name="論文-スマホ　ノイズ有" sheetId="4" r:id="rId2"/>
    <sheet name="論文-スマホ　ノイズ除去(弱)" sheetId="3" r:id="rId3"/>
    <sheet name="論文-スマホ　ノイズ除去(強)" sheetId="13" r:id="rId4"/>
    <sheet name="論文-スマホ 比較" sheetId="8" r:id="rId5"/>
    <sheet name="タイピング-崩す　ノイズ有" sheetId="6" r:id="rId6"/>
    <sheet name="タイピング-崩す　ノイズ除去(弱)" sheetId="7" r:id="rId7"/>
    <sheet name="タイピング-崩す　ノイズ除去(強)" sheetId="14" r:id="rId8"/>
    <sheet name="タイピング-崩す　比較" sheetId="9" r:id="rId9"/>
    <sheet name="計算-リラックス音楽　ノイズ有" sheetId="10" r:id="rId10"/>
    <sheet name="計算-リラックス音楽　ノイズ除去(弱)" sheetId="11" r:id="rId11"/>
    <sheet name="計算-リラックス音楽　ノイズ除去(強)" sheetId="15" r:id="rId12"/>
    <sheet name="計算-リラックス音楽　比較" sheetId="12" r:id="rId13"/>
    <sheet name="論文-スマホ2 ノイズ有" sheetId="18" r:id="rId14"/>
    <sheet name="論文-スマホ2 ノイズ除去(弱)" sheetId="19" r:id="rId15"/>
    <sheet name="論文-スマホ2 ノイズ除去(強)" sheetId="20" r:id="rId16"/>
    <sheet name="論文-スマホ2 比較" sheetId="21" r:id="rId17"/>
  </sheets>
  <definedNames>
    <definedName name="_01.652656" localSheetId="15">'論文-スマホ2 ノイズ除去(強)'!$A$1:$R$1240</definedName>
    <definedName name="_01.652656" localSheetId="14">'論文-スマホ2 ノイズ除去(弱)'!$A$1:$R$1306</definedName>
    <definedName name="_01.652656" localSheetId="13">'論文-スマホ2 ノイズ有'!$A$1:$R$1376</definedName>
    <definedName name="_06.246618" localSheetId="2">'論文-スマホ　ノイズ除去(弱)'!$A$2:$F$197</definedName>
    <definedName name="_06.246618" localSheetId="1">'論文-スマホ　ノイズ有'!$B$2:$G$199</definedName>
    <definedName name="_13.107748" localSheetId="2">'論文-スマホ　ノイズ除去(弱)'!$A$2:$F$633</definedName>
    <definedName name="_13.107748" localSheetId="1">'論文-スマホ　ノイズ有'!$B$2:$G$648</definedName>
    <definedName name="_24.814012" localSheetId="5">'タイピング-崩す　ノイズ有'!$A$2:$R$318</definedName>
    <definedName name="_50.120092_2" localSheetId="0">mid_alpha波の区切りどうするか!$B$14:$SS$23</definedName>
    <definedName name="_58.443274" localSheetId="10">'計算-リラックス音楽　ノイズ除去(弱)'!$A$2:$R$600</definedName>
    <definedName name="_58.443274" localSheetId="9">'計算-リラックス音楽　ノイズ有'!$A$2:$R$628</definedName>
    <definedName name="readPaper_smartphone" localSheetId="3">'論文-スマホ　ノイズ除去(強)'!$A$1:$F$600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6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2" i="3"/>
  <c r="K11" i="1" l="1"/>
  <c r="K10" i="1"/>
  <c r="K9" i="1"/>
  <c r="K8" i="1"/>
  <c r="K7" i="1"/>
  <c r="K6" i="1"/>
  <c r="H44" i="20" l="1"/>
  <c r="I44" i="20"/>
  <c r="J44" i="20"/>
  <c r="K44" i="20"/>
  <c r="L44" i="20"/>
  <c r="M44" i="20"/>
  <c r="H45" i="20"/>
  <c r="I45" i="20"/>
  <c r="J45" i="20"/>
  <c r="K45" i="20"/>
  <c r="L45" i="20"/>
  <c r="M45" i="20"/>
  <c r="H46" i="20"/>
  <c r="I46" i="20"/>
  <c r="J46" i="20"/>
  <c r="K46" i="20"/>
  <c r="L46" i="20"/>
  <c r="M46" i="20"/>
  <c r="H47" i="20"/>
  <c r="I47" i="20"/>
  <c r="J47" i="20"/>
  <c r="K47" i="20"/>
  <c r="L47" i="20"/>
  <c r="M47" i="20"/>
  <c r="H48" i="20"/>
  <c r="I48" i="20"/>
  <c r="J48" i="20"/>
  <c r="K48" i="20"/>
  <c r="L48" i="20"/>
  <c r="M48" i="20"/>
  <c r="H49" i="20"/>
  <c r="I49" i="20"/>
  <c r="J49" i="20"/>
  <c r="K49" i="20"/>
  <c r="L49" i="20"/>
  <c r="M49" i="20"/>
  <c r="H50" i="20"/>
  <c r="I50" i="20"/>
  <c r="J50" i="20"/>
  <c r="K50" i="20"/>
  <c r="L50" i="20"/>
  <c r="M50" i="20"/>
  <c r="H51" i="20"/>
  <c r="I51" i="20"/>
  <c r="J51" i="20"/>
  <c r="K51" i="20"/>
  <c r="L51" i="20"/>
  <c r="M51" i="20"/>
  <c r="H52" i="20"/>
  <c r="I52" i="20"/>
  <c r="J52" i="20"/>
  <c r="K52" i="20"/>
  <c r="L52" i="20"/>
  <c r="M52" i="20"/>
  <c r="H53" i="20"/>
  <c r="I53" i="20"/>
  <c r="J53" i="20"/>
  <c r="K53" i="20"/>
  <c r="L53" i="20"/>
  <c r="M53" i="20"/>
  <c r="H54" i="20"/>
  <c r="I54" i="20"/>
  <c r="J54" i="20"/>
  <c r="K54" i="20"/>
  <c r="L54" i="20"/>
  <c r="M54" i="20"/>
  <c r="H55" i="20"/>
  <c r="I55" i="20"/>
  <c r="J55" i="20"/>
  <c r="K55" i="20"/>
  <c r="L55" i="20"/>
  <c r="M55" i="20"/>
  <c r="H56" i="20"/>
  <c r="I56" i="20"/>
  <c r="J56" i="20"/>
  <c r="K56" i="20"/>
  <c r="L56" i="20"/>
  <c r="M56" i="20"/>
  <c r="H57" i="20"/>
  <c r="I57" i="20"/>
  <c r="J57" i="20"/>
  <c r="K57" i="20"/>
  <c r="L57" i="20"/>
  <c r="M57" i="20"/>
  <c r="H58" i="20"/>
  <c r="I58" i="20"/>
  <c r="J58" i="20"/>
  <c r="K58" i="20"/>
  <c r="L58" i="20"/>
  <c r="M58" i="20"/>
  <c r="H59" i="20"/>
  <c r="I59" i="20"/>
  <c r="J59" i="20"/>
  <c r="K59" i="20"/>
  <c r="L59" i="20"/>
  <c r="M59" i="20"/>
  <c r="H60" i="20"/>
  <c r="I60" i="20"/>
  <c r="J60" i="20"/>
  <c r="K60" i="20"/>
  <c r="L60" i="20"/>
  <c r="M60" i="20"/>
  <c r="H61" i="20"/>
  <c r="I61" i="20"/>
  <c r="J61" i="20"/>
  <c r="K61" i="20"/>
  <c r="L61" i="20"/>
  <c r="M61" i="20"/>
  <c r="H62" i="20"/>
  <c r="I62" i="20"/>
  <c r="J62" i="20"/>
  <c r="K62" i="20"/>
  <c r="L62" i="20"/>
  <c r="M62" i="20"/>
  <c r="H63" i="20"/>
  <c r="I63" i="20"/>
  <c r="J63" i="20"/>
  <c r="K63" i="20"/>
  <c r="L63" i="20"/>
  <c r="M63" i="20"/>
  <c r="H64" i="20"/>
  <c r="I64" i="20"/>
  <c r="J64" i="20"/>
  <c r="K64" i="20"/>
  <c r="L64" i="20"/>
  <c r="M64" i="20"/>
  <c r="H65" i="20"/>
  <c r="I65" i="20"/>
  <c r="J65" i="20"/>
  <c r="K65" i="20"/>
  <c r="L65" i="20"/>
  <c r="M65" i="20"/>
  <c r="H66" i="20"/>
  <c r="I66" i="20"/>
  <c r="J66" i="20"/>
  <c r="K66" i="20"/>
  <c r="L66" i="20"/>
  <c r="M66" i="20"/>
  <c r="H67" i="20"/>
  <c r="I67" i="20"/>
  <c r="J67" i="20"/>
  <c r="K67" i="20"/>
  <c r="L67" i="20"/>
  <c r="M67" i="20"/>
  <c r="H68" i="20"/>
  <c r="I68" i="20"/>
  <c r="J68" i="20"/>
  <c r="K68" i="20"/>
  <c r="L68" i="20"/>
  <c r="M68" i="20"/>
  <c r="H69" i="20"/>
  <c r="I69" i="20"/>
  <c r="J69" i="20"/>
  <c r="K69" i="20"/>
  <c r="L69" i="20"/>
  <c r="M69" i="20"/>
  <c r="H70" i="20"/>
  <c r="I70" i="20"/>
  <c r="J70" i="20"/>
  <c r="K70" i="20"/>
  <c r="L70" i="20"/>
  <c r="M70" i="20"/>
  <c r="H71" i="20"/>
  <c r="I71" i="20"/>
  <c r="J71" i="20"/>
  <c r="K71" i="20"/>
  <c r="L71" i="20"/>
  <c r="M71" i="20"/>
  <c r="H72" i="20"/>
  <c r="I72" i="20"/>
  <c r="J72" i="20"/>
  <c r="K72" i="20"/>
  <c r="L72" i="20"/>
  <c r="M72" i="20"/>
  <c r="H73" i="20"/>
  <c r="I73" i="20"/>
  <c r="J73" i="20"/>
  <c r="K73" i="20"/>
  <c r="L73" i="20"/>
  <c r="M73" i="20"/>
  <c r="H74" i="20"/>
  <c r="I74" i="20"/>
  <c r="J74" i="20"/>
  <c r="K74" i="20"/>
  <c r="L74" i="20"/>
  <c r="M74" i="20"/>
  <c r="H75" i="20"/>
  <c r="I75" i="20"/>
  <c r="J75" i="20"/>
  <c r="K75" i="20"/>
  <c r="L75" i="20"/>
  <c r="M75" i="20"/>
  <c r="H76" i="20"/>
  <c r="I76" i="20"/>
  <c r="J76" i="20"/>
  <c r="K76" i="20"/>
  <c r="L76" i="20"/>
  <c r="M76" i="20"/>
  <c r="H77" i="20"/>
  <c r="I77" i="20"/>
  <c r="J77" i="20"/>
  <c r="K77" i="20"/>
  <c r="L77" i="20"/>
  <c r="M77" i="20"/>
  <c r="H78" i="20"/>
  <c r="I78" i="20"/>
  <c r="J78" i="20"/>
  <c r="K78" i="20"/>
  <c r="L78" i="20"/>
  <c r="M78" i="20"/>
  <c r="H79" i="20"/>
  <c r="I79" i="20"/>
  <c r="J79" i="20"/>
  <c r="K79" i="20"/>
  <c r="L79" i="20"/>
  <c r="M79" i="20"/>
  <c r="H80" i="20"/>
  <c r="I80" i="20"/>
  <c r="J80" i="20"/>
  <c r="K80" i="20"/>
  <c r="L80" i="20"/>
  <c r="M80" i="20"/>
  <c r="H81" i="20"/>
  <c r="I81" i="20"/>
  <c r="J81" i="20"/>
  <c r="K81" i="20"/>
  <c r="L81" i="20"/>
  <c r="M81" i="20"/>
  <c r="H82" i="20"/>
  <c r="I82" i="20"/>
  <c r="J82" i="20"/>
  <c r="K82" i="20"/>
  <c r="L82" i="20"/>
  <c r="M82" i="20"/>
  <c r="H83" i="20"/>
  <c r="I83" i="20"/>
  <c r="J83" i="20"/>
  <c r="K83" i="20"/>
  <c r="L83" i="20"/>
  <c r="M83" i="20"/>
  <c r="H84" i="20"/>
  <c r="I84" i="20"/>
  <c r="J84" i="20"/>
  <c r="K84" i="20"/>
  <c r="L84" i="20"/>
  <c r="M84" i="20"/>
  <c r="H85" i="20"/>
  <c r="I85" i="20"/>
  <c r="J85" i="20"/>
  <c r="K85" i="20"/>
  <c r="L85" i="20"/>
  <c r="M85" i="20"/>
  <c r="H86" i="20"/>
  <c r="I86" i="20"/>
  <c r="J86" i="20"/>
  <c r="K86" i="20"/>
  <c r="L86" i="20"/>
  <c r="M86" i="20"/>
  <c r="H87" i="20"/>
  <c r="I87" i="20"/>
  <c r="J87" i="20"/>
  <c r="K87" i="20"/>
  <c r="L87" i="20"/>
  <c r="M87" i="20"/>
  <c r="H88" i="20"/>
  <c r="I88" i="20"/>
  <c r="J88" i="20"/>
  <c r="K88" i="20"/>
  <c r="L88" i="20"/>
  <c r="M88" i="20"/>
  <c r="H89" i="20"/>
  <c r="I89" i="20"/>
  <c r="J89" i="20"/>
  <c r="K89" i="20"/>
  <c r="L89" i="20"/>
  <c r="M89" i="20"/>
  <c r="H90" i="20"/>
  <c r="I90" i="20"/>
  <c r="J90" i="20"/>
  <c r="K90" i="20"/>
  <c r="L90" i="20"/>
  <c r="M90" i="20"/>
  <c r="H91" i="20"/>
  <c r="I91" i="20"/>
  <c r="J91" i="20"/>
  <c r="K91" i="20"/>
  <c r="L91" i="20"/>
  <c r="M91" i="20"/>
  <c r="H92" i="20"/>
  <c r="I92" i="20"/>
  <c r="J92" i="20"/>
  <c r="K92" i="20"/>
  <c r="L92" i="20"/>
  <c r="M92" i="20"/>
  <c r="H93" i="20"/>
  <c r="I93" i="20"/>
  <c r="J93" i="20"/>
  <c r="K93" i="20"/>
  <c r="L93" i="20"/>
  <c r="M93" i="20"/>
  <c r="H94" i="20"/>
  <c r="I94" i="20"/>
  <c r="J94" i="20"/>
  <c r="K94" i="20"/>
  <c r="L94" i="20"/>
  <c r="M94" i="20"/>
  <c r="H95" i="20"/>
  <c r="I95" i="20"/>
  <c r="J95" i="20"/>
  <c r="K95" i="20"/>
  <c r="L95" i="20"/>
  <c r="M95" i="20"/>
  <c r="H96" i="20"/>
  <c r="I96" i="20"/>
  <c r="J96" i="20"/>
  <c r="K96" i="20"/>
  <c r="L96" i="20"/>
  <c r="M96" i="20"/>
  <c r="H97" i="20"/>
  <c r="I97" i="20"/>
  <c r="J97" i="20"/>
  <c r="K97" i="20"/>
  <c r="L97" i="20"/>
  <c r="M97" i="20"/>
  <c r="H98" i="20"/>
  <c r="I98" i="20"/>
  <c r="J98" i="20"/>
  <c r="K98" i="20"/>
  <c r="L98" i="20"/>
  <c r="M98" i="20"/>
  <c r="H99" i="20"/>
  <c r="I99" i="20"/>
  <c r="J99" i="20"/>
  <c r="K99" i="20"/>
  <c r="L99" i="20"/>
  <c r="M99" i="20"/>
  <c r="H100" i="20"/>
  <c r="I100" i="20"/>
  <c r="J100" i="20"/>
  <c r="K100" i="20"/>
  <c r="L100" i="20"/>
  <c r="M100" i="20"/>
  <c r="H101" i="20"/>
  <c r="I101" i="20"/>
  <c r="J101" i="20"/>
  <c r="K101" i="20"/>
  <c r="L101" i="20"/>
  <c r="M101" i="20"/>
  <c r="H102" i="20"/>
  <c r="I102" i="20"/>
  <c r="J102" i="20"/>
  <c r="K102" i="20"/>
  <c r="L102" i="20"/>
  <c r="M102" i="20"/>
  <c r="H103" i="20"/>
  <c r="I103" i="20"/>
  <c r="J103" i="20"/>
  <c r="K103" i="20"/>
  <c r="L103" i="20"/>
  <c r="M103" i="20"/>
  <c r="H104" i="20"/>
  <c r="I104" i="20"/>
  <c r="J104" i="20"/>
  <c r="K104" i="20"/>
  <c r="L104" i="20"/>
  <c r="M104" i="20"/>
  <c r="H105" i="20"/>
  <c r="I105" i="20"/>
  <c r="J105" i="20"/>
  <c r="K105" i="20"/>
  <c r="L105" i="20"/>
  <c r="M105" i="20"/>
  <c r="H106" i="20"/>
  <c r="I106" i="20"/>
  <c r="J106" i="20"/>
  <c r="K106" i="20"/>
  <c r="L106" i="20"/>
  <c r="M106" i="20"/>
  <c r="H107" i="20"/>
  <c r="I107" i="20"/>
  <c r="J107" i="20"/>
  <c r="K107" i="20"/>
  <c r="L107" i="20"/>
  <c r="M107" i="20"/>
  <c r="H108" i="20"/>
  <c r="I108" i="20"/>
  <c r="J108" i="20"/>
  <c r="K108" i="20"/>
  <c r="L108" i="20"/>
  <c r="M108" i="20"/>
  <c r="H109" i="20"/>
  <c r="I109" i="20"/>
  <c r="J109" i="20"/>
  <c r="K109" i="20"/>
  <c r="L109" i="20"/>
  <c r="M109" i="20"/>
  <c r="H110" i="20"/>
  <c r="I110" i="20"/>
  <c r="J110" i="20"/>
  <c r="K110" i="20"/>
  <c r="L110" i="20"/>
  <c r="M110" i="20"/>
  <c r="H111" i="20"/>
  <c r="I111" i="20"/>
  <c r="J111" i="20"/>
  <c r="K111" i="20"/>
  <c r="L111" i="20"/>
  <c r="M111" i="20"/>
  <c r="H112" i="20"/>
  <c r="I112" i="20"/>
  <c r="J112" i="20"/>
  <c r="K112" i="20"/>
  <c r="L112" i="20"/>
  <c r="M112" i="20"/>
  <c r="H113" i="20"/>
  <c r="I113" i="20"/>
  <c r="J113" i="20"/>
  <c r="K113" i="20"/>
  <c r="L113" i="20"/>
  <c r="M113" i="20"/>
  <c r="H114" i="20"/>
  <c r="I114" i="20"/>
  <c r="J114" i="20"/>
  <c r="K114" i="20"/>
  <c r="L114" i="20"/>
  <c r="M114" i="20"/>
  <c r="H115" i="20"/>
  <c r="I115" i="20"/>
  <c r="J115" i="20"/>
  <c r="K115" i="20"/>
  <c r="L115" i="20"/>
  <c r="M115" i="20"/>
  <c r="H116" i="20"/>
  <c r="I116" i="20"/>
  <c r="J116" i="20"/>
  <c r="K116" i="20"/>
  <c r="L116" i="20"/>
  <c r="M116" i="20"/>
  <c r="H117" i="20"/>
  <c r="I117" i="20"/>
  <c r="J117" i="20"/>
  <c r="K117" i="20"/>
  <c r="L117" i="20"/>
  <c r="M117" i="20"/>
  <c r="H118" i="20"/>
  <c r="I118" i="20"/>
  <c r="J118" i="20"/>
  <c r="K118" i="20"/>
  <c r="L118" i="20"/>
  <c r="M118" i="20"/>
  <c r="H119" i="20"/>
  <c r="I119" i="20"/>
  <c r="J119" i="20"/>
  <c r="K119" i="20"/>
  <c r="L119" i="20"/>
  <c r="M119" i="20"/>
  <c r="H120" i="20"/>
  <c r="I120" i="20"/>
  <c r="J120" i="20"/>
  <c r="K120" i="20"/>
  <c r="L120" i="20"/>
  <c r="M120" i="20"/>
  <c r="H121" i="20"/>
  <c r="I121" i="20"/>
  <c r="J121" i="20"/>
  <c r="K121" i="20"/>
  <c r="L121" i="20"/>
  <c r="M121" i="20"/>
  <c r="H122" i="20"/>
  <c r="I122" i="20"/>
  <c r="J122" i="20"/>
  <c r="K122" i="20"/>
  <c r="L122" i="20"/>
  <c r="M122" i="20"/>
  <c r="H123" i="20"/>
  <c r="I123" i="20"/>
  <c r="J123" i="20"/>
  <c r="K123" i="20"/>
  <c r="L123" i="20"/>
  <c r="M123" i="20"/>
  <c r="H124" i="20"/>
  <c r="I124" i="20"/>
  <c r="J124" i="20"/>
  <c r="K124" i="20"/>
  <c r="L124" i="20"/>
  <c r="M124" i="20"/>
  <c r="H27" i="20"/>
  <c r="I27" i="20"/>
  <c r="J27" i="20"/>
  <c r="K27" i="20"/>
  <c r="L27" i="20"/>
  <c r="M27" i="20"/>
  <c r="H28" i="20"/>
  <c r="I28" i="20"/>
  <c r="J28" i="20"/>
  <c r="K28" i="20"/>
  <c r="L28" i="20"/>
  <c r="M28" i="20"/>
  <c r="H29" i="20"/>
  <c r="I29" i="20"/>
  <c r="J29" i="20"/>
  <c r="K29" i="20"/>
  <c r="L29" i="20"/>
  <c r="M29" i="20"/>
  <c r="H30" i="20"/>
  <c r="I30" i="20"/>
  <c r="J30" i="20"/>
  <c r="K30" i="20"/>
  <c r="L30" i="20"/>
  <c r="M30" i="20"/>
  <c r="H31" i="20"/>
  <c r="I31" i="20"/>
  <c r="J31" i="20"/>
  <c r="K31" i="20"/>
  <c r="L31" i="20"/>
  <c r="M31" i="20"/>
  <c r="H32" i="20"/>
  <c r="I32" i="20"/>
  <c r="J32" i="20"/>
  <c r="K32" i="20"/>
  <c r="L32" i="20"/>
  <c r="M32" i="20"/>
  <c r="H33" i="20"/>
  <c r="I33" i="20"/>
  <c r="J33" i="20"/>
  <c r="K33" i="20"/>
  <c r="L33" i="20"/>
  <c r="M33" i="20"/>
  <c r="H34" i="20"/>
  <c r="I34" i="20"/>
  <c r="J34" i="20"/>
  <c r="K34" i="20"/>
  <c r="L34" i="20"/>
  <c r="M34" i="20"/>
  <c r="H35" i="20"/>
  <c r="I35" i="20"/>
  <c r="J35" i="20"/>
  <c r="K35" i="20"/>
  <c r="L35" i="20"/>
  <c r="M35" i="20"/>
  <c r="H36" i="20"/>
  <c r="I36" i="20"/>
  <c r="J36" i="20"/>
  <c r="K36" i="20"/>
  <c r="L36" i="20"/>
  <c r="M36" i="20"/>
  <c r="H37" i="20"/>
  <c r="I37" i="20"/>
  <c r="J37" i="20"/>
  <c r="K37" i="20"/>
  <c r="L37" i="20"/>
  <c r="M37" i="20"/>
  <c r="H38" i="20"/>
  <c r="I38" i="20"/>
  <c r="J38" i="20"/>
  <c r="K38" i="20"/>
  <c r="L38" i="20"/>
  <c r="M38" i="20"/>
  <c r="H39" i="20"/>
  <c r="I39" i="20"/>
  <c r="J39" i="20"/>
  <c r="K39" i="20"/>
  <c r="L39" i="20"/>
  <c r="M39" i="20"/>
  <c r="H40" i="20"/>
  <c r="I40" i="20"/>
  <c r="J40" i="20"/>
  <c r="K40" i="20"/>
  <c r="L40" i="20"/>
  <c r="M40" i="20"/>
  <c r="H41" i="20"/>
  <c r="I41" i="20"/>
  <c r="J41" i="20"/>
  <c r="K41" i="20"/>
  <c r="L41" i="20"/>
  <c r="M41" i="20"/>
  <c r="H42" i="20"/>
  <c r="I42" i="20"/>
  <c r="J42" i="20"/>
  <c r="K42" i="20"/>
  <c r="L42" i="20"/>
  <c r="M42" i="20"/>
  <c r="H43" i="20"/>
  <c r="I43" i="20"/>
  <c r="J43" i="20"/>
  <c r="K43" i="20"/>
  <c r="L43" i="20"/>
  <c r="M43" i="20"/>
  <c r="H2" i="20"/>
  <c r="I2" i="20"/>
  <c r="J2" i="20"/>
  <c r="K2" i="20"/>
  <c r="L2" i="20"/>
  <c r="M2" i="20"/>
  <c r="H3" i="20"/>
  <c r="I3" i="20"/>
  <c r="J3" i="20"/>
  <c r="K3" i="20"/>
  <c r="L3" i="20"/>
  <c r="M3" i="20"/>
  <c r="H4" i="20"/>
  <c r="I4" i="20"/>
  <c r="J4" i="20"/>
  <c r="K4" i="20"/>
  <c r="L4" i="20"/>
  <c r="M4" i="20"/>
  <c r="H5" i="20"/>
  <c r="I5" i="20"/>
  <c r="J5" i="20"/>
  <c r="K5" i="20"/>
  <c r="L5" i="20"/>
  <c r="M5" i="20"/>
  <c r="H6" i="20"/>
  <c r="I6" i="20"/>
  <c r="J6" i="20"/>
  <c r="K6" i="20"/>
  <c r="L6" i="20"/>
  <c r="M6" i="20"/>
  <c r="H7" i="20"/>
  <c r="I7" i="20"/>
  <c r="J7" i="20"/>
  <c r="K7" i="20"/>
  <c r="L7" i="20"/>
  <c r="M7" i="20"/>
  <c r="H8" i="20"/>
  <c r="I8" i="20"/>
  <c r="J8" i="20"/>
  <c r="K8" i="20"/>
  <c r="L8" i="20"/>
  <c r="M8" i="20"/>
  <c r="H9" i="20"/>
  <c r="I9" i="20"/>
  <c r="J9" i="20"/>
  <c r="K9" i="20"/>
  <c r="L9" i="20"/>
  <c r="M9" i="20"/>
  <c r="H10" i="20"/>
  <c r="I10" i="20"/>
  <c r="J10" i="20"/>
  <c r="K10" i="20"/>
  <c r="L10" i="20"/>
  <c r="M10" i="20"/>
  <c r="H11" i="20"/>
  <c r="I11" i="20"/>
  <c r="J11" i="20"/>
  <c r="K11" i="20"/>
  <c r="L11" i="20"/>
  <c r="M11" i="20"/>
  <c r="H12" i="20"/>
  <c r="I12" i="20"/>
  <c r="J12" i="20"/>
  <c r="K12" i="20"/>
  <c r="L12" i="20"/>
  <c r="M12" i="20"/>
  <c r="H13" i="20"/>
  <c r="I13" i="20"/>
  <c r="J13" i="20"/>
  <c r="K13" i="20"/>
  <c r="L13" i="20"/>
  <c r="M13" i="20"/>
  <c r="H14" i="20"/>
  <c r="I14" i="20"/>
  <c r="J14" i="20"/>
  <c r="K14" i="20"/>
  <c r="L14" i="20"/>
  <c r="M14" i="20"/>
  <c r="H15" i="20"/>
  <c r="I15" i="20"/>
  <c r="J15" i="20"/>
  <c r="K15" i="20"/>
  <c r="L15" i="20"/>
  <c r="M15" i="20"/>
  <c r="H16" i="20"/>
  <c r="I16" i="20"/>
  <c r="J16" i="20"/>
  <c r="K16" i="20"/>
  <c r="L16" i="20"/>
  <c r="M16" i="20"/>
  <c r="H17" i="20"/>
  <c r="I17" i="20"/>
  <c r="J17" i="20"/>
  <c r="K17" i="20"/>
  <c r="L17" i="20"/>
  <c r="M17" i="20"/>
  <c r="H18" i="20"/>
  <c r="I18" i="20"/>
  <c r="J18" i="20"/>
  <c r="K18" i="20"/>
  <c r="L18" i="20"/>
  <c r="M18" i="20"/>
  <c r="H19" i="20"/>
  <c r="I19" i="20"/>
  <c r="J19" i="20"/>
  <c r="K19" i="20"/>
  <c r="L19" i="20"/>
  <c r="M19" i="20"/>
  <c r="H20" i="20"/>
  <c r="I20" i="20"/>
  <c r="J20" i="20"/>
  <c r="K20" i="20"/>
  <c r="L20" i="20"/>
  <c r="M20" i="20"/>
  <c r="H21" i="20"/>
  <c r="I21" i="20"/>
  <c r="J21" i="20"/>
  <c r="K21" i="20"/>
  <c r="L21" i="20"/>
  <c r="M21" i="20"/>
  <c r="H22" i="20"/>
  <c r="I22" i="20"/>
  <c r="J22" i="20"/>
  <c r="K22" i="20"/>
  <c r="L22" i="20"/>
  <c r="M22" i="20"/>
  <c r="H23" i="20"/>
  <c r="I23" i="20"/>
  <c r="J23" i="20"/>
  <c r="K23" i="20"/>
  <c r="L23" i="20"/>
  <c r="M23" i="20"/>
  <c r="H24" i="20"/>
  <c r="I24" i="20"/>
  <c r="J24" i="20"/>
  <c r="K24" i="20"/>
  <c r="L24" i="20"/>
  <c r="M24" i="20"/>
  <c r="H25" i="20"/>
  <c r="I25" i="20"/>
  <c r="J25" i="20"/>
  <c r="K25" i="20"/>
  <c r="L25" i="20"/>
  <c r="M25" i="20"/>
  <c r="H26" i="20"/>
  <c r="I26" i="20"/>
  <c r="J26" i="20"/>
  <c r="K26" i="20"/>
  <c r="L26" i="20"/>
  <c r="M26" i="20"/>
  <c r="M1" i="20"/>
  <c r="L1" i="20"/>
  <c r="K1" i="20"/>
  <c r="J1" i="20"/>
  <c r="I1" i="20"/>
  <c r="H1" i="20"/>
  <c r="H2" i="19"/>
  <c r="I2" i="19"/>
  <c r="J2" i="19"/>
  <c r="K2" i="19"/>
  <c r="L2" i="19"/>
  <c r="M2" i="19"/>
  <c r="H3" i="19"/>
  <c r="I3" i="19"/>
  <c r="J3" i="19"/>
  <c r="K3" i="19"/>
  <c r="L3" i="19"/>
  <c r="M3" i="19"/>
  <c r="H4" i="19"/>
  <c r="I4" i="19"/>
  <c r="J4" i="19"/>
  <c r="K4" i="19"/>
  <c r="L4" i="19"/>
  <c r="M4" i="19"/>
  <c r="H5" i="19"/>
  <c r="I5" i="19"/>
  <c r="J5" i="19"/>
  <c r="K5" i="19"/>
  <c r="L5" i="19"/>
  <c r="M5" i="19"/>
  <c r="H6" i="19"/>
  <c r="I6" i="19"/>
  <c r="J6" i="19"/>
  <c r="K6" i="19"/>
  <c r="L6" i="19"/>
  <c r="M6" i="19"/>
  <c r="H7" i="19"/>
  <c r="I7" i="19"/>
  <c r="J7" i="19"/>
  <c r="K7" i="19"/>
  <c r="L7" i="19"/>
  <c r="M7" i="19"/>
  <c r="H8" i="19"/>
  <c r="I8" i="19"/>
  <c r="J8" i="19"/>
  <c r="K8" i="19"/>
  <c r="L8" i="19"/>
  <c r="M8" i="19"/>
  <c r="H9" i="19"/>
  <c r="I9" i="19"/>
  <c r="J9" i="19"/>
  <c r="K9" i="19"/>
  <c r="L9" i="19"/>
  <c r="M9" i="19"/>
  <c r="H10" i="19"/>
  <c r="I10" i="19"/>
  <c r="J10" i="19"/>
  <c r="K10" i="19"/>
  <c r="L10" i="19"/>
  <c r="M10" i="19"/>
  <c r="H11" i="19"/>
  <c r="I11" i="19"/>
  <c r="J11" i="19"/>
  <c r="K11" i="19"/>
  <c r="L11" i="19"/>
  <c r="M11" i="19"/>
  <c r="H12" i="19"/>
  <c r="I12" i="19"/>
  <c r="J12" i="19"/>
  <c r="K12" i="19"/>
  <c r="L12" i="19"/>
  <c r="M12" i="19"/>
  <c r="H13" i="19"/>
  <c r="I13" i="19"/>
  <c r="J13" i="19"/>
  <c r="K13" i="19"/>
  <c r="L13" i="19"/>
  <c r="M13" i="19"/>
  <c r="H14" i="19"/>
  <c r="I14" i="19"/>
  <c r="J14" i="19"/>
  <c r="K14" i="19"/>
  <c r="L14" i="19"/>
  <c r="M14" i="19"/>
  <c r="H15" i="19"/>
  <c r="I15" i="19"/>
  <c r="J15" i="19"/>
  <c r="K15" i="19"/>
  <c r="L15" i="19"/>
  <c r="M15" i="19"/>
  <c r="H16" i="19"/>
  <c r="I16" i="19"/>
  <c r="J16" i="19"/>
  <c r="K16" i="19"/>
  <c r="L16" i="19"/>
  <c r="M16" i="19"/>
  <c r="H17" i="19"/>
  <c r="I17" i="19"/>
  <c r="J17" i="19"/>
  <c r="K17" i="19"/>
  <c r="L17" i="19"/>
  <c r="M17" i="19"/>
  <c r="H18" i="19"/>
  <c r="I18" i="19"/>
  <c r="J18" i="19"/>
  <c r="K18" i="19"/>
  <c r="L18" i="19"/>
  <c r="M18" i="19"/>
  <c r="H19" i="19"/>
  <c r="I19" i="19"/>
  <c r="J19" i="19"/>
  <c r="K19" i="19"/>
  <c r="L19" i="19"/>
  <c r="M19" i="19"/>
  <c r="H20" i="19"/>
  <c r="I20" i="19"/>
  <c r="J20" i="19"/>
  <c r="K20" i="19"/>
  <c r="L20" i="19"/>
  <c r="M20" i="19"/>
  <c r="H21" i="19"/>
  <c r="I21" i="19"/>
  <c r="J21" i="19"/>
  <c r="K21" i="19"/>
  <c r="L21" i="19"/>
  <c r="M21" i="19"/>
  <c r="H22" i="19"/>
  <c r="I22" i="19"/>
  <c r="J22" i="19"/>
  <c r="K22" i="19"/>
  <c r="L22" i="19"/>
  <c r="M22" i="19"/>
  <c r="H23" i="19"/>
  <c r="I23" i="19"/>
  <c r="J23" i="19"/>
  <c r="K23" i="19"/>
  <c r="L23" i="19"/>
  <c r="M23" i="19"/>
  <c r="H24" i="19"/>
  <c r="I24" i="19"/>
  <c r="J24" i="19"/>
  <c r="K24" i="19"/>
  <c r="L24" i="19"/>
  <c r="M24" i="19"/>
  <c r="H25" i="19"/>
  <c r="I25" i="19"/>
  <c r="J25" i="19"/>
  <c r="K25" i="19"/>
  <c r="L25" i="19"/>
  <c r="M25" i="19"/>
  <c r="H26" i="19"/>
  <c r="I26" i="19"/>
  <c r="J26" i="19"/>
  <c r="K26" i="19"/>
  <c r="L26" i="19"/>
  <c r="M26" i="19"/>
  <c r="H27" i="19"/>
  <c r="I27" i="19"/>
  <c r="J27" i="19"/>
  <c r="K27" i="19"/>
  <c r="L27" i="19"/>
  <c r="M27" i="19"/>
  <c r="H28" i="19"/>
  <c r="I28" i="19"/>
  <c r="J28" i="19"/>
  <c r="K28" i="19"/>
  <c r="L28" i="19"/>
  <c r="M28" i="19"/>
  <c r="H29" i="19"/>
  <c r="I29" i="19"/>
  <c r="J29" i="19"/>
  <c r="K29" i="19"/>
  <c r="L29" i="19"/>
  <c r="M29" i="19"/>
  <c r="H30" i="19"/>
  <c r="I30" i="19"/>
  <c r="J30" i="19"/>
  <c r="K30" i="19"/>
  <c r="L30" i="19"/>
  <c r="M30" i="19"/>
  <c r="H31" i="19"/>
  <c r="I31" i="19"/>
  <c r="J31" i="19"/>
  <c r="K31" i="19"/>
  <c r="L31" i="19"/>
  <c r="M31" i="19"/>
  <c r="H32" i="19"/>
  <c r="I32" i="19"/>
  <c r="J32" i="19"/>
  <c r="K32" i="19"/>
  <c r="L32" i="19"/>
  <c r="M32" i="19"/>
  <c r="H33" i="19"/>
  <c r="I33" i="19"/>
  <c r="J33" i="19"/>
  <c r="K33" i="19"/>
  <c r="L33" i="19"/>
  <c r="M33" i="19"/>
  <c r="H34" i="19"/>
  <c r="I34" i="19"/>
  <c r="J34" i="19"/>
  <c r="K34" i="19"/>
  <c r="L34" i="19"/>
  <c r="M34" i="19"/>
  <c r="H35" i="19"/>
  <c r="I35" i="19"/>
  <c r="J35" i="19"/>
  <c r="K35" i="19"/>
  <c r="L35" i="19"/>
  <c r="M35" i="19"/>
  <c r="H36" i="19"/>
  <c r="I36" i="19"/>
  <c r="J36" i="19"/>
  <c r="K36" i="19"/>
  <c r="L36" i="19"/>
  <c r="M36" i="19"/>
  <c r="H37" i="19"/>
  <c r="I37" i="19"/>
  <c r="J37" i="19"/>
  <c r="K37" i="19"/>
  <c r="L37" i="19"/>
  <c r="M37" i="19"/>
  <c r="H38" i="19"/>
  <c r="I38" i="19"/>
  <c r="J38" i="19"/>
  <c r="K38" i="19"/>
  <c r="L38" i="19"/>
  <c r="M38" i="19"/>
  <c r="H39" i="19"/>
  <c r="I39" i="19"/>
  <c r="J39" i="19"/>
  <c r="K39" i="19"/>
  <c r="L39" i="19"/>
  <c r="M39" i="19"/>
  <c r="H40" i="19"/>
  <c r="I40" i="19"/>
  <c r="J40" i="19"/>
  <c r="K40" i="19"/>
  <c r="L40" i="19"/>
  <c r="M40" i="19"/>
  <c r="H41" i="19"/>
  <c r="I41" i="19"/>
  <c r="J41" i="19"/>
  <c r="K41" i="19"/>
  <c r="L41" i="19"/>
  <c r="M41" i="19"/>
  <c r="H42" i="19"/>
  <c r="I42" i="19"/>
  <c r="J42" i="19"/>
  <c r="K42" i="19"/>
  <c r="L42" i="19"/>
  <c r="M42" i="19"/>
  <c r="H43" i="19"/>
  <c r="I43" i="19"/>
  <c r="J43" i="19"/>
  <c r="K43" i="19"/>
  <c r="L43" i="19"/>
  <c r="M43" i="19"/>
  <c r="H44" i="19"/>
  <c r="I44" i="19"/>
  <c r="J44" i="19"/>
  <c r="K44" i="19"/>
  <c r="L44" i="19"/>
  <c r="M44" i="19"/>
  <c r="H45" i="19"/>
  <c r="I45" i="19"/>
  <c r="J45" i="19"/>
  <c r="K45" i="19"/>
  <c r="L45" i="19"/>
  <c r="M45" i="19"/>
  <c r="H46" i="19"/>
  <c r="I46" i="19"/>
  <c r="J46" i="19"/>
  <c r="K46" i="19"/>
  <c r="L46" i="19"/>
  <c r="M46" i="19"/>
  <c r="H47" i="19"/>
  <c r="I47" i="19"/>
  <c r="J47" i="19"/>
  <c r="K47" i="19"/>
  <c r="L47" i="19"/>
  <c r="M47" i="19"/>
  <c r="H48" i="19"/>
  <c r="I48" i="19"/>
  <c r="J48" i="19"/>
  <c r="K48" i="19"/>
  <c r="L48" i="19"/>
  <c r="M48" i="19"/>
  <c r="H49" i="19"/>
  <c r="I49" i="19"/>
  <c r="J49" i="19"/>
  <c r="K49" i="19"/>
  <c r="L49" i="19"/>
  <c r="M49" i="19"/>
  <c r="H50" i="19"/>
  <c r="I50" i="19"/>
  <c r="J50" i="19"/>
  <c r="K50" i="19"/>
  <c r="L50" i="19"/>
  <c r="M50" i="19"/>
  <c r="H51" i="19"/>
  <c r="I51" i="19"/>
  <c r="J51" i="19"/>
  <c r="K51" i="19"/>
  <c r="L51" i="19"/>
  <c r="M51" i="19"/>
  <c r="H52" i="19"/>
  <c r="I52" i="19"/>
  <c r="J52" i="19"/>
  <c r="K52" i="19"/>
  <c r="L52" i="19"/>
  <c r="M52" i="19"/>
  <c r="H53" i="19"/>
  <c r="I53" i="19"/>
  <c r="J53" i="19"/>
  <c r="K53" i="19"/>
  <c r="L53" i="19"/>
  <c r="M53" i="19"/>
  <c r="H54" i="19"/>
  <c r="I54" i="19"/>
  <c r="J54" i="19"/>
  <c r="K54" i="19"/>
  <c r="L54" i="19"/>
  <c r="M54" i="19"/>
  <c r="H55" i="19"/>
  <c r="I55" i="19"/>
  <c r="J55" i="19"/>
  <c r="K55" i="19"/>
  <c r="L55" i="19"/>
  <c r="M55" i="19"/>
  <c r="H56" i="19"/>
  <c r="I56" i="19"/>
  <c r="J56" i="19"/>
  <c r="K56" i="19"/>
  <c r="L56" i="19"/>
  <c r="M56" i="19"/>
  <c r="H57" i="19"/>
  <c r="I57" i="19"/>
  <c r="J57" i="19"/>
  <c r="K57" i="19"/>
  <c r="L57" i="19"/>
  <c r="M57" i="19"/>
  <c r="H58" i="19"/>
  <c r="I58" i="19"/>
  <c r="J58" i="19"/>
  <c r="K58" i="19"/>
  <c r="L58" i="19"/>
  <c r="M58" i="19"/>
  <c r="H59" i="19"/>
  <c r="I59" i="19"/>
  <c r="J59" i="19"/>
  <c r="K59" i="19"/>
  <c r="L59" i="19"/>
  <c r="M59" i="19"/>
  <c r="H60" i="19"/>
  <c r="I60" i="19"/>
  <c r="J60" i="19"/>
  <c r="K60" i="19"/>
  <c r="L60" i="19"/>
  <c r="M60" i="19"/>
  <c r="H61" i="19"/>
  <c r="I61" i="19"/>
  <c r="J61" i="19"/>
  <c r="K61" i="19"/>
  <c r="L61" i="19"/>
  <c r="M61" i="19"/>
  <c r="H62" i="19"/>
  <c r="I62" i="19"/>
  <c r="J62" i="19"/>
  <c r="K62" i="19"/>
  <c r="L62" i="19"/>
  <c r="M62" i="19"/>
  <c r="H63" i="19"/>
  <c r="I63" i="19"/>
  <c r="J63" i="19"/>
  <c r="K63" i="19"/>
  <c r="L63" i="19"/>
  <c r="M63" i="19"/>
  <c r="H64" i="19"/>
  <c r="I64" i="19"/>
  <c r="J64" i="19"/>
  <c r="K64" i="19"/>
  <c r="L64" i="19"/>
  <c r="M64" i="19"/>
  <c r="H65" i="19"/>
  <c r="I65" i="19"/>
  <c r="J65" i="19"/>
  <c r="K65" i="19"/>
  <c r="L65" i="19"/>
  <c r="M65" i="19"/>
  <c r="H66" i="19"/>
  <c r="I66" i="19"/>
  <c r="J66" i="19"/>
  <c r="K66" i="19"/>
  <c r="L66" i="19"/>
  <c r="M66" i="19"/>
  <c r="H67" i="19"/>
  <c r="I67" i="19"/>
  <c r="J67" i="19"/>
  <c r="K67" i="19"/>
  <c r="L67" i="19"/>
  <c r="M67" i="19"/>
  <c r="H68" i="19"/>
  <c r="I68" i="19"/>
  <c r="J68" i="19"/>
  <c r="K68" i="19"/>
  <c r="L68" i="19"/>
  <c r="M68" i="19"/>
  <c r="H69" i="19"/>
  <c r="I69" i="19"/>
  <c r="J69" i="19"/>
  <c r="K69" i="19"/>
  <c r="L69" i="19"/>
  <c r="M69" i="19"/>
  <c r="H70" i="19"/>
  <c r="I70" i="19"/>
  <c r="J70" i="19"/>
  <c r="K70" i="19"/>
  <c r="L70" i="19"/>
  <c r="M70" i="19"/>
  <c r="H71" i="19"/>
  <c r="I71" i="19"/>
  <c r="J71" i="19"/>
  <c r="K71" i="19"/>
  <c r="L71" i="19"/>
  <c r="M71" i="19"/>
  <c r="H72" i="19"/>
  <c r="I72" i="19"/>
  <c r="J72" i="19"/>
  <c r="K72" i="19"/>
  <c r="L72" i="19"/>
  <c r="M72" i="19"/>
  <c r="H73" i="19"/>
  <c r="I73" i="19"/>
  <c r="J73" i="19"/>
  <c r="K73" i="19"/>
  <c r="L73" i="19"/>
  <c r="M73" i="19"/>
  <c r="H74" i="19"/>
  <c r="I74" i="19"/>
  <c r="J74" i="19"/>
  <c r="K74" i="19"/>
  <c r="L74" i="19"/>
  <c r="M74" i="19"/>
  <c r="H75" i="19"/>
  <c r="I75" i="19"/>
  <c r="J75" i="19"/>
  <c r="K75" i="19"/>
  <c r="L75" i="19"/>
  <c r="M75" i="19"/>
  <c r="H76" i="19"/>
  <c r="I76" i="19"/>
  <c r="J76" i="19"/>
  <c r="K76" i="19"/>
  <c r="L76" i="19"/>
  <c r="M76" i="19"/>
  <c r="H77" i="19"/>
  <c r="I77" i="19"/>
  <c r="J77" i="19"/>
  <c r="K77" i="19"/>
  <c r="L77" i="19"/>
  <c r="M77" i="19"/>
  <c r="H78" i="19"/>
  <c r="I78" i="19"/>
  <c r="J78" i="19"/>
  <c r="K78" i="19"/>
  <c r="L78" i="19"/>
  <c r="M78" i="19"/>
  <c r="H79" i="19"/>
  <c r="I79" i="19"/>
  <c r="J79" i="19"/>
  <c r="K79" i="19"/>
  <c r="L79" i="19"/>
  <c r="M79" i="19"/>
  <c r="H80" i="19"/>
  <c r="I80" i="19"/>
  <c r="J80" i="19"/>
  <c r="K80" i="19"/>
  <c r="L80" i="19"/>
  <c r="M80" i="19"/>
  <c r="H81" i="19"/>
  <c r="I81" i="19"/>
  <c r="J81" i="19"/>
  <c r="K81" i="19"/>
  <c r="L81" i="19"/>
  <c r="M81" i="19"/>
  <c r="H82" i="19"/>
  <c r="I82" i="19"/>
  <c r="J82" i="19"/>
  <c r="K82" i="19"/>
  <c r="L82" i="19"/>
  <c r="M82" i="19"/>
  <c r="H83" i="19"/>
  <c r="I83" i="19"/>
  <c r="J83" i="19"/>
  <c r="K83" i="19"/>
  <c r="L83" i="19"/>
  <c r="M83" i="19"/>
  <c r="H84" i="19"/>
  <c r="I84" i="19"/>
  <c r="J84" i="19"/>
  <c r="K84" i="19"/>
  <c r="L84" i="19"/>
  <c r="M84" i="19"/>
  <c r="H85" i="19"/>
  <c r="I85" i="19"/>
  <c r="J85" i="19"/>
  <c r="K85" i="19"/>
  <c r="L85" i="19"/>
  <c r="M85" i="19"/>
  <c r="H86" i="19"/>
  <c r="I86" i="19"/>
  <c r="J86" i="19"/>
  <c r="K86" i="19"/>
  <c r="L86" i="19"/>
  <c r="M86" i="19"/>
  <c r="H87" i="19"/>
  <c r="I87" i="19"/>
  <c r="J87" i="19"/>
  <c r="K87" i="19"/>
  <c r="L87" i="19"/>
  <c r="M87" i="19"/>
  <c r="H88" i="19"/>
  <c r="I88" i="19"/>
  <c r="J88" i="19"/>
  <c r="K88" i="19"/>
  <c r="L88" i="19"/>
  <c r="M88" i="19"/>
  <c r="H89" i="19"/>
  <c r="I89" i="19"/>
  <c r="J89" i="19"/>
  <c r="K89" i="19"/>
  <c r="L89" i="19"/>
  <c r="M89" i="19"/>
  <c r="H90" i="19"/>
  <c r="I90" i="19"/>
  <c r="J90" i="19"/>
  <c r="K90" i="19"/>
  <c r="L90" i="19"/>
  <c r="M90" i="19"/>
  <c r="H91" i="19"/>
  <c r="I91" i="19"/>
  <c r="J91" i="19"/>
  <c r="K91" i="19"/>
  <c r="L91" i="19"/>
  <c r="M91" i="19"/>
  <c r="H92" i="19"/>
  <c r="I92" i="19"/>
  <c r="J92" i="19"/>
  <c r="K92" i="19"/>
  <c r="L92" i="19"/>
  <c r="M92" i="19"/>
  <c r="H93" i="19"/>
  <c r="I93" i="19"/>
  <c r="J93" i="19"/>
  <c r="K93" i="19"/>
  <c r="L93" i="19"/>
  <c r="M93" i="19"/>
  <c r="H94" i="19"/>
  <c r="I94" i="19"/>
  <c r="J94" i="19"/>
  <c r="K94" i="19"/>
  <c r="L94" i="19"/>
  <c r="M94" i="19"/>
  <c r="H95" i="19"/>
  <c r="I95" i="19"/>
  <c r="J95" i="19"/>
  <c r="K95" i="19"/>
  <c r="L95" i="19"/>
  <c r="M95" i="19"/>
  <c r="H96" i="19"/>
  <c r="I96" i="19"/>
  <c r="J96" i="19"/>
  <c r="K96" i="19"/>
  <c r="L96" i="19"/>
  <c r="M96" i="19"/>
  <c r="H97" i="19"/>
  <c r="I97" i="19"/>
  <c r="J97" i="19"/>
  <c r="K97" i="19"/>
  <c r="L97" i="19"/>
  <c r="M97" i="19"/>
  <c r="H98" i="19"/>
  <c r="I98" i="19"/>
  <c r="J98" i="19"/>
  <c r="K98" i="19"/>
  <c r="L98" i="19"/>
  <c r="M98" i="19"/>
  <c r="H99" i="19"/>
  <c r="I99" i="19"/>
  <c r="J99" i="19"/>
  <c r="K99" i="19"/>
  <c r="L99" i="19"/>
  <c r="M99" i="19"/>
  <c r="H100" i="19"/>
  <c r="I100" i="19"/>
  <c r="J100" i="19"/>
  <c r="K100" i="19"/>
  <c r="L100" i="19"/>
  <c r="M100" i="19"/>
  <c r="H101" i="19"/>
  <c r="I101" i="19"/>
  <c r="J101" i="19"/>
  <c r="K101" i="19"/>
  <c r="L101" i="19"/>
  <c r="M101" i="19"/>
  <c r="H102" i="19"/>
  <c r="I102" i="19"/>
  <c r="J102" i="19"/>
  <c r="K102" i="19"/>
  <c r="L102" i="19"/>
  <c r="M102" i="19"/>
  <c r="H103" i="19"/>
  <c r="I103" i="19"/>
  <c r="J103" i="19"/>
  <c r="K103" i="19"/>
  <c r="L103" i="19"/>
  <c r="M103" i="19"/>
  <c r="H104" i="19"/>
  <c r="I104" i="19"/>
  <c r="J104" i="19"/>
  <c r="K104" i="19"/>
  <c r="L104" i="19"/>
  <c r="M104" i="19"/>
  <c r="H105" i="19"/>
  <c r="I105" i="19"/>
  <c r="J105" i="19"/>
  <c r="K105" i="19"/>
  <c r="L105" i="19"/>
  <c r="M105" i="19"/>
  <c r="H106" i="19"/>
  <c r="I106" i="19"/>
  <c r="J106" i="19"/>
  <c r="K106" i="19"/>
  <c r="L106" i="19"/>
  <c r="M106" i="19"/>
  <c r="H107" i="19"/>
  <c r="I107" i="19"/>
  <c r="J107" i="19"/>
  <c r="K107" i="19"/>
  <c r="L107" i="19"/>
  <c r="M107" i="19"/>
  <c r="H108" i="19"/>
  <c r="I108" i="19"/>
  <c r="J108" i="19"/>
  <c r="K108" i="19"/>
  <c r="L108" i="19"/>
  <c r="M108" i="19"/>
  <c r="H109" i="19"/>
  <c r="I109" i="19"/>
  <c r="J109" i="19"/>
  <c r="K109" i="19"/>
  <c r="L109" i="19"/>
  <c r="M109" i="19"/>
  <c r="H110" i="19"/>
  <c r="I110" i="19"/>
  <c r="J110" i="19"/>
  <c r="K110" i="19"/>
  <c r="L110" i="19"/>
  <c r="M110" i="19"/>
  <c r="H111" i="19"/>
  <c r="I111" i="19"/>
  <c r="J111" i="19"/>
  <c r="K111" i="19"/>
  <c r="L111" i="19"/>
  <c r="M111" i="19"/>
  <c r="H112" i="19"/>
  <c r="I112" i="19"/>
  <c r="J112" i="19"/>
  <c r="K112" i="19"/>
  <c r="L112" i="19"/>
  <c r="M112" i="19"/>
  <c r="H113" i="19"/>
  <c r="I113" i="19"/>
  <c r="J113" i="19"/>
  <c r="K113" i="19"/>
  <c r="L113" i="19"/>
  <c r="M113" i="19"/>
  <c r="H114" i="19"/>
  <c r="I114" i="19"/>
  <c r="J114" i="19"/>
  <c r="K114" i="19"/>
  <c r="L114" i="19"/>
  <c r="M114" i="19"/>
  <c r="H115" i="19"/>
  <c r="I115" i="19"/>
  <c r="J115" i="19"/>
  <c r="K115" i="19"/>
  <c r="L115" i="19"/>
  <c r="M115" i="19"/>
  <c r="H116" i="19"/>
  <c r="I116" i="19"/>
  <c r="J116" i="19"/>
  <c r="K116" i="19"/>
  <c r="L116" i="19"/>
  <c r="M116" i="19"/>
  <c r="H117" i="19"/>
  <c r="I117" i="19"/>
  <c r="J117" i="19"/>
  <c r="K117" i="19"/>
  <c r="L117" i="19"/>
  <c r="M117" i="19"/>
  <c r="H118" i="19"/>
  <c r="I118" i="19"/>
  <c r="J118" i="19"/>
  <c r="K118" i="19"/>
  <c r="L118" i="19"/>
  <c r="M118" i="19"/>
  <c r="H119" i="19"/>
  <c r="I119" i="19"/>
  <c r="J119" i="19"/>
  <c r="K119" i="19"/>
  <c r="L119" i="19"/>
  <c r="M119" i="19"/>
  <c r="H120" i="19"/>
  <c r="I120" i="19"/>
  <c r="J120" i="19"/>
  <c r="K120" i="19"/>
  <c r="L120" i="19"/>
  <c r="M120" i="19"/>
  <c r="H121" i="19"/>
  <c r="I121" i="19"/>
  <c r="J121" i="19"/>
  <c r="K121" i="19"/>
  <c r="L121" i="19"/>
  <c r="M121" i="19"/>
  <c r="H122" i="19"/>
  <c r="I122" i="19"/>
  <c r="J122" i="19"/>
  <c r="K122" i="19"/>
  <c r="L122" i="19"/>
  <c r="M122" i="19"/>
  <c r="H123" i="19"/>
  <c r="I123" i="19"/>
  <c r="J123" i="19"/>
  <c r="K123" i="19"/>
  <c r="L123" i="19"/>
  <c r="M123" i="19"/>
  <c r="H124" i="19"/>
  <c r="I124" i="19"/>
  <c r="J124" i="19"/>
  <c r="K124" i="19"/>
  <c r="L124" i="19"/>
  <c r="M124" i="19"/>
  <c r="H125" i="19"/>
  <c r="I125" i="19"/>
  <c r="J125" i="19"/>
  <c r="K125" i="19"/>
  <c r="L125" i="19"/>
  <c r="M125" i="19"/>
  <c r="H126" i="19"/>
  <c r="I126" i="19"/>
  <c r="J126" i="19"/>
  <c r="K126" i="19"/>
  <c r="L126" i="19"/>
  <c r="M126" i="19"/>
  <c r="H127" i="19"/>
  <c r="I127" i="19"/>
  <c r="J127" i="19"/>
  <c r="K127" i="19"/>
  <c r="L127" i="19"/>
  <c r="M127" i="19"/>
  <c r="H128" i="19"/>
  <c r="I128" i="19"/>
  <c r="J128" i="19"/>
  <c r="K128" i="19"/>
  <c r="L128" i="19"/>
  <c r="M128" i="19"/>
  <c r="H129" i="19"/>
  <c r="I129" i="19"/>
  <c r="J129" i="19"/>
  <c r="K129" i="19"/>
  <c r="L129" i="19"/>
  <c r="M129" i="19"/>
  <c r="H130" i="19"/>
  <c r="I130" i="19"/>
  <c r="J130" i="19"/>
  <c r="K130" i="19"/>
  <c r="L130" i="19"/>
  <c r="M130" i="19"/>
  <c r="M1" i="19"/>
  <c r="L1" i="19"/>
  <c r="K1" i="19"/>
  <c r="J1" i="19"/>
  <c r="I1" i="19"/>
  <c r="H1" i="19"/>
  <c r="H102" i="18"/>
  <c r="I102" i="18"/>
  <c r="J102" i="18"/>
  <c r="K102" i="18"/>
  <c r="L102" i="18"/>
  <c r="M102" i="18"/>
  <c r="H103" i="18"/>
  <c r="I103" i="18"/>
  <c r="J103" i="18"/>
  <c r="K103" i="18"/>
  <c r="L103" i="18"/>
  <c r="M103" i="18"/>
  <c r="H104" i="18"/>
  <c r="I104" i="18"/>
  <c r="J104" i="18"/>
  <c r="K104" i="18"/>
  <c r="L104" i="18"/>
  <c r="M104" i="18"/>
  <c r="H105" i="18"/>
  <c r="I105" i="18"/>
  <c r="J105" i="18"/>
  <c r="K105" i="18"/>
  <c r="L105" i="18"/>
  <c r="M105" i="18"/>
  <c r="H106" i="18"/>
  <c r="I106" i="18"/>
  <c r="J106" i="18"/>
  <c r="K106" i="18"/>
  <c r="L106" i="18"/>
  <c r="M106" i="18"/>
  <c r="H107" i="18"/>
  <c r="I107" i="18"/>
  <c r="J107" i="18"/>
  <c r="K107" i="18"/>
  <c r="L107" i="18"/>
  <c r="M107" i="18"/>
  <c r="H108" i="18"/>
  <c r="I108" i="18"/>
  <c r="J108" i="18"/>
  <c r="K108" i="18"/>
  <c r="L108" i="18"/>
  <c r="M108" i="18"/>
  <c r="H109" i="18"/>
  <c r="I109" i="18"/>
  <c r="J109" i="18"/>
  <c r="K109" i="18"/>
  <c r="L109" i="18"/>
  <c r="M109" i="18"/>
  <c r="H110" i="18"/>
  <c r="I110" i="18"/>
  <c r="J110" i="18"/>
  <c r="K110" i="18"/>
  <c r="L110" i="18"/>
  <c r="M110" i="18"/>
  <c r="H111" i="18"/>
  <c r="I111" i="18"/>
  <c r="J111" i="18"/>
  <c r="K111" i="18"/>
  <c r="L111" i="18"/>
  <c r="M111" i="18"/>
  <c r="H112" i="18"/>
  <c r="I112" i="18"/>
  <c r="J112" i="18"/>
  <c r="K112" i="18"/>
  <c r="L112" i="18"/>
  <c r="M112" i="18"/>
  <c r="H113" i="18"/>
  <c r="I113" i="18"/>
  <c r="J113" i="18"/>
  <c r="K113" i="18"/>
  <c r="L113" i="18"/>
  <c r="M113" i="18"/>
  <c r="H114" i="18"/>
  <c r="I114" i="18"/>
  <c r="J114" i="18"/>
  <c r="K114" i="18"/>
  <c r="L114" i="18"/>
  <c r="M114" i="18"/>
  <c r="H115" i="18"/>
  <c r="I115" i="18"/>
  <c r="J115" i="18"/>
  <c r="K115" i="18"/>
  <c r="L115" i="18"/>
  <c r="M115" i="18"/>
  <c r="H116" i="18"/>
  <c r="I116" i="18"/>
  <c r="J116" i="18"/>
  <c r="K116" i="18"/>
  <c r="L116" i="18"/>
  <c r="M116" i="18"/>
  <c r="H117" i="18"/>
  <c r="I117" i="18"/>
  <c r="J117" i="18"/>
  <c r="K117" i="18"/>
  <c r="L117" i="18"/>
  <c r="M117" i="18"/>
  <c r="H118" i="18"/>
  <c r="I118" i="18"/>
  <c r="J118" i="18"/>
  <c r="K118" i="18"/>
  <c r="L118" i="18"/>
  <c r="M118" i="18"/>
  <c r="H119" i="18"/>
  <c r="I119" i="18"/>
  <c r="J119" i="18"/>
  <c r="K119" i="18"/>
  <c r="L119" i="18"/>
  <c r="M119" i="18"/>
  <c r="H120" i="18"/>
  <c r="I120" i="18"/>
  <c r="J120" i="18"/>
  <c r="K120" i="18"/>
  <c r="L120" i="18"/>
  <c r="M120" i="18"/>
  <c r="H121" i="18"/>
  <c r="I121" i="18"/>
  <c r="J121" i="18"/>
  <c r="K121" i="18"/>
  <c r="L121" i="18"/>
  <c r="M121" i="18"/>
  <c r="H122" i="18"/>
  <c r="I122" i="18"/>
  <c r="J122" i="18"/>
  <c r="K122" i="18"/>
  <c r="L122" i="18"/>
  <c r="M122" i="18"/>
  <c r="H123" i="18"/>
  <c r="I123" i="18"/>
  <c r="J123" i="18"/>
  <c r="K123" i="18"/>
  <c r="L123" i="18"/>
  <c r="M123" i="18"/>
  <c r="H124" i="18"/>
  <c r="I124" i="18"/>
  <c r="J124" i="18"/>
  <c r="K124" i="18"/>
  <c r="L124" i="18"/>
  <c r="M124" i="18"/>
  <c r="H125" i="18"/>
  <c r="I125" i="18"/>
  <c r="J125" i="18"/>
  <c r="K125" i="18"/>
  <c r="L125" i="18"/>
  <c r="M125" i="18"/>
  <c r="H126" i="18"/>
  <c r="I126" i="18"/>
  <c r="J126" i="18"/>
  <c r="K126" i="18"/>
  <c r="L126" i="18"/>
  <c r="M126" i="18"/>
  <c r="H127" i="18"/>
  <c r="I127" i="18"/>
  <c r="J127" i="18"/>
  <c r="K127" i="18"/>
  <c r="L127" i="18"/>
  <c r="M127" i="18"/>
  <c r="H128" i="18"/>
  <c r="I128" i="18"/>
  <c r="J128" i="18"/>
  <c r="K128" i="18"/>
  <c r="L128" i="18"/>
  <c r="M128" i="18"/>
  <c r="H129" i="18"/>
  <c r="I129" i="18"/>
  <c r="J129" i="18"/>
  <c r="K129" i="18"/>
  <c r="L129" i="18"/>
  <c r="M129" i="18"/>
  <c r="H130" i="18"/>
  <c r="I130" i="18"/>
  <c r="J130" i="18"/>
  <c r="K130" i="18"/>
  <c r="L130" i="18"/>
  <c r="M130" i="18"/>
  <c r="H131" i="18"/>
  <c r="I131" i="18"/>
  <c r="J131" i="18"/>
  <c r="K131" i="18"/>
  <c r="L131" i="18"/>
  <c r="M131" i="18"/>
  <c r="H132" i="18"/>
  <c r="I132" i="18"/>
  <c r="J132" i="18"/>
  <c r="K132" i="18"/>
  <c r="L132" i="18"/>
  <c r="M132" i="18"/>
  <c r="H133" i="18"/>
  <c r="I133" i="18"/>
  <c r="J133" i="18"/>
  <c r="K133" i="18"/>
  <c r="L133" i="18"/>
  <c r="M133" i="18"/>
  <c r="H134" i="18"/>
  <c r="I134" i="18"/>
  <c r="J134" i="18"/>
  <c r="K134" i="18"/>
  <c r="L134" i="18"/>
  <c r="M134" i="18"/>
  <c r="H135" i="18"/>
  <c r="I135" i="18"/>
  <c r="J135" i="18"/>
  <c r="K135" i="18"/>
  <c r="L135" i="18"/>
  <c r="M135" i="18"/>
  <c r="H136" i="18"/>
  <c r="I136" i="18"/>
  <c r="J136" i="18"/>
  <c r="K136" i="18"/>
  <c r="L136" i="18"/>
  <c r="M136" i="18"/>
  <c r="H137" i="18"/>
  <c r="I137" i="18"/>
  <c r="J137" i="18"/>
  <c r="K137" i="18"/>
  <c r="L137" i="18"/>
  <c r="M137" i="18"/>
  <c r="H2" i="18"/>
  <c r="I2" i="18"/>
  <c r="J2" i="18"/>
  <c r="K2" i="18"/>
  <c r="L2" i="18"/>
  <c r="M2" i="18"/>
  <c r="H3" i="18"/>
  <c r="I3" i="18"/>
  <c r="J3" i="18"/>
  <c r="K3" i="18"/>
  <c r="L3" i="18"/>
  <c r="M3" i="18"/>
  <c r="H4" i="18"/>
  <c r="I4" i="18"/>
  <c r="J4" i="18"/>
  <c r="K4" i="18"/>
  <c r="L4" i="18"/>
  <c r="M4" i="18"/>
  <c r="H5" i="18"/>
  <c r="I5" i="18"/>
  <c r="J5" i="18"/>
  <c r="K5" i="18"/>
  <c r="L5" i="18"/>
  <c r="M5" i="18"/>
  <c r="H6" i="18"/>
  <c r="I6" i="18"/>
  <c r="J6" i="18"/>
  <c r="K6" i="18"/>
  <c r="L6" i="18"/>
  <c r="M6" i="18"/>
  <c r="H7" i="18"/>
  <c r="I7" i="18"/>
  <c r="J7" i="18"/>
  <c r="K7" i="18"/>
  <c r="L7" i="18"/>
  <c r="M7" i="18"/>
  <c r="H8" i="18"/>
  <c r="I8" i="18"/>
  <c r="J8" i="18"/>
  <c r="K8" i="18"/>
  <c r="L8" i="18"/>
  <c r="M8" i="18"/>
  <c r="H9" i="18"/>
  <c r="I9" i="18"/>
  <c r="J9" i="18"/>
  <c r="K9" i="18"/>
  <c r="L9" i="18"/>
  <c r="M9" i="18"/>
  <c r="H10" i="18"/>
  <c r="I10" i="18"/>
  <c r="J10" i="18"/>
  <c r="K10" i="18"/>
  <c r="L10" i="18"/>
  <c r="M10" i="18"/>
  <c r="H11" i="18"/>
  <c r="I11" i="18"/>
  <c r="J11" i="18"/>
  <c r="K11" i="18"/>
  <c r="L11" i="18"/>
  <c r="M11" i="18"/>
  <c r="H12" i="18"/>
  <c r="I12" i="18"/>
  <c r="J12" i="18"/>
  <c r="K12" i="18"/>
  <c r="L12" i="18"/>
  <c r="M12" i="18"/>
  <c r="H13" i="18"/>
  <c r="I13" i="18"/>
  <c r="J13" i="18"/>
  <c r="K13" i="18"/>
  <c r="L13" i="18"/>
  <c r="M13" i="18"/>
  <c r="H14" i="18"/>
  <c r="I14" i="18"/>
  <c r="J14" i="18"/>
  <c r="K14" i="18"/>
  <c r="L14" i="18"/>
  <c r="M14" i="18"/>
  <c r="H15" i="18"/>
  <c r="I15" i="18"/>
  <c r="J15" i="18"/>
  <c r="K15" i="18"/>
  <c r="L15" i="18"/>
  <c r="M15" i="18"/>
  <c r="H16" i="18"/>
  <c r="I16" i="18"/>
  <c r="J16" i="18"/>
  <c r="K16" i="18"/>
  <c r="L16" i="18"/>
  <c r="M16" i="18"/>
  <c r="H17" i="18"/>
  <c r="I17" i="18"/>
  <c r="J17" i="18"/>
  <c r="K17" i="18"/>
  <c r="L17" i="18"/>
  <c r="M17" i="18"/>
  <c r="H18" i="18"/>
  <c r="I18" i="18"/>
  <c r="J18" i="18"/>
  <c r="K18" i="18"/>
  <c r="L18" i="18"/>
  <c r="M18" i="18"/>
  <c r="H19" i="18"/>
  <c r="I19" i="18"/>
  <c r="J19" i="18"/>
  <c r="K19" i="18"/>
  <c r="L19" i="18"/>
  <c r="M19" i="18"/>
  <c r="H20" i="18"/>
  <c r="I20" i="18"/>
  <c r="J20" i="18"/>
  <c r="K20" i="18"/>
  <c r="L20" i="18"/>
  <c r="M20" i="18"/>
  <c r="H21" i="18"/>
  <c r="I21" i="18"/>
  <c r="J21" i="18"/>
  <c r="K21" i="18"/>
  <c r="L21" i="18"/>
  <c r="M21" i="18"/>
  <c r="H22" i="18"/>
  <c r="I22" i="18"/>
  <c r="J22" i="18"/>
  <c r="K22" i="18"/>
  <c r="L22" i="18"/>
  <c r="M22" i="18"/>
  <c r="H23" i="18"/>
  <c r="I23" i="18"/>
  <c r="J23" i="18"/>
  <c r="K23" i="18"/>
  <c r="L23" i="18"/>
  <c r="M23" i="18"/>
  <c r="H24" i="18"/>
  <c r="I24" i="18"/>
  <c r="J24" i="18"/>
  <c r="K24" i="18"/>
  <c r="L24" i="18"/>
  <c r="M24" i="18"/>
  <c r="H25" i="18"/>
  <c r="I25" i="18"/>
  <c r="J25" i="18"/>
  <c r="K25" i="18"/>
  <c r="L25" i="18"/>
  <c r="M25" i="18"/>
  <c r="H26" i="18"/>
  <c r="I26" i="18"/>
  <c r="J26" i="18"/>
  <c r="K26" i="18"/>
  <c r="L26" i="18"/>
  <c r="M26" i="18"/>
  <c r="H27" i="18"/>
  <c r="I27" i="18"/>
  <c r="J27" i="18"/>
  <c r="K27" i="18"/>
  <c r="L27" i="18"/>
  <c r="M27" i="18"/>
  <c r="H28" i="18"/>
  <c r="I28" i="18"/>
  <c r="J28" i="18"/>
  <c r="K28" i="18"/>
  <c r="L28" i="18"/>
  <c r="M28" i="18"/>
  <c r="H29" i="18"/>
  <c r="I29" i="18"/>
  <c r="J29" i="18"/>
  <c r="K29" i="18"/>
  <c r="L29" i="18"/>
  <c r="M29" i="18"/>
  <c r="H30" i="18"/>
  <c r="I30" i="18"/>
  <c r="J30" i="18"/>
  <c r="K30" i="18"/>
  <c r="L30" i="18"/>
  <c r="M30" i="18"/>
  <c r="H31" i="18"/>
  <c r="I31" i="18"/>
  <c r="J31" i="18"/>
  <c r="K31" i="18"/>
  <c r="L31" i="18"/>
  <c r="M31" i="18"/>
  <c r="H32" i="18"/>
  <c r="I32" i="18"/>
  <c r="J32" i="18"/>
  <c r="K32" i="18"/>
  <c r="L32" i="18"/>
  <c r="M32" i="18"/>
  <c r="H33" i="18"/>
  <c r="I33" i="18"/>
  <c r="J33" i="18"/>
  <c r="K33" i="18"/>
  <c r="L33" i="18"/>
  <c r="M33" i="18"/>
  <c r="H34" i="18"/>
  <c r="I34" i="18"/>
  <c r="J34" i="18"/>
  <c r="K34" i="18"/>
  <c r="L34" i="18"/>
  <c r="M34" i="18"/>
  <c r="H35" i="18"/>
  <c r="I35" i="18"/>
  <c r="J35" i="18"/>
  <c r="K35" i="18"/>
  <c r="L35" i="18"/>
  <c r="M35" i="18"/>
  <c r="H36" i="18"/>
  <c r="I36" i="18"/>
  <c r="J36" i="18"/>
  <c r="K36" i="18"/>
  <c r="L36" i="18"/>
  <c r="M36" i="18"/>
  <c r="H37" i="18"/>
  <c r="I37" i="18"/>
  <c r="J37" i="18"/>
  <c r="K37" i="18"/>
  <c r="L37" i="18"/>
  <c r="M37" i="18"/>
  <c r="H38" i="18"/>
  <c r="I38" i="18"/>
  <c r="J38" i="18"/>
  <c r="K38" i="18"/>
  <c r="L38" i="18"/>
  <c r="M38" i="18"/>
  <c r="H39" i="18"/>
  <c r="I39" i="18"/>
  <c r="J39" i="18"/>
  <c r="K39" i="18"/>
  <c r="L39" i="18"/>
  <c r="M39" i="18"/>
  <c r="H40" i="18"/>
  <c r="I40" i="18"/>
  <c r="J40" i="18"/>
  <c r="K40" i="18"/>
  <c r="L40" i="18"/>
  <c r="M40" i="18"/>
  <c r="H41" i="18"/>
  <c r="I41" i="18"/>
  <c r="J41" i="18"/>
  <c r="K41" i="18"/>
  <c r="L41" i="18"/>
  <c r="M41" i="18"/>
  <c r="H42" i="18"/>
  <c r="I42" i="18"/>
  <c r="J42" i="18"/>
  <c r="K42" i="18"/>
  <c r="L42" i="18"/>
  <c r="M42" i="18"/>
  <c r="H43" i="18"/>
  <c r="I43" i="18"/>
  <c r="J43" i="18"/>
  <c r="K43" i="18"/>
  <c r="L43" i="18"/>
  <c r="M43" i="18"/>
  <c r="H44" i="18"/>
  <c r="I44" i="18"/>
  <c r="J44" i="18"/>
  <c r="K44" i="18"/>
  <c r="L44" i="18"/>
  <c r="M44" i="18"/>
  <c r="H45" i="18"/>
  <c r="I45" i="18"/>
  <c r="J45" i="18"/>
  <c r="K45" i="18"/>
  <c r="L45" i="18"/>
  <c r="M45" i="18"/>
  <c r="H46" i="18"/>
  <c r="I46" i="18"/>
  <c r="J46" i="18"/>
  <c r="K46" i="18"/>
  <c r="L46" i="18"/>
  <c r="M46" i="18"/>
  <c r="H47" i="18"/>
  <c r="I47" i="18"/>
  <c r="J47" i="18"/>
  <c r="K47" i="18"/>
  <c r="L47" i="18"/>
  <c r="M47" i="18"/>
  <c r="H48" i="18"/>
  <c r="I48" i="18"/>
  <c r="J48" i="18"/>
  <c r="K48" i="18"/>
  <c r="L48" i="18"/>
  <c r="M48" i="18"/>
  <c r="H49" i="18"/>
  <c r="I49" i="18"/>
  <c r="J49" i="18"/>
  <c r="K49" i="18"/>
  <c r="L49" i="18"/>
  <c r="M49" i="18"/>
  <c r="H50" i="18"/>
  <c r="I50" i="18"/>
  <c r="J50" i="18"/>
  <c r="K50" i="18"/>
  <c r="L50" i="18"/>
  <c r="M50" i="18"/>
  <c r="H51" i="18"/>
  <c r="I51" i="18"/>
  <c r="J51" i="18"/>
  <c r="K51" i="18"/>
  <c r="L51" i="18"/>
  <c r="M51" i="18"/>
  <c r="H52" i="18"/>
  <c r="I52" i="18"/>
  <c r="J52" i="18"/>
  <c r="K52" i="18"/>
  <c r="L52" i="18"/>
  <c r="M52" i="18"/>
  <c r="H53" i="18"/>
  <c r="I53" i="18"/>
  <c r="J53" i="18"/>
  <c r="K53" i="18"/>
  <c r="L53" i="18"/>
  <c r="M53" i="18"/>
  <c r="H54" i="18"/>
  <c r="I54" i="18"/>
  <c r="J54" i="18"/>
  <c r="K54" i="18"/>
  <c r="L54" i="18"/>
  <c r="M54" i="18"/>
  <c r="H55" i="18"/>
  <c r="I55" i="18"/>
  <c r="J55" i="18"/>
  <c r="K55" i="18"/>
  <c r="L55" i="18"/>
  <c r="M55" i="18"/>
  <c r="H56" i="18"/>
  <c r="I56" i="18"/>
  <c r="J56" i="18"/>
  <c r="K56" i="18"/>
  <c r="L56" i="18"/>
  <c r="M56" i="18"/>
  <c r="H57" i="18"/>
  <c r="I57" i="18"/>
  <c r="J57" i="18"/>
  <c r="K57" i="18"/>
  <c r="L57" i="18"/>
  <c r="M57" i="18"/>
  <c r="H58" i="18"/>
  <c r="I58" i="18"/>
  <c r="J58" i="18"/>
  <c r="K58" i="18"/>
  <c r="L58" i="18"/>
  <c r="M58" i="18"/>
  <c r="H59" i="18"/>
  <c r="I59" i="18"/>
  <c r="J59" i="18"/>
  <c r="K59" i="18"/>
  <c r="L59" i="18"/>
  <c r="M59" i="18"/>
  <c r="H60" i="18"/>
  <c r="I60" i="18"/>
  <c r="J60" i="18"/>
  <c r="K60" i="18"/>
  <c r="L60" i="18"/>
  <c r="M60" i="18"/>
  <c r="H61" i="18"/>
  <c r="I61" i="18"/>
  <c r="J61" i="18"/>
  <c r="K61" i="18"/>
  <c r="L61" i="18"/>
  <c r="M61" i="18"/>
  <c r="H62" i="18"/>
  <c r="I62" i="18"/>
  <c r="J62" i="18"/>
  <c r="K62" i="18"/>
  <c r="L62" i="18"/>
  <c r="M62" i="18"/>
  <c r="H63" i="18"/>
  <c r="I63" i="18"/>
  <c r="J63" i="18"/>
  <c r="K63" i="18"/>
  <c r="L63" i="18"/>
  <c r="M63" i="18"/>
  <c r="H64" i="18"/>
  <c r="I64" i="18"/>
  <c r="J64" i="18"/>
  <c r="K64" i="18"/>
  <c r="L64" i="18"/>
  <c r="M64" i="18"/>
  <c r="H65" i="18"/>
  <c r="I65" i="18"/>
  <c r="J65" i="18"/>
  <c r="K65" i="18"/>
  <c r="L65" i="18"/>
  <c r="M65" i="18"/>
  <c r="H66" i="18"/>
  <c r="I66" i="18"/>
  <c r="J66" i="18"/>
  <c r="K66" i="18"/>
  <c r="L66" i="18"/>
  <c r="M66" i="18"/>
  <c r="H67" i="18"/>
  <c r="I67" i="18"/>
  <c r="J67" i="18"/>
  <c r="K67" i="18"/>
  <c r="L67" i="18"/>
  <c r="M67" i="18"/>
  <c r="H68" i="18"/>
  <c r="I68" i="18"/>
  <c r="J68" i="18"/>
  <c r="K68" i="18"/>
  <c r="L68" i="18"/>
  <c r="M68" i="18"/>
  <c r="H69" i="18"/>
  <c r="I69" i="18"/>
  <c r="J69" i="18"/>
  <c r="K69" i="18"/>
  <c r="L69" i="18"/>
  <c r="M69" i="18"/>
  <c r="H70" i="18"/>
  <c r="I70" i="18"/>
  <c r="J70" i="18"/>
  <c r="K70" i="18"/>
  <c r="L70" i="18"/>
  <c r="M70" i="18"/>
  <c r="H71" i="18"/>
  <c r="I71" i="18"/>
  <c r="J71" i="18"/>
  <c r="K71" i="18"/>
  <c r="L71" i="18"/>
  <c r="M71" i="18"/>
  <c r="H72" i="18"/>
  <c r="I72" i="18"/>
  <c r="J72" i="18"/>
  <c r="K72" i="18"/>
  <c r="L72" i="18"/>
  <c r="M72" i="18"/>
  <c r="H73" i="18"/>
  <c r="I73" i="18"/>
  <c r="J73" i="18"/>
  <c r="K73" i="18"/>
  <c r="L73" i="18"/>
  <c r="M73" i="18"/>
  <c r="H74" i="18"/>
  <c r="I74" i="18"/>
  <c r="J74" i="18"/>
  <c r="K74" i="18"/>
  <c r="L74" i="18"/>
  <c r="M74" i="18"/>
  <c r="H75" i="18"/>
  <c r="I75" i="18"/>
  <c r="J75" i="18"/>
  <c r="K75" i="18"/>
  <c r="L75" i="18"/>
  <c r="M75" i="18"/>
  <c r="H76" i="18"/>
  <c r="I76" i="18"/>
  <c r="J76" i="18"/>
  <c r="K76" i="18"/>
  <c r="L76" i="18"/>
  <c r="M76" i="18"/>
  <c r="H77" i="18"/>
  <c r="I77" i="18"/>
  <c r="J77" i="18"/>
  <c r="K77" i="18"/>
  <c r="L77" i="18"/>
  <c r="M77" i="18"/>
  <c r="H78" i="18"/>
  <c r="I78" i="18"/>
  <c r="J78" i="18"/>
  <c r="K78" i="18"/>
  <c r="L78" i="18"/>
  <c r="M78" i="18"/>
  <c r="H79" i="18"/>
  <c r="I79" i="18"/>
  <c r="J79" i="18"/>
  <c r="K79" i="18"/>
  <c r="L79" i="18"/>
  <c r="M79" i="18"/>
  <c r="H80" i="18"/>
  <c r="I80" i="18"/>
  <c r="J80" i="18"/>
  <c r="K80" i="18"/>
  <c r="L80" i="18"/>
  <c r="M80" i="18"/>
  <c r="H81" i="18"/>
  <c r="I81" i="18"/>
  <c r="J81" i="18"/>
  <c r="K81" i="18"/>
  <c r="L81" i="18"/>
  <c r="M81" i="18"/>
  <c r="H82" i="18"/>
  <c r="I82" i="18"/>
  <c r="J82" i="18"/>
  <c r="K82" i="18"/>
  <c r="L82" i="18"/>
  <c r="M82" i="18"/>
  <c r="H83" i="18"/>
  <c r="I83" i="18"/>
  <c r="J83" i="18"/>
  <c r="K83" i="18"/>
  <c r="L83" i="18"/>
  <c r="M83" i="18"/>
  <c r="H84" i="18"/>
  <c r="I84" i="18"/>
  <c r="J84" i="18"/>
  <c r="K84" i="18"/>
  <c r="L84" i="18"/>
  <c r="M84" i="18"/>
  <c r="H85" i="18"/>
  <c r="I85" i="18"/>
  <c r="J85" i="18"/>
  <c r="K85" i="18"/>
  <c r="L85" i="18"/>
  <c r="M85" i="18"/>
  <c r="H86" i="18"/>
  <c r="I86" i="18"/>
  <c r="J86" i="18"/>
  <c r="K86" i="18"/>
  <c r="L86" i="18"/>
  <c r="M86" i="18"/>
  <c r="H87" i="18"/>
  <c r="I87" i="18"/>
  <c r="J87" i="18"/>
  <c r="K87" i="18"/>
  <c r="L87" i="18"/>
  <c r="M87" i="18"/>
  <c r="H88" i="18"/>
  <c r="I88" i="18"/>
  <c r="J88" i="18"/>
  <c r="K88" i="18"/>
  <c r="L88" i="18"/>
  <c r="M88" i="18"/>
  <c r="H89" i="18"/>
  <c r="I89" i="18"/>
  <c r="J89" i="18"/>
  <c r="K89" i="18"/>
  <c r="L89" i="18"/>
  <c r="M89" i="18"/>
  <c r="H90" i="18"/>
  <c r="I90" i="18"/>
  <c r="J90" i="18"/>
  <c r="K90" i="18"/>
  <c r="L90" i="18"/>
  <c r="M90" i="18"/>
  <c r="H91" i="18"/>
  <c r="I91" i="18"/>
  <c r="J91" i="18"/>
  <c r="K91" i="18"/>
  <c r="L91" i="18"/>
  <c r="M91" i="18"/>
  <c r="H92" i="18"/>
  <c r="I92" i="18"/>
  <c r="J92" i="18"/>
  <c r="K92" i="18"/>
  <c r="L92" i="18"/>
  <c r="M92" i="18"/>
  <c r="H93" i="18"/>
  <c r="I93" i="18"/>
  <c r="J93" i="18"/>
  <c r="K93" i="18"/>
  <c r="L93" i="18"/>
  <c r="M93" i="18"/>
  <c r="H94" i="18"/>
  <c r="I94" i="18"/>
  <c r="J94" i="18"/>
  <c r="K94" i="18"/>
  <c r="L94" i="18"/>
  <c r="M94" i="18"/>
  <c r="H95" i="18"/>
  <c r="I95" i="18"/>
  <c r="J95" i="18"/>
  <c r="K95" i="18"/>
  <c r="L95" i="18"/>
  <c r="M95" i="18"/>
  <c r="H96" i="18"/>
  <c r="I96" i="18"/>
  <c r="J96" i="18"/>
  <c r="K96" i="18"/>
  <c r="L96" i="18"/>
  <c r="M96" i="18"/>
  <c r="H97" i="18"/>
  <c r="I97" i="18"/>
  <c r="J97" i="18"/>
  <c r="K97" i="18"/>
  <c r="L97" i="18"/>
  <c r="M97" i="18"/>
  <c r="H98" i="18"/>
  <c r="I98" i="18"/>
  <c r="J98" i="18"/>
  <c r="K98" i="18"/>
  <c r="L98" i="18"/>
  <c r="M98" i="18"/>
  <c r="H99" i="18"/>
  <c r="I99" i="18"/>
  <c r="J99" i="18"/>
  <c r="K99" i="18"/>
  <c r="L99" i="18"/>
  <c r="M99" i="18"/>
  <c r="H100" i="18"/>
  <c r="I100" i="18"/>
  <c r="J100" i="18"/>
  <c r="K100" i="18"/>
  <c r="L100" i="18"/>
  <c r="M100" i="18"/>
  <c r="H101" i="18"/>
  <c r="I101" i="18"/>
  <c r="J101" i="18"/>
  <c r="K101" i="18"/>
  <c r="L101" i="18"/>
  <c r="M101" i="18"/>
  <c r="M1" i="18"/>
  <c r="L1" i="18"/>
  <c r="K1" i="18"/>
  <c r="J1" i="18"/>
  <c r="I1" i="18"/>
  <c r="H1" i="18"/>
  <c r="H2" i="11"/>
  <c r="I2" i="13"/>
  <c r="J2" i="13"/>
  <c r="K2" i="13"/>
  <c r="L2" i="13"/>
  <c r="M2" i="13"/>
  <c r="I3" i="13"/>
  <c r="J3" i="13"/>
  <c r="K3" i="13"/>
  <c r="L3" i="13"/>
  <c r="M3" i="13"/>
  <c r="I4" i="13"/>
  <c r="J4" i="13"/>
  <c r="K4" i="13"/>
  <c r="L4" i="13"/>
  <c r="M4" i="13"/>
  <c r="I5" i="13"/>
  <c r="J5" i="13"/>
  <c r="K5" i="13"/>
  <c r="L5" i="13"/>
  <c r="M5" i="13"/>
  <c r="I6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I12" i="13"/>
  <c r="J12" i="13"/>
  <c r="K12" i="13"/>
  <c r="L12" i="13"/>
  <c r="M12" i="13"/>
  <c r="I13" i="13"/>
  <c r="J13" i="13"/>
  <c r="K13" i="13"/>
  <c r="L13" i="13"/>
  <c r="M13" i="13"/>
  <c r="I14" i="13"/>
  <c r="J14" i="13"/>
  <c r="K14" i="13"/>
  <c r="L14" i="13"/>
  <c r="M14" i="13"/>
  <c r="I15" i="13"/>
  <c r="J15" i="13"/>
  <c r="K15" i="13"/>
  <c r="L15" i="13"/>
  <c r="M15" i="13"/>
  <c r="I16" i="13"/>
  <c r="J16" i="13"/>
  <c r="K16" i="13"/>
  <c r="L16" i="13"/>
  <c r="M16" i="13"/>
  <c r="I17" i="13"/>
  <c r="J17" i="13"/>
  <c r="K17" i="13"/>
  <c r="L17" i="13"/>
  <c r="M17" i="13"/>
  <c r="I18" i="13"/>
  <c r="J18" i="13"/>
  <c r="K18" i="13"/>
  <c r="L18" i="13"/>
  <c r="M18" i="13"/>
  <c r="I19" i="13"/>
  <c r="J19" i="13"/>
  <c r="K19" i="13"/>
  <c r="L19" i="13"/>
  <c r="M19" i="13"/>
  <c r="I20" i="13"/>
  <c r="J20" i="13"/>
  <c r="K20" i="13"/>
  <c r="L20" i="13"/>
  <c r="M20" i="13"/>
  <c r="I21" i="13"/>
  <c r="J21" i="13"/>
  <c r="K21" i="13"/>
  <c r="L21" i="13"/>
  <c r="M21" i="13"/>
  <c r="I22" i="13"/>
  <c r="J22" i="13"/>
  <c r="K22" i="13"/>
  <c r="L22" i="13"/>
  <c r="M22" i="13"/>
  <c r="I23" i="13"/>
  <c r="J23" i="13"/>
  <c r="K23" i="13"/>
  <c r="L23" i="13"/>
  <c r="M23" i="13"/>
  <c r="I24" i="13"/>
  <c r="J24" i="13"/>
  <c r="K24" i="13"/>
  <c r="L24" i="13"/>
  <c r="M24" i="13"/>
  <c r="I25" i="13"/>
  <c r="J25" i="13"/>
  <c r="K25" i="13"/>
  <c r="L25" i="13"/>
  <c r="M25" i="13"/>
  <c r="I26" i="13"/>
  <c r="J26" i="13"/>
  <c r="K26" i="13"/>
  <c r="L26" i="13"/>
  <c r="M26" i="13"/>
  <c r="I27" i="13"/>
  <c r="J27" i="13"/>
  <c r="K27" i="13"/>
  <c r="L27" i="13"/>
  <c r="M27" i="13"/>
  <c r="I28" i="13"/>
  <c r="J28" i="13"/>
  <c r="K28" i="13"/>
  <c r="L28" i="13"/>
  <c r="M28" i="13"/>
  <c r="I29" i="13"/>
  <c r="J29" i="13"/>
  <c r="K29" i="13"/>
  <c r="L29" i="13"/>
  <c r="M29" i="13"/>
  <c r="I30" i="13"/>
  <c r="J30" i="13"/>
  <c r="K30" i="13"/>
  <c r="L30" i="13"/>
  <c r="M30" i="13"/>
  <c r="I31" i="13"/>
  <c r="J31" i="13"/>
  <c r="K31" i="13"/>
  <c r="L31" i="13"/>
  <c r="M31" i="13"/>
  <c r="I32" i="13"/>
  <c r="J32" i="13"/>
  <c r="K32" i="13"/>
  <c r="L32" i="13"/>
  <c r="M32" i="13"/>
  <c r="I33" i="13"/>
  <c r="J33" i="13"/>
  <c r="K33" i="13"/>
  <c r="L33" i="13"/>
  <c r="M33" i="13"/>
  <c r="I34" i="13"/>
  <c r="J34" i="13"/>
  <c r="K34" i="13"/>
  <c r="L34" i="13"/>
  <c r="M34" i="13"/>
  <c r="I35" i="13"/>
  <c r="J35" i="13"/>
  <c r="K35" i="13"/>
  <c r="L35" i="13"/>
  <c r="M35" i="13"/>
  <c r="I36" i="13"/>
  <c r="J36" i="13"/>
  <c r="K36" i="13"/>
  <c r="L36" i="13"/>
  <c r="M36" i="13"/>
  <c r="I37" i="13"/>
  <c r="J37" i="13"/>
  <c r="K37" i="13"/>
  <c r="L37" i="13"/>
  <c r="M37" i="13"/>
  <c r="I38" i="13"/>
  <c r="J38" i="13"/>
  <c r="K38" i="13"/>
  <c r="L38" i="13"/>
  <c r="M38" i="13"/>
  <c r="I39" i="13"/>
  <c r="J39" i="13"/>
  <c r="K39" i="13"/>
  <c r="L39" i="13"/>
  <c r="M39" i="13"/>
  <c r="I40" i="13"/>
  <c r="J40" i="13"/>
  <c r="K40" i="13"/>
  <c r="L40" i="13"/>
  <c r="M40" i="13"/>
  <c r="I41" i="13"/>
  <c r="J41" i="13"/>
  <c r="K41" i="13"/>
  <c r="L41" i="13"/>
  <c r="M41" i="13"/>
  <c r="I42" i="13"/>
  <c r="J42" i="13"/>
  <c r="K42" i="13"/>
  <c r="L42" i="13"/>
  <c r="M42" i="13"/>
  <c r="I43" i="13"/>
  <c r="J43" i="13"/>
  <c r="K43" i="13"/>
  <c r="L43" i="13"/>
  <c r="M43" i="13"/>
  <c r="I44" i="13"/>
  <c r="J44" i="13"/>
  <c r="K44" i="13"/>
  <c r="L44" i="13"/>
  <c r="M44" i="13"/>
  <c r="I45" i="13"/>
  <c r="J45" i="13"/>
  <c r="K45" i="13"/>
  <c r="L45" i="13"/>
  <c r="M45" i="13"/>
  <c r="I46" i="13"/>
  <c r="J46" i="13"/>
  <c r="K46" i="13"/>
  <c r="L46" i="13"/>
  <c r="M46" i="13"/>
  <c r="I47" i="13"/>
  <c r="J47" i="13"/>
  <c r="K47" i="13"/>
  <c r="L47" i="13"/>
  <c r="M47" i="13"/>
  <c r="I48" i="13"/>
  <c r="J48" i="13"/>
  <c r="K48" i="13"/>
  <c r="L48" i="13"/>
  <c r="M48" i="13"/>
  <c r="I49" i="13"/>
  <c r="J49" i="13"/>
  <c r="K49" i="13"/>
  <c r="L49" i="13"/>
  <c r="M49" i="13"/>
  <c r="I50" i="13"/>
  <c r="J50" i="13"/>
  <c r="K50" i="13"/>
  <c r="L50" i="13"/>
  <c r="M50" i="13"/>
  <c r="I51" i="13"/>
  <c r="J51" i="13"/>
  <c r="K51" i="13"/>
  <c r="L51" i="13"/>
  <c r="M51" i="13"/>
  <c r="I52" i="13"/>
  <c r="J52" i="13"/>
  <c r="K52" i="13"/>
  <c r="L52" i="13"/>
  <c r="M52" i="13"/>
  <c r="I53" i="13"/>
  <c r="J53" i="13"/>
  <c r="K53" i="13"/>
  <c r="L53" i="13"/>
  <c r="M53" i="13"/>
  <c r="I54" i="13"/>
  <c r="J54" i="13"/>
  <c r="K54" i="13"/>
  <c r="L54" i="13"/>
  <c r="M54" i="13"/>
  <c r="I55" i="13"/>
  <c r="J55" i="13"/>
  <c r="K55" i="13"/>
  <c r="L55" i="13"/>
  <c r="M55" i="13"/>
  <c r="I56" i="13"/>
  <c r="J56" i="13"/>
  <c r="K56" i="13"/>
  <c r="L56" i="13"/>
  <c r="M56" i="13"/>
  <c r="I57" i="13"/>
  <c r="J57" i="13"/>
  <c r="K57" i="13"/>
  <c r="L57" i="13"/>
  <c r="M57" i="13"/>
  <c r="I58" i="13"/>
  <c r="J58" i="13"/>
  <c r="K58" i="13"/>
  <c r="L58" i="13"/>
  <c r="M58" i="13"/>
  <c r="I59" i="13"/>
  <c r="J59" i="13"/>
  <c r="K59" i="13"/>
  <c r="L59" i="13"/>
  <c r="M59" i="13"/>
  <c r="I60" i="13"/>
  <c r="J60" i="13"/>
  <c r="K60" i="13"/>
  <c r="L60" i="13"/>
  <c r="M60" i="13"/>
  <c r="I61" i="13"/>
  <c r="J61" i="13"/>
  <c r="K61" i="13"/>
  <c r="L61" i="13"/>
  <c r="M61" i="13"/>
  <c r="I62" i="13"/>
  <c r="J62" i="13"/>
  <c r="K62" i="13"/>
  <c r="L62" i="13"/>
  <c r="M62" i="13"/>
  <c r="I63" i="13"/>
  <c r="J63" i="13"/>
  <c r="K63" i="13"/>
  <c r="L63" i="13"/>
  <c r="M63" i="13"/>
  <c r="I64" i="13"/>
  <c r="J64" i="13"/>
  <c r="K64" i="13"/>
  <c r="L64" i="13"/>
  <c r="M64" i="13"/>
  <c r="I65" i="13"/>
  <c r="J65" i="13"/>
  <c r="K65" i="13"/>
  <c r="L65" i="13"/>
  <c r="M65" i="13"/>
  <c r="I66" i="13"/>
  <c r="J66" i="13"/>
  <c r="K66" i="13"/>
  <c r="L66" i="13"/>
  <c r="M66" i="13"/>
  <c r="I67" i="13"/>
  <c r="J67" i="13"/>
  <c r="K67" i="13"/>
  <c r="L67" i="13"/>
  <c r="M67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M1" i="13"/>
  <c r="L1" i="13"/>
  <c r="K1" i="13"/>
  <c r="J1" i="13"/>
  <c r="I1" i="13"/>
  <c r="H1" i="13"/>
  <c r="H2" i="3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2" i="11"/>
  <c r="H3" i="11"/>
  <c r="I3" i="11"/>
  <c r="J3" i="11"/>
  <c r="K3" i="11"/>
  <c r="L3" i="11"/>
  <c r="H4" i="1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H10" i="11"/>
  <c r="I10" i="11"/>
  <c r="J10" i="11"/>
  <c r="K10" i="11"/>
  <c r="L10" i="11"/>
  <c r="H11" i="11"/>
  <c r="I11" i="11"/>
  <c r="J11" i="11"/>
  <c r="K11" i="11"/>
  <c r="L11" i="11"/>
  <c r="H12" i="11"/>
  <c r="I12" i="11"/>
  <c r="J12" i="11"/>
  <c r="K12" i="11"/>
  <c r="L12" i="11"/>
  <c r="H13" i="11"/>
  <c r="I13" i="11"/>
  <c r="J13" i="11"/>
  <c r="K13" i="11"/>
  <c r="L13" i="11"/>
  <c r="H14" i="11"/>
  <c r="I14" i="11"/>
  <c r="J14" i="11"/>
  <c r="K14" i="11"/>
  <c r="L14" i="11"/>
  <c r="H15" i="11"/>
  <c r="I15" i="11"/>
  <c r="J15" i="11"/>
  <c r="K15" i="11"/>
  <c r="L15" i="11"/>
  <c r="H16" i="11"/>
  <c r="I16" i="11"/>
  <c r="J16" i="11"/>
  <c r="K16" i="11"/>
  <c r="L16" i="11"/>
  <c r="H17" i="11"/>
  <c r="I17" i="11"/>
  <c r="J17" i="11"/>
  <c r="K17" i="11"/>
  <c r="L17" i="11"/>
  <c r="H18" i="11"/>
  <c r="I18" i="11"/>
  <c r="J18" i="11"/>
  <c r="K18" i="11"/>
  <c r="L18" i="11"/>
  <c r="H19" i="11"/>
  <c r="I19" i="11"/>
  <c r="J19" i="11"/>
  <c r="K19" i="11"/>
  <c r="L19" i="11"/>
  <c r="H20" i="11"/>
  <c r="I20" i="11"/>
  <c r="J20" i="11"/>
  <c r="K20" i="11"/>
  <c r="L20" i="11"/>
  <c r="H21" i="11"/>
  <c r="I21" i="11"/>
  <c r="J21" i="11"/>
  <c r="K21" i="11"/>
  <c r="L21" i="11"/>
  <c r="H22" i="11"/>
  <c r="I22" i="11"/>
  <c r="J22" i="11"/>
  <c r="K22" i="11"/>
  <c r="L22" i="11"/>
  <c r="H23" i="11"/>
  <c r="I23" i="11"/>
  <c r="J23" i="11"/>
  <c r="K23" i="11"/>
  <c r="L23" i="11"/>
  <c r="H24" i="11"/>
  <c r="I24" i="11"/>
  <c r="J24" i="11"/>
  <c r="K24" i="11"/>
  <c r="L24" i="11"/>
  <c r="H25" i="11"/>
  <c r="I25" i="11"/>
  <c r="J25" i="11"/>
  <c r="K25" i="11"/>
  <c r="L25" i="11"/>
  <c r="H26" i="11"/>
  <c r="I26" i="11"/>
  <c r="J26" i="11"/>
  <c r="K26" i="11"/>
  <c r="L26" i="11"/>
  <c r="H27" i="11"/>
  <c r="I27" i="11"/>
  <c r="J27" i="11"/>
  <c r="K27" i="11"/>
  <c r="L27" i="11"/>
  <c r="H28" i="11"/>
  <c r="I28" i="11"/>
  <c r="J28" i="11"/>
  <c r="K28" i="11"/>
  <c r="L28" i="11"/>
  <c r="H29" i="11"/>
  <c r="I29" i="11"/>
  <c r="J29" i="11"/>
  <c r="K29" i="11"/>
  <c r="L29" i="11"/>
  <c r="H30" i="11"/>
  <c r="I30" i="11"/>
  <c r="J30" i="11"/>
  <c r="K30" i="11"/>
  <c r="L30" i="11"/>
  <c r="H31" i="11"/>
  <c r="I31" i="11"/>
  <c r="J31" i="11"/>
  <c r="K31" i="11"/>
  <c r="L31" i="11"/>
  <c r="H32" i="11"/>
  <c r="I32" i="11"/>
  <c r="J32" i="11"/>
  <c r="K32" i="11"/>
  <c r="L32" i="11"/>
  <c r="H33" i="11"/>
  <c r="I33" i="11"/>
  <c r="J33" i="11"/>
  <c r="K33" i="11"/>
  <c r="L33" i="11"/>
  <c r="H34" i="11"/>
  <c r="I34" i="11"/>
  <c r="J34" i="11"/>
  <c r="K34" i="11"/>
  <c r="L34" i="11"/>
  <c r="H35" i="11"/>
  <c r="I35" i="11"/>
  <c r="J35" i="11"/>
  <c r="K35" i="11"/>
  <c r="L35" i="11"/>
  <c r="H36" i="11"/>
  <c r="I36" i="11"/>
  <c r="J36" i="11"/>
  <c r="K36" i="11"/>
  <c r="L36" i="11"/>
  <c r="H37" i="11"/>
  <c r="I37" i="11"/>
  <c r="J37" i="11"/>
  <c r="K37" i="11"/>
  <c r="L37" i="11"/>
  <c r="H38" i="11"/>
  <c r="I38" i="11"/>
  <c r="J38" i="11"/>
  <c r="K38" i="11"/>
  <c r="L38" i="11"/>
  <c r="H39" i="11"/>
  <c r="I39" i="11"/>
  <c r="J39" i="11"/>
  <c r="K39" i="11"/>
  <c r="L39" i="11"/>
  <c r="H40" i="11"/>
  <c r="I40" i="11"/>
  <c r="J40" i="11"/>
  <c r="K40" i="11"/>
  <c r="L40" i="11"/>
  <c r="H41" i="11"/>
  <c r="I41" i="11"/>
  <c r="J41" i="11"/>
  <c r="K41" i="11"/>
  <c r="L41" i="11"/>
  <c r="H42" i="11"/>
  <c r="I42" i="11"/>
  <c r="J42" i="11"/>
  <c r="K42" i="11"/>
  <c r="L42" i="11"/>
  <c r="H43" i="11"/>
  <c r="I43" i="11"/>
  <c r="J43" i="11"/>
  <c r="K43" i="11"/>
  <c r="L43" i="11"/>
  <c r="H44" i="11"/>
  <c r="I44" i="11"/>
  <c r="J44" i="11"/>
  <c r="K44" i="11"/>
  <c r="L44" i="11"/>
  <c r="H45" i="11"/>
  <c r="I45" i="11"/>
  <c r="J45" i="11"/>
  <c r="K45" i="11"/>
  <c r="L45" i="11"/>
  <c r="H46" i="11"/>
  <c r="I46" i="11"/>
  <c r="J46" i="11"/>
  <c r="K46" i="11"/>
  <c r="L46" i="11"/>
  <c r="H47" i="11"/>
  <c r="I47" i="11"/>
  <c r="J47" i="11"/>
  <c r="K47" i="11"/>
  <c r="L47" i="11"/>
  <c r="H48" i="11"/>
  <c r="I48" i="11"/>
  <c r="J48" i="11"/>
  <c r="K48" i="11"/>
  <c r="L48" i="11"/>
  <c r="H49" i="11"/>
  <c r="I49" i="11"/>
  <c r="J49" i="11"/>
  <c r="K49" i="11"/>
  <c r="L49" i="11"/>
  <c r="H50" i="11"/>
  <c r="I50" i="11"/>
  <c r="J50" i="11"/>
  <c r="K50" i="11"/>
  <c r="L50" i="11"/>
  <c r="H51" i="11"/>
  <c r="I51" i="11"/>
  <c r="J51" i="11"/>
  <c r="K51" i="11"/>
  <c r="L51" i="11"/>
  <c r="H52" i="11"/>
  <c r="I52" i="11"/>
  <c r="J52" i="11"/>
  <c r="K52" i="11"/>
  <c r="L52" i="11"/>
  <c r="H53" i="11"/>
  <c r="I53" i="11"/>
  <c r="J53" i="11"/>
  <c r="K53" i="11"/>
  <c r="L53" i="11"/>
  <c r="H54" i="11"/>
  <c r="I54" i="11"/>
  <c r="J54" i="11"/>
  <c r="K54" i="11"/>
  <c r="L54" i="11"/>
  <c r="H55" i="11"/>
  <c r="I55" i="11"/>
  <c r="J55" i="11"/>
  <c r="K55" i="11"/>
  <c r="L55" i="11"/>
  <c r="H56" i="11"/>
  <c r="I56" i="11"/>
  <c r="J56" i="11"/>
  <c r="K56" i="11"/>
  <c r="L56" i="11"/>
  <c r="H57" i="11"/>
  <c r="I57" i="11"/>
  <c r="J57" i="11"/>
  <c r="K57" i="11"/>
  <c r="L57" i="11"/>
  <c r="H58" i="11"/>
  <c r="I58" i="11"/>
  <c r="J58" i="11"/>
  <c r="K58" i="11"/>
  <c r="L58" i="11"/>
  <c r="H59" i="11"/>
  <c r="I59" i="11"/>
  <c r="J59" i="11"/>
  <c r="K59" i="11"/>
  <c r="L59" i="11"/>
  <c r="H60" i="11"/>
  <c r="I60" i="11"/>
  <c r="J60" i="11"/>
  <c r="K60" i="11"/>
  <c r="L60" i="11"/>
  <c r="L2" i="11"/>
  <c r="K2" i="11"/>
  <c r="J2" i="11"/>
  <c r="I2" i="1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J3" i="10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J43" i="10"/>
  <c r="K43" i="10"/>
  <c r="L43" i="10"/>
  <c r="M43" i="10"/>
  <c r="J44" i="10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M2" i="10"/>
  <c r="L2" i="10"/>
  <c r="K2" i="10"/>
  <c r="J2" i="10"/>
  <c r="I2" i="10"/>
  <c r="H2" i="6"/>
  <c r="J3" i="7" l="1"/>
  <c r="K3" i="7"/>
  <c r="L3" i="7"/>
  <c r="M3" i="7"/>
  <c r="J4" i="7"/>
  <c r="K4" i="7"/>
  <c r="L4" i="7"/>
  <c r="M4" i="7"/>
  <c r="J5" i="7"/>
  <c r="K5" i="7"/>
  <c r="L5" i="7"/>
  <c r="M5" i="7"/>
  <c r="J6" i="7"/>
  <c r="K6" i="7"/>
  <c r="L6" i="7"/>
  <c r="M6" i="7"/>
  <c r="J7" i="7"/>
  <c r="K7" i="7"/>
  <c r="L7" i="7"/>
  <c r="M7" i="7"/>
  <c r="J8" i="7"/>
  <c r="K8" i="7"/>
  <c r="L8" i="7"/>
  <c r="M8" i="7"/>
  <c r="J9" i="7"/>
  <c r="K9" i="7"/>
  <c r="L9" i="7"/>
  <c r="M9" i="7"/>
  <c r="J10" i="7"/>
  <c r="K10" i="7"/>
  <c r="L10" i="7"/>
  <c r="M10" i="7"/>
  <c r="J11" i="7"/>
  <c r="K11" i="7"/>
  <c r="L11" i="7"/>
  <c r="M11" i="7"/>
  <c r="J12" i="7"/>
  <c r="K12" i="7"/>
  <c r="L12" i="7"/>
  <c r="M12" i="7"/>
  <c r="J13" i="7"/>
  <c r="K13" i="7"/>
  <c r="L13" i="7"/>
  <c r="M13" i="7"/>
  <c r="J14" i="7"/>
  <c r="K14" i="7"/>
  <c r="L14" i="7"/>
  <c r="M14" i="7"/>
  <c r="J15" i="7"/>
  <c r="K15" i="7"/>
  <c r="L15" i="7"/>
  <c r="M15" i="7"/>
  <c r="J16" i="7"/>
  <c r="K16" i="7"/>
  <c r="L16" i="7"/>
  <c r="M16" i="7"/>
  <c r="J17" i="7"/>
  <c r="K17" i="7"/>
  <c r="L17" i="7"/>
  <c r="M17" i="7"/>
  <c r="J18" i="7"/>
  <c r="K18" i="7"/>
  <c r="L18" i="7"/>
  <c r="M18" i="7"/>
  <c r="J19" i="7"/>
  <c r="K19" i="7"/>
  <c r="L19" i="7"/>
  <c r="M19" i="7"/>
  <c r="J20" i="7"/>
  <c r="K20" i="7"/>
  <c r="L20" i="7"/>
  <c r="M20" i="7"/>
  <c r="J21" i="7"/>
  <c r="K21" i="7"/>
  <c r="L21" i="7"/>
  <c r="M21" i="7"/>
  <c r="J22" i="7"/>
  <c r="K22" i="7"/>
  <c r="L22" i="7"/>
  <c r="M22" i="7"/>
  <c r="J23" i="7"/>
  <c r="K23" i="7"/>
  <c r="L23" i="7"/>
  <c r="M23" i="7"/>
  <c r="J24" i="7"/>
  <c r="K24" i="7"/>
  <c r="L24" i="7"/>
  <c r="M24" i="7"/>
  <c r="J25" i="7"/>
  <c r="K25" i="7"/>
  <c r="L25" i="7"/>
  <c r="M25" i="7"/>
  <c r="J26" i="7"/>
  <c r="K26" i="7"/>
  <c r="L26" i="7"/>
  <c r="M26" i="7"/>
  <c r="J27" i="7"/>
  <c r="K27" i="7"/>
  <c r="L27" i="7"/>
  <c r="M27" i="7"/>
  <c r="J28" i="7"/>
  <c r="K28" i="7"/>
  <c r="L28" i="7"/>
  <c r="M28" i="7"/>
  <c r="J29" i="7"/>
  <c r="K29" i="7"/>
  <c r="L29" i="7"/>
  <c r="M29" i="7"/>
  <c r="J30" i="7"/>
  <c r="K30" i="7"/>
  <c r="L30" i="7"/>
  <c r="M30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M2" i="7"/>
  <c r="L2" i="7"/>
  <c r="K2" i="7"/>
  <c r="J2" i="7"/>
  <c r="I2" i="7"/>
  <c r="H2" i="7"/>
  <c r="I2" i="3" l="1"/>
  <c r="I2" i="4" s="1"/>
  <c r="J2" i="3"/>
  <c r="K2" i="3"/>
  <c r="L2" i="3"/>
  <c r="M2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0" i="3"/>
  <c r="I40" i="3"/>
  <c r="J40" i="3"/>
  <c r="K40" i="3"/>
  <c r="L40" i="3"/>
  <c r="M40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59" i="3"/>
  <c r="I59" i="3"/>
  <c r="J59" i="3"/>
  <c r="K59" i="3"/>
  <c r="L59" i="3"/>
  <c r="M59" i="3"/>
  <c r="H60" i="3"/>
  <c r="I60" i="3"/>
  <c r="J60" i="3"/>
  <c r="K60" i="3"/>
  <c r="L60" i="3"/>
  <c r="M60" i="3"/>
  <c r="H61" i="3"/>
  <c r="I61" i="3"/>
  <c r="J61" i="3"/>
  <c r="K61" i="3"/>
  <c r="L61" i="3"/>
  <c r="M61" i="3"/>
  <c r="H62" i="3"/>
  <c r="I62" i="3"/>
  <c r="J62" i="3"/>
  <c r="K62" i="3"/>
  <c r="L62" i="3"/>
  <c r="M62" i="3"/>
  <c r="H63" i="3"/>
  <c r="I63" i="3"/>
  <c r="J63" i="3"/>
  <c r="K63" i="3"/>
  <c r="L63" i="3"/>
  <c r="M63" i="3"/>
  <c r="H64" i="3"/>
  <c r="I64" i="3"/>
  <c r="J64" i="3"/>
  <c r="K64" i="3"/>
  <c r="L64" i="3"/>
  <c r="M64" i="3"/>
  <c r="H65" i="3"/>
  <c r="I65" i="3"/>
  <c r="J65" i="3"/>
  <c r="K65" i="3"/>
  <c r="L65" i="3"/>
  <c r="M65" i="3"/>
  <c r="H66" i="3"/>
  <c r="I66" i="3"/>
  <c r="J66" i="3"/>
  <c r="K66" i="3"/>
  <c r="L66" i="3"/>
  <c r="M66" i="3"/>
  <c r="H67" i="3"/>
  <c r="I67" i="3"/>
  <c r="J67" i="3"/>
  <c r="K67" i="3"/>
  <c r="L67" i="3"/>
  <c r="M67" i="3"/>
  <c r="H68" i="3"/>
  <c r="I68" i="3"/>
  <c r="J68" i="3"/>
  <c r="K68" i="3"/>
  <c r="L68" i="3"/>
  <c r="M68" i="3"/>
  <c r="H69" i="3"/>
  <c r="I69" i="3"/>
  <c r="J69" i="3"/>
  <c r="K69" i="3"/>
  <c r="L69" i="3"/>
  <c r="M69" i="3"/>
  <c r="H70" i="3"/>
  <c r="I70" i="3"/>
  <c r="J70" i="3"/>
  <c r="K70" i="3"/>
  <c r="L70" i="3"/>
  <c r="M70" i="3"/>
  <c r="H71" i="3"/>
  <c r="I71" i="3"/>
  <c r="J71" i="3"/>
  <c r="K71" i="3"/>
  <c r="L71" i="3"/>
  <c r="M71" i="3"/>
  <c r="K3" i="6" l="1"/>
  <c r="L3" i="6"/>
  <c r="M3" i="6"/>
  <c r="K4" i="6"/>
  <c r="L4" i="6"/>
  <c r="M4" i="6"/>
  <c r="K5" i="6"/>
  <c r="L5" i="6"/>
  <c r="M5" i="6"/>
  <c r="K6" i="6"/>
  <c r="L6" i="6"/>
  <c r="M6" i="6"/>
  <c r="K7" i="6"/>
  <c r="L7" i="6"/>
  <c r="M7" i="6"/>
  <c r="K8" i="6"/>
  <c r="L8" i="6"/>
  <c r="M8" i="6"/>
  <c r="K9" i="6"/>
  <c r="L9" i="6"/>
  <c r="M9" i="6"/>
  <c r="K10" i="6"/>
  <c r="L10" i="6"/>
  <c r="M10" i="6"/>
  <c r="K11" i="6"/>
  <c r="L11" i="6"/>
  <c r="M11" i="6"/>
  <c r="K12" i="6"/>
  <c r="L12" i="6"/>
  <c r="M12" i="6"/>
  <c r="K13" i="6"/>
  <c r="L13" i="6"/>
  <c r="M13" i="6"/>
  <c r="K14" i="6"/>
  <c r="L14" i="6"/>
  <c r="M14" i="6"/>
  <c r="K15" i="6"/>
  <c r="L15" i="6"/>
  <c r="M15" i="6"/>
  <c r="K16" i="6"/>
  <c r="L16" i="6"/>
  <c r="M16" i="6"/>
  <c r="K17" i="6"/>
  <c r="L17" i="6"/>
  <c r="M17" i="6"/>
  <c r="K18" i="6"/>
  <c r="L18" i="6"/>
  <c r="M18" i="6"/>
  <c r="K19" i="6"/>
  <c r="L19" i="6"/>
  <c r="M19" i="6"/>
  <c r="K20" i="6"/>
  <c r="L20" i="6"/>
  <c r="M20" i="6"/>
  <c r="K21" i="6"/>
  <c r="L21" i="6"/>
  <c r="M21" i="6"/>
  <c r="K22" i="6"/>
  <c r="L22" i="6"/>
  <c r="M22" i="6"/>
  <c r="K23" i="6"/>
  <c r="L23" i="6"/>
  <c r="M23" i="6"/>
  <c r="K24" i="6"/>
  <c r="L24" i="6"/>
  <c r="M24" i="6"/>
  <c r="K25" i="6"/>
  <c r="L25" i="6"/>
  <c r="M25" i="6"/>
  <c r="K26" i="6"/>
  <c r="L26" i="6"/>
  <c r="M26" i="6"/>
  <c r="K27" i="6"/>
  <c r="L27" i="6"/>
  <c r="M27" i="6"/>
  <c r="K28" i="6"/>
  <c r="L28" i="6"/>
  <c r="M28" i="6"/>
  <c r="K29" i="6"/>
  <c r="L29" i="6"/>
  <c r="M29" i="6"/>
  <c r="K30" i="6"/>
  <c r="L30" i="6"/>
  <c r="M30" i="6"/>
  <c r="K31" i="6"/>
  <c r="L31" i="6"/>
  <c r="M31" i="6"/>
  <c r="K32" i="6"/>
  <c r="L32" i="6"/>
  <c r="M32" i="6"/>
  <c r="K33" i="6"/>
  <c r="L33" i="6"/>
  <c r="M3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M2" i="6"/>
  <c r="L2" i="6"/>
  <c r="K2" i="6"/>
  <c r="J2" i="6"/>
  <c r="I2" i="6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N2" i="4"/>
  <c r="M2" i="4"/>
  <c r="L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2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F5" i="1" l="1"/>
  <c r="G5" i="1" l="1"/>
  <c r="G6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F510" i="1"/>
  <c r="F511" i="1"/>
  <c r="F512" i="1"/>
  <c r="F513" i="1"/>
  <c r="F514" i="1"/>
  <c r="F515" i="1"/>
  <c r="F51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E9C8C-EDF6-0744-976D-6E5A5F258233}" name="01.652656" type="6" refreshedVersion="6" background="1" saveData="1">
    <textPr codePage="10001" sourceFile="/Users/daisuke/src/MR/EEGLog2019-01-20 19:40:01.652656.csv" comma="1">
      <textFields count="6">
        <textField/>
        <textField/>
        <textField/>
        <textField/>
        <textField/>
        <textField/>
      </textFields>
    </textPr>
  </connection>
  <connection id="2" xr16:uid="{4619697E-F8DD-5446-9E44-F0E00FE31A73}" name="01.6526561" type="6" refreshedVersion="6" background="1" saveData="1">
    <textPr codePage="10001" sourceFile="/Users/daisuke/src/MR/EEGLog2019-01-20 19:40:01.652656.csv" comma="1">
      <textFields count="6">
        <textField/>
        <textField/>
        <textField/>
        <textField/>
        <textField/>
        <textField/>
      </textFields>
    </textPr>
  </connection>
  <connection id="3" xr16:uid="{FD60F39A-CB16-F842-AD66-8EC9C88F1DB9}" name="01.6526562" type="6" refreshedVersion="6" background="1" saveData="1">
    <textPr codePage="10001" sourceFile="/Users/daisuke/src/MR/EEGLog2019-01-20 19:40:01.652656.csv" comma="1">
      <textFields count="6">
        <textField/>
        <textField/>
        <textField/>
        <textField/>
        <textField/>
        <textField/>
      </textFields>
    </textPr>
  </connection>
  <connection id="4" xr16:uid="{A02EFFFE-505D-E144-AFC2-35435955E6C2}" name="06.246618" type="6" refreshedVersion="6" background="1" saveData="1">
    <textPr codePage="10001" sourceFile="/Users/daisuke/src/MR/EEGLog2019-01-19 18:16:06.246618.csv" comma="1">
      <textFields count="6">
        <textField/>
        <textField/>
        <textField/>
        <textField/>
        <textField/>
        <textField/>
      </textFields>
    </textPr>
  </connection>
  <connection id="5" xr16:uid="{193D7D01-5E84-9946-B19C-65114BC9516B}" name="06.2466181" type="6" refreshedVersion="6" background="1" saveData="1">
    <textPr codePage="10001" sourceFile="/Users/daisuke/src/MR/EEGLog2019-01-19 18:16:06.246618.csv" comma="1">
      <textFields count="6">
        <textField/>
        <textField/>
        <textField/>
        <textField/>
        <textField/>
        <textField/>
      </textFields>
    </textPr>
  </connection>
  <connection id="6" xr16:uid="{F2F2EB76-877B-E240-BAA8-3F9345ACDB99}" name="13.1077481" type="6" refreshedVersion="6" background="1" saveData="1">
    <textPr codePage="10001" sourceFile="/Users/daisuke/src/MR/EEGLog2019-01-19 21:19:13.107748.csv" comma="1">
      <textFields count="6">
        <textField/>
        <textField/>
        <textField/>
        <textField/>
        <textField/>
        <textField/>
      </textFields>
    </textPr>
  </connection>
  <connection id="7" xr16:uid="{4C83AFBB-7CD1-BD4E-897D-F52A50A3C1FE}" name="13.10774811" type="6" refreshedVersion="6" background="1" saveData="1">
    <textPr codePage="10001" sourceFile="/Users/daisuke/src/MR/EEGLog2019-01-19 21:19:13.107748.csv" comma="1">
      <textFields count="6">
        <textField/>
        <textField/>
        <textField/>
        <textField/>
        <textField/>
        <textField/>
      </textFields>
    </textPr>
  </connection>
  <connection id="8" xr16:uid="{897850F8-4E98-CD42-9257-CCB534501732}" name="24.814012" type="6" refreshedVersion="6" background="1" saveData="1">
    <textPr codePage="10001" sourceFile="/Users/daisuke/src/MR/EEGLog2019-01-19 22:15:24.814012.csv" comma="1">
      <textFields count="6">
        <textField/>
        <textField/>
        <textField/>
        <textField/>
        <textField/>
        <textField/>
      </textFields>
    </textPr>
  </connection>
  <connection id="9" xr16:uid="{42058524-9187-0A49-B793-AF90DD69015B}" name="50.1200921" type="6" refreshedVersion="6" background="1" saveData="1">
    <textPr codePage="10001" sourceFile="/Users/daisuke/src/MR/EEGLog2019-01-17 18:04:50.120092.csv" comma="1">
      <textFields count="2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CDDF1575-4A62-5544-AE55-6F782A64A47A}" name="58.443274" type="6" refreshedVersion="6" background="1" saveData="1">
    <textPr codePage="10001" sourceFile="/Users/daisuke/src/MR/EEGLog2019-01-20 16:46:58.443274.csv" comma="1">
      <textFields count="6">
        <textField/>
        <textField/>
        <textField/>
        <textField/>
        <textField/>
        <textField/>
      </textFields>
    </textPr>
  </connection>
  <connection id="11" xr16:uid="{554AA60E-3C94-5247-ABE1-780F1200E90C}" name="58.4432741" type="6" refreshedVersion="6" background="1" saveData="1">
    <textPr codePage="10001" sourceFile="/Users/daisuke/src/MR/EEGLog2019-01-20 16:46:58.443274.csv" comma="1">
      <textFields count="6">
        <textField/>
        <textField/>
        <textField/>
        <textField/>
        <textField/>
        <textField/>
      </textFields>
    </textPr>
  </connection>
  <connection id="12" xr16:uid="{AF7C3E88-9692-F04A-B709-C2CEFB949D9A}" name="readPaper-smartphone" type="6" refreshedVersion="6" background="1" saveData="1">
    <textPr codePage="10001" sourceFile="/Users/daisuke/src/MR/readPaper-smartphone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<sst xmlns="http://schemas.openxmlformats.org/spreadsheetml/2006/main" count="124" uniqueCount="33">
  <si>
    <t>Raw</t>
    <phoneticPr fontId="1"/>
  </si>
  <si>
    <t>電圧V</t>
    <rPh sb="0" eb="2">
      <t>デンアt</t>
    </rPh>
    <phoneticPr fontId="1"/>
  </si>
  <si>
    <t>サンプル数</t>
    <phoneticPr fontId="1"/>
  </si>
  <si>
    <t>サンプリングタイム</t>
    <phoneticPr fontId="1"/>
  </si>
  <si>
    <t>時刻</t>
    <rPh sb="0" eb="2">
      <t>ジコk</t>
    </rPh>
    <phoneticPr fontId="1"/>
  </si>
  <si>
    <t>複素数</t>
    <rPh sb="0" eb="2">
      <t>フクソス</t>
    </rPh>
    <phoneticPr fontId="1"/>
  </si>
  <si>
    <t>周波数</t>
    <rPh sb="0" eb="2">
      <t>シュウh</t>
    </rPh>
    <phoneticPr fontId="1"/>
  </si>
  <si>
    <t>ここにコピペ</t>
    <phoneticPr fontId="1"/>
  </si>
  <si>
    <t>電圧をフーリエ変換</t>
    <rPh sb="0" eb="2">
      <t>デンアツ</t>
    </rPh>
    <phoneticPr fontId="1"/>
  </si>
  <si>
    <t>振幅</t>
    <rPh sb="0" eb="2">
      <t>シンプk</t>
    </rPh>
    <phoneticPr fontId="1"/>
  </si>
  <si>
    <t>グラフパラメータ</t>
    <phoneticPr fontId="1"/>
  </si>
  <si>
    <t>mid_alpha</t>
    <phoneticPr fontId="1"/>
  </si>
  <si>
    <t>meditation</t>
    <phoneticPr fontId="1"/>
  </si>
  <si>
    <t>MMP_meditation</t>
    <phoneticPr fontId="1"/>
  </si>
  <si>
    <t>mid_alpha_spectral</t>
    <phoneticPr fontId="1"/>
  </si>
  <si>
    <t>raw_value</t>
    <phoneticPr fontId="1"/>
  </si>
  <si>
    <t>theta</t>
    <phoneticPr fontId="1"/>
  </si>
  <si>
    <t xml:space="preserve"> </t>
  </si>
  <si>
    <t>ここまでタイピング</t>
    <phoneticPr fontId="1"/>
  </si>
  <si>
    <t>左：ノイズ除去</t>
    <phoneticPr fontId="1"/>
  </si>
  <si>
    <t>右：ノイズ有</t>
    <rPh sb="0" eb="1">
      <t>ミg</t>
    </rPh>
    <phoneticPr fontId="1"/>
  </si>
  <si>
    <t>ここまで</t>
    <phoneticPr fontId="1"/>
  </si>
  <si>
    <t>論文終了</t>
    <rPh sb="0" eb="2">
      <t>ロンブn</t>
    </rPh>
    <phoneticPr fontId="1"/>
  </si>
  <si>
    <t>論文終了</t>
    <rPh sb="0" eb="2">
      <t>ロn</t>
    </rPh>
    <phoneticPr fontId="1"/>
  </si>
  <si>
    <t>スマホ終了</t>
    <phoneticPr fontId="1"/>
  </si>
  <si>
    <t>中：ノイズ除去(弱)(2.5)</t>
    <rPh sb="0" eb="1">
      <t>ナk</t>
    </rPh>
    <phoneticPr fontId="1"/>
  </si>
  <si>
    <t>左：ノイズ除去(強)(2.0)</t>
    <rPh sb="0" eb="1">
      <t>ヒダr</t>
    </rPh>
    <phoneticPr fontId="1"/>
  </si>
  <si>
    <t>δ</t>
    <phoneticPr fontId="1"/>
  </si>
  <si>
    <t>θ</t>
    <phoneticPr fontId="1"/>
  </si>
  <si>
    <t>low_α</t>
    <phoneticPr fontId="1"/>
  </si>
  <si>
    <t>mid_α</t>
    <phoneticPr fontId="1"/>
  </si>
  <si>
    <t>high_α</t>
    <phoneticPr fontId="1"/>
  </si>
  <si>
    <t>β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</si>
</sst>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1111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mid_alpha波の区切りどうするか!$F$5:$F$35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mid_alpha波の区切りどうするか!$H$5:$H$35</c:f>
              <c:numCache>
                <c:formatCode>General</c:formatCode>
                <c:ptCount val="31"/>
                <c:pt idx="0">
                  <c:v>150.53906250000003</c:v>
                </c:pt>
                <c:pt idx="1">
                  <c:v>117.61328125</c:v>
                </c:pt>
                <c:pt idx="2">
                  <c:v>76.60546875</c:v>
                </c:pt>
                <c:pt idx="3">
                  <c:v>56.3125</c:v>
                </c:pt>
                <c:pt idx="4">
                  <c:v>51.23828125</c:v>
                </c:pt>
                <c:pt idx="5">
                  <c:v>49.19921875</c:v>
                </c:pt>
                <c:pt idx="6">
                  <c:v>45.6015625</c:v>
                </c:pt>
                <c:pt idx="7">
                  <c:v>39.86328125</c:v>
                </c:pt>
                <c:pt idx="8">
                  <c:v>34.86328125</c:v>
                </c:pt>
                <c:pt idx="9">
                  <c:v>31.246093749999996</c:v>
                </c:pt>
                <c:pt idx="10">
                  <c:v>29</c:v>
                </c:pt>
                <c:pt idx="11">
                  <c:v>25.6796875</c:v>
                </c:pt>
                <c:pt idx="12">
                  <c:v>21.8828125</c:v>
                </c:pt>
                <c:pt idx="13">
                  <c:v>21.26171875</c:v>
                </c:pt>
                <c:pt idx="14">
                  <c:v>23.57421875</c:v>
                </c:pt>
                <c:pt idx="15">
                  <c:v>23.60546875</c:v>
                </c:pt>
                <c:pt idx="16">
                  <c:v>20.816406250000004</c:v>
                </c:pt>
                <c:pt idx="17">
                  <c:v>16.9140625</c:v>
                </c:pt>
                <c:pt idx="18">
                  <c:v>13.9375</c:v>
                </c:pt>
                <c:pt idx="19">
                  <c:v>11.97265625</c:v>
                </c:pt>
                <c:pt idx="20">
                  <c:v>11.507812499999998</c:v>
                </c:pt>
                <c:pt idx="21">
                  <c:v>11.00390625</c:v>
                </c:pt>
                <c:pt idx="22">
                  <c:v>10.51171875</c:v>
                </c:pt>
                <c:pt idx="23">
                  <c:v>10.1875</c:v>
                </c:pt>
                <c:pt idx="24">
                  <c:v>11.7265625</c:v>
                </c:pt>
                <c:pt idx="25">
                  <c:v>15.195312499999998</c:v>
                </c:pt>
                <c:pt idx="26">
                  <c:v>18.363281250000004</c:v>
                </c:pt>
                <c:pt idx="27">
                  <c:v>19.3984375</c:v>
                </c:pt>
                <c:pt idx="28">
                  <c:v>17.53125</c:v>
                </c:pt>
                <c:pt idx="29">
                  <c:v>13.12109375</c:v>
                </c:pt>
                <c:pt idx="30">
                  <c:v>12.093749999999998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1245-9E93-74DF9297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43728"/>
        <c:axId val="121478304"/>
      </c:barChart>
      <c:catAx>
        <c:axId val="72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478304"/>
        <c:crosses val="autoZero"/>
        <c:auto val="1"/>
        <c:lblAlgn val="ctr"/>
        <c:lblOffset val="100"/>
        <c:noMultiLvlLbl val="0"/>
      </c:catAx>
      <c:valAx>
        <c:axId val="121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ノイズ除去(弱)'!$H$2:$H$71</c:f>
              <c:numCache>
                <c:formatCode>General</c:formatCode>
                <c:ptCount val="70"/>
                <c:pt idx="0">
                  <c:v>39.839999999999996</c:v>
                </c:pt>
                <c:pt idx="1">
                  <c:v>34.281111111111109</c:v>
                </c:pt>
                <c:pt idx="2">
                  <c:v>46.477777777777789</c:v>
                </c:pt>
                <c:pt idx="3">
                  <c:v>40.554444444444442</c:v>
                </c:pt>
                <c:pt idx="4">
                  <c:v>45.56333333333334</c:v>
                </c:pt>
                <c:pt idx="5">
                  <c:v>31.833333333333332</c:v>
                </c:pt>
                <c:pt idx="6">
                  <c:v>38.826666666666675</c:v>
                </c:pt>
                <c:pt idx="7">
                  <c:v>39.571111111111108</c:v>
                </c:pt>
                <c:pt idx="8">
                  <c:v>29.123333333333335</c:v>
                </c:pt>
                <c:pt idx="9">
                  <c:v>35.130000000000003</c:v>
                </c:pt>
                <c:pt idx="10">
                  <c:v>33.743333333333332</c:v>
                </c:pt>
                <c:pt idx="11">
                  <c:v>36.254444444444452</c:v>
                </c:pt>
                <c:pt idx="12">
                  <c:v>35.505555555555553</c:v>
                </c:pt>
                <c:pt idx="13">
                  <c:v>40.521111111111118</c:v>
                </c:pt>
                <c:pt idx="14">
                  <c:v>32.657777777777774</c:v>
                </c:pt>
                <c:pt idx="15">
                  <c:v>35.186666666666675</c:v>
                </c:pt>
                <c:pt idx="16">
                  <c:v>27.877777777777776</c:v>
                </c:pt>
                <c:pt idx="17">
                  <c:v>31.454444444444441</c:v>
                </c:pt>
                <c:pt idx="18">
                  <c:v>33.765555555555558</c:v>
                </c:pt>
                <c:pt idx="19">
                  <c:v>35.723333333333329</c:v>
                </c:pt>
                <c:pt idx="20">
                  <c:v>33.628888888888888</c:v>
                </c:pt>
                <c:pt idx="21">
                  <c:v>37.106666666666662</c:v>
                </c:pt>
                <c:pt idx="22">
                  <c:v>50.342222222222219</c:v>
                </c:pt>
                <c:pt idx="23">
                  <c:v>36.419999999999995</c:v>
                </c:pt>
                <c:pt idx="24">
                  <c:v>35.678888888888892</c:v>
                </c:pt>
                <c:pt idx="25">
                  <c:v>38.81111111111111</c:v>
                </c:pt>
                <c:pt idx="26">
                  <c:v>24.766666666666666</c:v>
                </c:pt>
                <c:pt idx="27">
                  <c:v>31.693333333333328</c:v>
                </c:pt>
                <c:pt idx="28">
                  <c:v>37.855555555555554</c:v>
                </c:pt>
                <c:pt idx="29">
                  <c:v>34.392222222222223</c:v>
                </c:pt>
                <c:pt idx="30">
                  <c:v>30.981111111111115</c:v>
                </c:pt>
                <c:pt idx="31">
                  <c:v>36.502222222222223</c:v>
                </c:pt>
                <c:pt idx="32">
                  <c:v>32.817777777777778</c:v>
                </c:pt>
                <c:pt idx="33">
                  <c:v>48.665555555555557</c:v>
                </c:pt>
                <c:pt idx="34">
                  <c:v>50.263333333333343</c:v>
                </c:pt>
                <c:pt idx="35">
                  <c:v>39.605555555555547</c:v>
                </c:pt>
                <c:pt idx="36">
                  <c:v>36.962222222222216</c:v>
                </c:pt>
                <c:pt idx="37">
                  <c:v>49.95000000000001</c:v>
                </c:pt>
                <c:pt idx="38">
                  <c:v>46.948888888888888</c:v>
                </c:pt>
                <c:pt idx="39">
                  <c:v>40.39</c:v>
                </c:pt>
                <c:pt idx="40">
                  <c:v>39.043333333333322</c:v>
                </c:pt>
                <c:pt idx="41">
                  <c:v>37.048888888888889</c:v>
                </c:pt>
                <c:pt idx="42">
                  <c:v>49.463333333333338</c:v>
                </c:pt>
                <c:pt idx="43">
                  <c:v>38.896666666666661</c:v>
                </c:pt>
                <c:pt idx="44">
                  <c:v>34.731111111111112</c:v>
                </c:pt>
                <c:pt idx="45">
                  <c:v>38.885555555555555</c:v>
                </c:pt>
                <c:pt idx="46">
                  <c:v>55.087777777777774</c:v>
                </c:pt>
                <c:pt idx="47">
                  <c:v>38.347777777777779</c:v>
                </c:pt>
                <c:pt idx="48">
                  <c:v>36.182222222222229</c:v>
                </c:pt>
                <c:pt idx="49">
                  <c:v>38.876666666666658</c:v>
                </c:pt>
                <c:pt idx="50">
                  <c:v>37.586666666666666</c:v>
                </c:pt>
                <c:pt idx="51">
                  <c:v>41.134444444444441</c:v>
                </c:pt>
                <c:pt idx="52">
                  <c:v>38.182222222222215</c:v>
                </c:pt>
                <c:pt idx="53">
                  <c:v>37.774444444444448</c:v>
                </c:pt>
                <c:pt idx="54">
                  <c:v>34.111111111111114</c:v>
                </c:pt>
                <c:pt idx="55">
                  <c:v>44.196666666666665</c:v>
                </c:pt>
                <c:pt idx="56">
                  <c:v>33.907777777777781</c:v>
                </c:pt>
                <c:pt idx="57">
                  <c:v>49.887777777777771</c:v>
                </c:pt>
                <c:pt idx="58">
                  <c:v>43.757777777777775</c:v>
                </c:pt>
                <c:pt idx="59">
                  <c:v>53.3</c:v>
                </c:pt>
                <c:pt idx="60">
                  <c:v>49.678888888888892</c:v>
                </c:pt>
                <c:pt idx="61">
                  <c:v>45.374444444444443</c:v>
                </c:pt>
                <c:pt idx="62">
                  <c:v>42.16</c:v>
                </c:pt>
                <c:pt idx="63">
                  <c:v>28.720000000000002</c:v>
                </c:pt>
                <c:pt idx="64">
                  <c:v>32.026666666666671</c:v>
                </c:pt>
                <c:pt idx="65">
                  <c:v>36.007777777777775</c:v>
                </c:pt>
                <c:pt idx="66">
                  <c:v>42.728888888888896</c:v>
                </c:pt>
                <c:pt idx="67">
                  <c:v>38.276666666666671</c:v>
                </c:pt>
                <c:pt idx="68">
                  <c:v>29.342222222222219</c:v>
                </c:pt>
                <c:pt idx="69">
                  <c:v>46.303750000000001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E24C-AFC8-D92AB1DC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33376"/>
        <c:axId val="306735072"/>
      </c:lineChart>
      <c:catAx>
        <c:axId val="3067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735072"/>
        <c:crosses val="autoZero"/>
        <c:auto val="1"/>
        <c:lblAlgn val="ctr"/>
        <c:lblOffset val="100"/>
        <c:noMultiLvlLbl val="0"/>
      </c:catAx>
      <c:valAx>
        <c:axId val="3067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ノイズ除去(強)'!$H$1:$H$124</c:f>
              <c:numCache>
                <c:formatCode>General</c:formatCode>
                <c:ptCount val="124"/>
                <c:pt idx="0">
                  <c:v>52.369000000000007</c:v>
                </c:pt>
                <c:pt idx="1">
                  <c:v>48.817999999999998</c:v>
                </c:pt>
                <c:pt idx="2">
                  <c:v>54.321000000000005</c:v>
                </c:pt>
                <c:pt idx="3">
                  <c:v>45.931000000000004</c:v>
                </c:pt>
                <c:pt idx="4">
                  <c:v>39.119000000000007</c:v>
                </c:pt>
                <c:pt idx="5">
                  <c:v>44.043999999999997</c:v>
                </c:pt>
                <c:pt idx="6">
                  <c:v>56.983999999999995</c:v>
                </c:pt>
                <c:pt idx="7">
                  <c:v>42.000999999999991</c:v>
                </c:pt>
                <c:pt idx="8">
                  <c:v>47.647999999999989</c:v>
                </c:pt>
                <c:pt idx="9">
                  <c:v>53.588999999999999</c:v>
                </c:pt>
                <c:pt idx="10">
                  <c:v>47.737000000000002</c:v>
                </c:pt>
                <c:pt idx="11">
                  <c:v>44.971999999999994</c:v>
                </c:pt>
                <c:pt idx="12">
                  <c:v>50.834999999999994</c:v>
                </c:pt>
                <c:pt idx="13">
                  <c:v>38.498000000000005</c:v>
                </c:pt>
                <c:pt idx="14">
                  <c:v>42.938000000000002</c:v>
                </c:pt>
                <c:pt idx="15">
                  <c:v>46.597000000000001</c:v>
                </c:pt>
                <c:pt idx="16">
                  <c:v>41.769999999999996</c:v>
                </c:pt>
                <c:pt idx="17">
                  <c:v>58.971000000000004</c:v>
                </c:pt>
                <c:pt idx="18">
                  <c:v>47.082000000000001</c:v>
                </c:pt>
                <c:pt idx="19">
                  <c:v>35.905999999999992</c:v>
                </c:pt>
                <c:pt idx="20">
                  <c:v>40.808000000000007</c:v>
                </c:pt>
                <c:pt idx="21">
                  <c:v>38.003999999999998</c:v>
                </c:pt>
                <c:pt idx="22">
                  <c:v>46.688000000000002</c:v>
                </c:pt>
                <c:pt idx="23">
                  <c:v>29.243000000000002</c:v>
                </c:pt>
                <c:pt idx="24">
                  <c:v>37.773999999999994</c:v>
                </c:pt>
                <c:pt idx="25">
                  <c:v>37.158000000000001</c:v>
                </c:pt>
                <c:pt idx="26">
                  <c:v>39.636000000000003</c:v>
                </c:pt>
                <c:pt idx="27">
                  <c:v>42.350999999999999</c:v>
                </c:pt>
                <c:pt idx="28">
                  <c:v>46.736000000000004</c:v>
                </c:pt>
                <c:pt idx="29">
                  <c:v>39.14</c:v>
                </c:pt>
                <c:pt idx="30">
                  <c:v>40.369999999999997</c:v>
                </c:pt>
                <c:pt idx="31">
                  <c:v>45.018000000000008</c:v>
                </c:pt>
                <c:pt idx="32">
                  <c:v>30.977999999999998</c:v>
                </c:pt>
                <c:pt idx="33">
                  <c:v>52.563000000000009</c:v>
                </c:pt>
                <c:pt idx="34">
                  <c:v>43.350999999999999</c:v>
                </c:pt>
                <c:pt idx="35">
                  <c:v>51.042000000000009</c:v>
                </c:pt>
                <c:pt idx="36">
                  <c:v>37.795000000000002</c:v>
                </c:pt>
                <c:pt idx="37">
                  <c:v>36.89</c:v>
                </c:pt>
                <c:pt idx="38">
                  <c:v>37.299999999999997</c:v>
                </c:pt>
                <c:pt idx="39">
                  <c:v>49.084000000000003</c:v>
                </c:pt>
                <c:pt idx="40">
                  <c:v>47.920999999999999</c:v>
                </c:pt>
                <c:pt idx="41">
                  <c:v>46.386000000000003</c:v>
                </c:pt>
                <c:pt idx="42">
                  <c:v>36.268999999999998</c:v>
                </c:pt>
                <c:pt idx="43">
                  <c:v>61.873999999999988</c:v>
                </c:pt>
                <c:pt idx="44">
                  <c:v>38.46</c:v>
                </c:pt>
                <c:pt idx="45">
                  <c:v>37.662999999999997</c:v>
                </c:pt>
                <c:pt idx="46">
                  <c:v>48.52</c:v>
                </c:pt>
                <c:pt idx="47">
                  <c:v>61.356000000000009</c:v>
                </c:pt>
                <c:pt idx="48">
                  <c:v>37.234000000000002</c:v>
                </c:pt>
                <c:pt idx="49">
                  <c:v>35.955000000000005</c:v>
                </c:pt>
                <c:pt idx="50">
                  <c:v>42.638999999999996</c:v>
                </c:pt>
                <c:pt idx="51">
                  <c:v>37.760000000000005</c:v>
                </c:pt>
                <c:pt idx="52">
                  <c:v>64.234999999999985</c:v>
                </c:pt>
                <c:pt idx="53">
                  <c:v>51.64200000000001</c:v>
                </c:pt>
                <c:pt idx="54">
                  <c:v>50.129999999999995</c:v>
                </c:pt>
                <c:pt idx="55">
                  <c:v>45.813000000000002</c:v>
                </c:pt>
                <c:pt idx="56">
                  <c:v>43.24</c:v>
                </c:pt>
                <c:pt idx="57">
                  <c:v>44.786000000000001</c:v>
                </c:pt>
                <c:pt idx="58">
                  <c:v>45.802000000000007</c:v>
                </c:pt>
                <c:pt idx="59">
                  <c:v>49.298000000000002</c:v>
                </c:pt>
                <c:pt idx="60">
                  <c:v>40.891000000000005</c:v>
                </c:pt>
                <c:pt idx="61">
                  <c:v>40.616</c:v>
                </c:pt>
                <c:pt idx="62">
                  <c:v>42.207000000000001</c:v>
                </c:pt>
                <c:pt idx="63">
                  <c:v>48.255000000000003</c:v>
                </c:pt>
                <c:pt idx="64">
                  <c:v>47.326000000000001</c:v>
                </c:pt>
                <c:pt idx="65">
                  <c:v>40.15</c:v>
                </c:pt>
                <c:pt idx="66">
                  <c:v>30.240999999999996</c:v>
                </c:pt>
                <c:pt idx="67">
                  <c:v>36.452999999999996</c:v>
                </c:pt>
                <c:pt idx="68">
                  <c:v>29.132000000000005</c:v>
                </c:pt>
                <c:pt idx="69">
                  <c:v>33.186999999999998</c:v>
                </c:pt>
                <c:pt idx="70">
                  <c:v>46.030000000000008</c:v>
                </c:pt>
                <c:pt idx="71">
                  <c:v>37.385000000000005</c:v>
                </c:pt>
                <c:pt idx="72">
                  <c:v>25.017999999999997</c:v>
                </c:pt>
                <c:pt idx="73">
                  <c:v>27.953999999999997</c:v>
                </c:pt>
                <c:pt idx="74">
                  <c:v>40.480000000000004</c:v>
                </c:pt>
                <c:pt idx="75">
                  <c:v>28.79</c:v>
                </c:pt>
                <c:pt idx="76">
                  <c:v>35.921999999999997</c:v>
                </c:pt>
                <c:pt idx="77">
                  <c:v>49.506</c:v>
                </c:pt>
                <c:pt idx="78">
                  <c:v>46.367000000000004</c:v>
                </c:pt>
                <c:pt idx="79">
                  <c:v>55.415999999999997</c:v>
                </c:pt>
                <c:pt idx="80">
                  <c:v>34.828000000000003</c:v>
                </c:pt>
                <c:pt idx="81">
                  <c:v>42.161999999999999</c:v>
                </c:pt>
                <c:pt idx="82">
                  <c:v>44.873000000000005</c:v>
                </c:pt>
                <c:pt idx="83">
                  <c:v>35.273000000000003</c:v>
                </c:pt>
                <c:pt idx="84">
                  <c:v>33.834999999999994</c:v>
                </c:pt>
                <c:pt idx="85">
                  <c:v>32.186999999999998</c:v>
                </c:pt>
                <c:pt idx="86">
                  <c:v>43.210999999999999</c:v>
                </c:pt>
                <c:pt idx="87">
                  <c:v>28.574000000000002</c:v>
                </c:pt>
                <c:pt idx="88">
                  <c:v>42.034000000000006</c:v>
                </c:pt>
                <c:pt idx="89">
                  <c:v>31.659000000000002</c:v>
                </c:pt>
                <c:pt idx="90">
                  <c:v>39.881000000000007</c:v>
                </c:pt>
                <c:pt idx="91">
                  <c:v>34.976999999999997</c:v>
                </c:pt>
                <c:pt idx="92">
                  <c:v>38.305999999999997</c:v>
                </c:pt>
                <c:pt idx="93">
                  <c:v>34.334999999999994</c:v>
                </c:pt>
                <c:pt idx="94">
                  <c:v>41.261000000000003</c:v>
                </c:pt>
                <c:pt idx="95">
                  <c:v>21.617999999999999</c:v>
                </c:pt>
                <c:pt idx="96">
                  <c:v>32.786000000000001</c:v>
                </c:pt>
                <c:pt idx="97">
                  <c:v>27.432000000000006</c:v>
                </c:pt>
                <c:pt idx="98">
                  <c:v>28.541000000000004</c:v>
                </c:pt>
                <c:pt idx="99">
                  <c:v>33.552</c:v>
                </c:pt>
                <c:pt idx="100">
                  <c:v>36.133999999999993</c:v>
                </c:pt>
                <c:pt idx="101">
                  <c:v>34.245000000000005</c:v>
                </c:pt>
                <c:pt idx="102">
                  <c:v>32.082999999999998</c:v>
                </c:pt>
                <c:pt idx="103">
                  <c:v>25.024999999999999</c:v>
                </c:pt>
                <c:pt idx="104">
                  <c:v>28.524999999999999</c:v>
                </c:pt>
                <c:pt idx="105">
                  <c:v>25.339999999999996</c:v>
                </c:pt>
                <c:pt idx="106">
                  <c:v>32.078000000000003</c:v>
                </c:pt>
                <c:pt idx="107">
                  <c:v>33.093000000000004</c:v>
                </c:pt>
                <c:pt idx="108">
                  <c:v>39.273999999999994</c:v>
                </c:pt>
                <c:pt idx="109">
                  <c:v>32.825000000000003</c:v>
                </c:pt>
                <c:pt idx="110">
                  <c:v>31.017000000000003</c:v>
                </c:pt>
                <c:pt idx="111">
                  <c:v>20.713000000000001</c:v>
                </c:pt>
                <c:pt idx="112">
                  <c:v>38.125999999999998</c:v>
                </c:pt>
                <c:pt idx="113">
                  <c:v>45.515000000000001</c:v>
                </c:pt>
                <c:pt idx="114">
                  <c:v>30.435000000000002</c:v>
                </c:pt>
                <c:pt idx="115">
                  <c:v>34.674999999999997</c:v>
                </c:pt>
                <c:pt idx="116">
                  <c:v>36.608000000000004</c:v>
                </c:pt>
                <c:pt idx="117">
                  <c:v>41.631999999999998</c:v>
                </c:pt>
                <c:pt idx="118">
                  <c:v>32.659999999999997</c:v>
                </c:pt>
                <c:pt idx="119">
                  <c:v>26.993000000000002</c:v>
                </c:pt>
                <c:pt idx="120">
                  <c:v>32.958999999999996</c:v>
                </c:pt>
                <c:pt idx="121">
                  <c:v>33.446999999999996</c:v>
                </c:pt>
                <c:pt idx="122">
                  <c:v>32.144999999999996</c:v>
                </c:pt>
                <c:pt idx="123">
                  <c:v>31.917777777777776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EA41-AD16-506A18D7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575295"/>
        <c:axId val="2132384639"/>
      </c:lineChart>
      <c:catAx>
        <c:axId val="21335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2384639"/>
        <c:crosses val="autoZero"/>
        <c:auto val="1"/>
        <c:lblAlgn val="ctr"/>
        <c:lblOffset val="100"/>
        <c:noMultiLvlLbl val="0"/>
      </c:catAx>
      <c:valAx>
        <c:axId val="21323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357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ノイズ除去(強)'!$I$1:$I$124</c:f>
              <c:numCache>
                <c:formatCode>General</c:formatCode>
                <c:ptCount val="124"/>
                <c:pt idx="0">
                  <c:v>13.145481622785175</c:v>
                </c:pt>
                <c:pt idx="1">
                  <c:v>11.85569998916424</c:v>
                </c:pt>
                <c:pt idx="2">
                  <c:v>12.035239063895839</c:v>
                </c:pt>
                <c:pt idx="3">
                  <c:v>8.7797319560658806</c:v>
                </c:pt>
                <c:pt idx="4">
                  <c:v>9.411013004909309</c:v>
                </c:pt>
                <c:pt idx="5">
                  <c:v>13.251564971809696</c:v>
                </c:pt>
                <c:pt idx="6">
                  <c:v>16.061472245153659</c:v>
                </c:pt>
                <c:pt idx="7">
                  <c:v>12.751808669148753</c:v>
                </c:pt>
                <c:pt idx="8">
                  <c:v>13.510514105204361</c:v>
                </c:pt>
                <c:pt idx="9">
                  <c:v>14.557970646646686</c:v>
                </c:pt>
                <c:pt idx="10">
                  <c:v>12.645112526685894</c:v>
                </c:pt>
                <c:pt idx="11">
                  <c:v>12.359014770031123</c:v>
                </c:pt>
                <c:pt idx="12">
                  <c:v>14.676428542181037</c:v>
                </c:pt>
                <c:pt idx="13">
                  <c:v>11.859626714543822</c:v>
                </c:pt>
                <c:pt idx="14">
                  <c:v>13.856469462273846</c:v>
                </c:pt>
                <c:pt idx="15">
                  <c:v>13.70710143034977</c:v>
                </c:pt>
                <c:pt idx="16">
                  <c:v>13.082458735961779</c:v>
                </c:pt>
                <c:pt idx="17">
                  <c:v>17.465609668564028</c:v>
                </c:pt>
                <c:pt idx="18">
                  <c:v>14.756242804240211</c:v>
                </c:pt>
                <c:pt idx="19">
                  <c:v>11.767998333521316</c:v>
                </c:pt>
                <c:pt idx="20">
                  <c:v>13.125892647793046</c:v>
                </c:pt>
                <c:pt idx="21">
                  <c:v>11.153672144966819</c:v>
                </c:pt>
                <c:pt idx="22">
                  <c:v>13.51926626874236</c:v>
                </c:pt>
                <c:pt idx="23">
                  <c:v>8.6486572016126519</c:v>
                </c:pt>
                <c:pt idx="24">
                  <c:v>11.941220837249746</c:v>
                </c:pt>
                <c:pt idx="25">
                  <c:v>11.683272580117629</c:v>
                </c:pt>
                <c:pt idx="26">
                  <c:v>13.110574268526477</c:v>
                </c:pt>
                <c:pt idx="27">
                  <c:v>13.117346460074472</c:v>
                </c:pt>
                <c:pt idx="28">
                  <c:v>11.871171588241291</c:v>
                </c:pt>
                <c:pt idx="29">
                  <c:v>12.697487278709902</c:v>
                </c:pt>
                <c:pt idx="30">
                  <c:v>13.340288452046718</c:v>
                </c:pt>
                <c:pt idx="31">
                  <c:v>13.203854143023454</c:v>
                </c:pt>
                <c:pt idx="32">
                  <c:v>11.302595644354481</c:v>
                </c:pt>
                <c:pt idx="33">
                  <c:v>12.988410663751125</c:v>
                </c:pt>
                <c:pt idx="34">
                  <c:v>11.304323587334634</c:v>
                </c:pt>
                <c:pt idx="35">
                  <c:v>14.722872086058391</c:v>
                </c:pt>
                <c:pt idx="36">
                  <c:v>11.84309880469122</c:v>
                </c:pt>
                <c:pt idx="37">
                  <c:v>13.010628262192606</c:v>
                </c:pt>
                <c:pt idx="38">
                  <c:v>11.732240059534027</c:v>
                </c:pt>
                <c:pt idx="39">
                  <c:v>15.334647138096688</c:v>
                </c:pt>
                <c:pt idx="40">
                  <c:v>12.899820341016531</c:v>
                </c:pt>
                <c:pt idx="41">
                  <c:v>13.158990593523294</c:v>
                </c:pt>
                <c:pt idx="42">
                  <c:v>10.441067188450916</c:v>
                </c:pt>
                <c:pt idx="43">
                  <c:v>12.492423543201891</c:v>
                </c:pt>
                <c:pt idx="44">
                  <c:v>14.9142179285151</c:v>
                </c:pt>
                <c:pt idx="45">
                  <c:v>11.104422111281405</c:v>
                </c:pt>
                <c:pt idx="46">
                  <c:v>14.012514132078948</c:v>
                </c:pt>
                <c:pt idx="47">
                  <c:v>13.945616066818289</c:v>
                </c:pt>
                <c:pt idx="48">
                  <c:v>8.5641030993327245</c:v>
                </c:pt>
                <c:pt idx="49">
                  <c:v>7.8307560623920835</c:v>
                </c:pt>
                <c:pt idx="50">
                  <c:v>8.2646130869509911</c:v>
                </c:pt>
                <c:pt idx="51">
                  <c:v>7.4752882209371281</c:v>
                </c:pt>
                <c:pt idx="52">
                  <c:v>12.589355847156391</c:v>
                </c:pt>
                <c:pt idx="53">
                  <c:v>11.570172318203884</c:v>
                </c:pt>
                <c:pt idx="54">
                  <c:v>12.891734681417663</c:v>
                </c:pt>
                <c:pt idx="55">
                  <c:v>12.993260024093029</c:v>
                </c:pt>
                <c:pt idx="56">
                  <c:v>10.861393032534405</c:v>
                </c:pt>
                <c:pt idx="57">
                  <c:v>9.6967849643151283</c:v>
                </c:pt>
                <c:pt idx="58">
                  <c:v>11.596621797797514</c:v>
                </c:pt>
                <c:pt idx="59">
                  <c:v>9.4074654922616681</c:v>
                </c:pt>
                <c:pt idx="60">
                  <c:v>10.130346666913677</c:v>
                </c:pt>
                <c:pt idx="61">
                  <c:v>8.8355757534538188</c:v>
                </c:pt>
                <c:pt idx="62">
                  <c:v>9.8158627863229562</c:v>
                </c:pt>
                <c:pt idx="63">
                  <c:v>12.886290976864032</c:v>
                </c:pt>
                <c:pt idx="64">
                  <c:v>10.907936024302344</c:v>
                </c:pt>
                <c:pt idx="65">
                  <c:v>9.4843078275241659</c:v>
                </c:pt>
                <c:pt idx="66">
                  <c:v>11.650616925198184</c:v>
                </c:pt>
                <c:pt idx="67">
                  <c:v>9.7935801318211126</c:v>
                </c:pt>
                <c:pt idx="68">
                  <c:v>11.717790646159781</c:v>
                </c:pt>
                <c:pt idx="69">
                  <c:v>11.149957454588494</c:v>
                </c:pt>
                <c:pt idx="70">
                  <c:v>14.260028911089501</c:v>
                </c:pt>
                <c:pt idx="71">
                  <c:v>12.311628389489949</c:v>
                </c:pt>
                <c:pt idx="72">
                  <c:v>9.0154042587359715</c:v>
                </c:pt>
                <c:pt idx="73">
                  <c:v>8.5041185237571391</c:v>
                </c:pt>
                <c:pt idx="74">
                  <c:v>10.506143194525313</c:v>
                </c:pt>
                <c:pt idx="75">
                  <c:v>8.9801085825102049</c:v>
                </c:pt>
                <c:pt idx="76">
                  <c:v>11.799753264052619</c:v>
                </c:pt>
                <c:pt idx="77">
                  <c:v>13.224793955999413</c:v>
                </c:pt>
                <c:pt idx="78">
                  <c:v>12.8505859924396</c:v>
                </c:pt>
                <c:pt idx="79">
                  <c:v>12.658857667512262</c:v>
                </c:pt>
                <c:pt idx="80">
                  <c:v>10.287698519852032</c:v>
                </c:pt>
                <c:pt idx="81">
                  <c:v>13.386375903907279</c:v>
                </c:pt>
                <c:pt idx="82">
                  <c:v>14.09223483774583</c:v>
                </c:pt>
                <c:pt idx="83">
                  <c:v>11.55856713241646</c:v>
                </c:pt>
                <c:pt idx="84">
                  <c:v>12.13332678118914</c:v>
                </c:pt>
                <c:pt idx="85">
                  <c:v>12.329370896254732</c:v>
                </c:pt>
                <c:pt idx="86">
                  <c:v>12.470979868127163</c:v>
                </c:pt>
                <c:pt idx="87">
                  <c:v>9.9411140804587372</c:v>
                </c:pt>
                <c:pt idx="88">
                  <c:v>11.486653199986176</c:v>
                </c:pt>
                <c:pt idx="89">
                  <c:v>8.850608181979144</c:v>
                </c:pt>
                <c:pt idx="90">
                  <c:v>13.851092893495203</c:v>
                </c:pt>
                <c:pt idx="91">
                  <c:v>9.9786030460768842</c:v>
                </c:pt>
                <c:pt idx="92">
                  <c:v>12.122671220131632</c:v>
                </c:pt>
                <c:pt idx="93">
                  <c:v>10.98791658147689</c:v>
                </c:pt>
                <c:pt idx="94">
                  <c:v>10.916810485599242</c:v>
                </c:pt>
                <c:pt idx="95">
                  <c:v>7.320828587864729</c:v>
                </c:pt>
                <c:pt idx="96">
                  <c:v>12.576761893705431</c:v>
                </c:pt>
                <c:pt idx="97">
                  <c:v>9.6382957935731373</c:v>
                </c:pt>
                <c:pt idx="98">
                  <c:v>10.462182213936693</c:v>
                </c:pt>
                <c:pt idx="99">
                  <c:v>10.036607654092421</c:v>
                </c:pt>
                <c:pt idx="100">
                  <c:v>10.767604636623057</c:v>
                </c:pt>
                <c:pt idx="101">
                  <c:v>9.6232435234180347</c:v>
                </c:pt>
                <c:pt idx="102">
                  <c:v>11.230102463048436</c:v>
                </c:pt>
                <c:pt idx="103">
                  <c:v>11.367153807664142</c:v>
                </c:pt>
                <c:pt idx="104">
                  <c:v>11.695867344053717</c:v>
                </c:pt>
                <c:pt idx="105">
                  <c:v>9.9273653855411652</c:v>
                </c:pt>
                <c:pt idx="106">
                  <c:v>12.679794943341852</c:v>
                </c:pt>
                <c:pt idx="107">
                  <c:v>13.126915382318998</c:v>
                </c:pt>
                <c:pt idx="108">
                  <c:v>12.524305841185219</c:v>
                </c:pt>
                <c:pt idx="109">
                  <c:v>12.993094119298842</c:v>
                </c:pt>
                <c:pt idx="110">
                  <c:v>13.210765753337677</c:v>
                </c:pt>
                <c:pt idx="111">
                  <c:v>9.4081042538281476</c:v>
                </c:pt>
                <c:pt idx="112">
                  <c:v>12.148563846962228</c:v>
                </c:pt>
                <c:pt idx="113">
                  <c:v>11.815897317892608</c:v>
                </c:pt>
                <c:pt idx="114">
                  <c:v>12.091391160565461</c:v>
                </c:pt>
                <c:pt idx="115">
                  <c:v>12.00421256117597</c:v>
                </c:pt>
                <c:pt idx="116">
                  <c:v>12.582812206143158</c:v>
                </c:pt>
                <c:pt idx="117">
                  <c:v>13.22070734928954</c:v>
                </c:pt>
                <c:pt idx="118">
                  <c:v>12.764073092826006</c:v>
                </c:pt>
                <c:pt idx="119">
                  <c:v>11.548748221591783</c:v>
                </c:pt>
                <c:pt idx="120">
                  <c:v>11.798732795828332</c:v>
                </c:pt>
                <c:pt idx="121">
                  <c:v>12.207959245700895</c:v>
                </c:pt>
                <c:pt idx="122">
                  <c:v>12.408348313742099</c:v>
                </c:pt>
                <c:pt idx="123">
                  <c:v>12.467871570791818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2-844F-B531-7271A3C8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43631"/>
        <c:axId val="2131708735"/>
      </c:lineChart>
      <c:catAx>
        <c:axId val="213264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1708735"/>
        <c:crosses val="autoZero"/>
        <c:auto val="1"/>
        <c:lblAlgn val="ctr"/>
        <c:lblOffset val="100"/>
        <c:noMultiLvlLbl val="0"/>
      </c:catAx>
      <c:valAx>
        <c:axId val="21317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264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ノイズ除去(強)'!$J$1:$J$124</c:f>
              <c:numCache>
                <c:formatCode>General</c:formatCode>
                <c:ptCount val="124"/>
                <c:pt idx="0">
                  <c:v>19803.7</c:v>
                </c:pt>
                <c:pt idx="1">
                  <c:v>17988.3</c:v>
                </c:pt>
                <c:pt idx="2">
                  <c:v>16549.400000000001</c:v>
                </c:pt>
                <c:pt idx="3">
                  <c:v>30044.7</c:v>
                </c:pt>
                <c:pt idx="4">
                  <c:v>16481.599999999999</c:v>
                </c:pt>
                <c:pt idx="5">
                  <c:v>13832.4</c:v>
                </c:pt>
                <c:pt idx="6">
                  <c:v>15368.4</c:v>
                </c:pt>
                <c:pt idx="7">
                  <c:v>19071.099999999999</c:v>
                </c:pt>
                <c:pt idx="8">
                  <c:v>14905</c:v>
                </c:pt>
                <c:pt idx="9">
                  <c:v>14866.2</c:v>
                </c:pt>
                <c:pt idx="10">
                  <c:v>13871</c:v>
                </c:pt>
                <c:pt idx="11">
                  <c:v>15459.1</c:v>
                </c:pt>
                <c:pt idx="12">
                  <c:v>20198.900000000001</c:v>
                </c:pt>
                <c:pt idx="13">
                  <c:v>19683.900000000001</c:v>
                </c:pt>
                <c:pt idx="14">
                  <c:v>22544.9</c:v>
                </c:pt>
                <c:pt idx="15">
                  <c:v>15517.9</c:v>
                </c:pt>
                <c:pt idx="16">
                  <c:v>12835.6</c:v>
                </c:pt>
                <c:pt idx="17">
                  <c:v>22705</c:v>
                </c:pt>
                <c:pt idx="18">
                  <c:v>16922.900000000001</c:v>
                </c:pt>
                <c:pt idx="19">
                  <c:v>16023.3</c:v>
                </c:pt>
                <c:pt idx="20">
                  <c:v>18350.3</c:v>
                </c:pt>
                <c:pt idx="21">
                  <c:v>15702</c:v>
                </c:pt>
                <c:pt idx="22">
                  <c:v>21003</c:v>
                </c:pt>
                <c:pt idx="23">
                  <c:v>16114.9</c:v>
                </c:pt>
                <c:pt idx="24">
                  <c:v>16861.8</c:v>
                </c:pt>
                <c:pt idx="25">
                  <c:v>16010.7</c:v>
                </c:pt>
                <c:pt idx="26">
                  <c:v>15789.3</c:v>
                </c:pt>
                <c:pt idx="27">
                  <c:v>14721.4</c:v>
                </c:pt>
                <c:pt idx="28">
                  <c:v>20195.3</c:v>
                </c:pt>
                <c:pt idx="29">
                  <c:v>21549.200000000001</c:v>
                </c:pt>
                <c:pt idx="30">
                  <c:v>12700.4</c:v>
                </c:pt>
                <c:pt idx="31">
                  <c:v>17334.900000000001</c:v>
                </c:pt>
                <c:pt idx="32">
                  <c:v>13269.8</c:v>
                </c:pt>
                <c:pt idx="33">
                  <c:v>18468.7</c:v>
                </c:pt>
                <c:pt idx="34">
                  <c:v>18850.3</c:v>
                </c:pt>
                <c:pt idx="35">
                  <c:v>15553.4</c:v>
                </c:pt>
                <c:pt idx="36">
                  <c:v>11892.9</c:v>
                </c:pt>
                <c:pt idx="37">
                  <c:v>15644.8</c:v>
                </c:pt>
                <c:pt idx="38">
                  <c:v>16747.099999999999</c:v>
                </c:pt>
                <c:pt idx="39">
                  <c:v>13901.5</c:v>
                </c:pt>
                <c:pt idx="40">
                  <c:v>17716.2</c:v>
                </c:pt>
                <c:pt idx="41">
                  <c:v>21074.3</c:v>
                </c:pt>
                <c:pt idx="42">
                  <c:v>16847.8</c:v>
                </c:pt>
                <c:pt idx="43">
                  <c:v>15241.8</c:v>
                </c:pt>
                <c:pt idx="44">
                  <c:v>17815.8</c:v>
                </c:pt>
                <c:pt idx="45">
                  <c:v>11524.3</c:v>
                </c:pt>
                <c:pt idx="46">
                  <c:v>18073.5</c:v>
                </c:pt>
                <c:pt idx="47">
                  <c:v>36893.9</c:v>
                </c:pt>
                <c:pt idx="48">
                  <c:v>24516.400000000001</c:v>
                </c:pt>
                <c:pt idx="49">
                  <c:v>8927.9</c:v>
                </c:pt>
                <c:pt idx="50">
                  <c:v>20583.599999999999</c:v>
                </c:pt>
                <c:pt idx="51">
                  <c:v>10883.6</c:v>
                </c:pt>
                <c:pt idx="52">
                  <c:v>9880.6</c:v>
                </c:pt>
                <c:pt idx="53">
                  <c:v>12537.5</c:v>
                </c:pt>
                <c:pt idx="54">
                  <c:v>15355.7</c:v>
                </c:pt>
                <c:pt idx="55">
                  <c:v>12763.7</c:v>
                </c:pt>
                <c:pt idx="56">
                  <c:v>9216</c:v>
                </c:pt>
                <c:pt idx="57">
                  <c:v>10561.2</c:v>
                </c:pt>
                <c:pt idx="58">
                  <c:v>17883.5</c:v>
                </c:pt>
                <c:pt idx="59">
                  <c:v>14836.1</c:v>
                </c:pt>
                <c:pt idx="60">
                  <c:v>21720.799999999999</c:v>
                </c:pt>
                <c:pt idx="61">
                  <c:v>16043.4</c:v>
                </c:pt>
                <c:pt idx="62">
                  <c:v>17256.5</c:v>
                </c:pt>
                <c:pt idx="63">
                  <c:v>14129</c:v>
                </c:pt>
                <c:pt idx="64">
                  <c:v>15499.7</c:v>
                </c:pt>
                <c:pt idx="65">
                  <c:v>11349.6</c:v>
                </c:pt>
                <c:pt idx="66">
                  <c:v>12293</c:v>
                </c:pt>
                <c:pt idx="67">
                  <c:v>20711.5</c:v>
                </c:pt>
                <c:pt idx="68">
                  <c:v>11327.6</c:v>
                </c:pt>
                <c:pt idx="69">
                  <c:v>8993.7999999999993</c:v>
                </c:pt>
                <c:pt idx="70">
                  <c:v>14467.4</c:v>
                </c:pt>
                <c:pt idx="71">
                  <c:v>11135.2</c:v>
                </c:pt>
                <c:pt idx="72">
                  <c:v>7927.5</c:v>
                </c:pt>
                <c:pt idx="73">
                  <c:v>8421.7999999999993</c:v>
                </c:pt>
                <c:pt idx="74">
                  <c:v>19071.7</c:v>
                </c:pt>
                <c:pt idx="75">
                  <c:v>15761.8</c:v>
                </c:pt>
                <c:pt idx="76">
                  <c:v>10236.700000000001</c:v>
                </c:pt>
                <c:pt idx="77">
                  <c:v>11239.8</c:v>
                </c:pt>
                <c:pt idx="78">
                  <c:v>12409.9</c:v>
                </c:pt>
                <c:pt idx="79">
                  <c:v>14118.1</c:v>
                </c:pt>
                <c:pt idx="80">
                  <c:v>13259.6</c:v>
                </c:pt>
                <c:pt idx="81">
                  <c:v>12845.5</c:v>
                </c:pt>
                <c:pt idx="82">
                  <c:v>12984.3</c:v>
                </c:pt>
                <c:pt idx="83">
                  <c:v>15156.4</c:v>
                </c:pt>
                <c:pt idx="84">
                  <c:v>14704.5</c:v>
                </c:pt>
                <c:pt idx="85">
                  <c:v>15614.2</c:v>
                </c:pt>
                <c:pt idx="86">
                  <c:v>12353.9</c:v>
                </c:pt>
                <c:pt idx="87">
                  <c:v>18041</c:v>
                </c:pt>
                <c:pt idx="88">
                  <c:v>14075.5</c:v>
                </c:pt>
                <c:pt idx="89">
                  <c:v>8706.9</c:v>
                </c:pt>
                <c:pt idx="90">
                  <c:v>11532.6</c:v>
                </c:pt>
                <c:pt idx="91">
                  <c:v>25582.1</c:v>
                </c:pt>
                <c:pt idx="92">
                  <c:v>18767.8</c:v>
                </c:pt>
                <c:pt idx="93">
                  <c:v>9897.1</c:v>
                </c:pt>
                <c:pt idx="94">
                  <c:v>12554.3</c:v>
                </c:pt>
                <c:pt idx="95">
                  <c:v>6441.2</c:v>
                </c:pt>
                <c:pt idx="96">
                  <c:v>7353.2</c:v>
                </c:pt>
                <c:pt idx="97">
                  <c:v>6483.4</c:v>
                </c:pt>
                <c:pt idx="98">
                  <c:v>8662.6</c:v>
                </c:pt>
                <c:pt idx="99">
                  <c:v>12867</c:v>
                </c:pt>
                <c:pt idx="100">
                  <c:v>11148.5</c:v>
                </c:pt>
                <c:pt idx="101">
                  <c:v>14051.3</c:v>
                </c:pt>
                <c:pt idx="102">
                  <c:v>9157.7000000000007</c:v>
                </c:pt>
                <c:pt idx="103">
                  <c:v>5478</c:v>
                </c:pt>
                <c:pt idx="104">
                  <c:v>7995.9</c:v>
                </c:pt>
                <c:pt idx="105">
                  <c:v>7309.4</c:v>
                </c:pt>
                <c:pt idx="106">
                  <c:v>10940.9</c:v>
                </c:pt>
                <c:pt idx="107">
                  <c:v>12869.4</c:v>
                </c:pt>
                <c:pt idx="108">
                  <c:v>10021.299999999999</c:v>
                </c:pt>
                <c:pt idx="109">
                  <c:v>9770.2999999999993</c:v>
                </c:pt>
                <c:pt idx="110">
                  <c:v>9976.7000000000007</c:v>
                </c:pt>
                <c:pt idx="111">
                  <c:v>5233.2</c:v>
                </c:pt>
                <c:pt idx="112">
                  <c:v>14608</c:v>
                </c:pt>
                <c:pt idx="113">
                  <c:v>4560.2</c:v>
                </c:pt>
                <c:pt idx="114">
                  <c:v>10059.5</c:v>
                </c:pt>
                <c:pt idx="115">
                  <c:v>8762.2000000000007</c:v>
                </c:pt>
                <c:pt idx="116">
                  <c:v>7521.5</c:v>
                </c:pt>
                <c:pt idx="117">
                  <c:v>12549.5</c:v>
                </c:pt>
                <c:pt idx="118">
                  <c:v>13946.7</c:v>
                </c:pt>
                <c:pt idx="119">
                  <c:v>8883.7999999999993</c:v>
                </c:pt>
                <c:pt idx="120">
                  <c:v>10438.5</c:v>
                </c:pt>
                <c:pt idx="121">
                  <c:v>14112.8</c:v>
                </c:pt>
                <c:pt idx="122">
                  <c:v>10283.700000000001</c:v>
                </c:pt>
                <c:pt idx="123">
                  <c:v>10049.333333333334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C-E640-8850-ED3C22A37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353231"/>
        <c:axId val="2135624159"/>
      </c:lineChart>
      <c:catAx>
        <c:axId val="20363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5624159"/>
        <c:crosses val="autoZero"/>
        <c:auto val="1"/>
        <c:lblAlgn val="ctr"/>
        <c:lblOffset val="100"/>
        <c:noMultiLvlLbl val="0"/>
      </c:catAx>
      <c:valAx>
        <c:axId val="21356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3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ノイズ除去(強)'!$K$1:$K$124</c:f>
              <c:numCache>
                <c:formatCode>General</c:formatCode>
                <c:ptCount val="124"/>
                <c:pt idx="0">
                  <c:v>47.1</c:v>
                </c:pt>
                <c:pt idx="1">
                  <c:v>34.200000000000003</c:v>
                </c:pt>
                <c:pt idx="2">
                  <c:v>40.6</c:v>
                </c:pt>
                <c:pt idx="3">
                  <c:v>68.400000000000006</c:v>
                </c:pt>
                <c:pt idx="4">
                  <c:v>49.9</c:v>
                </c:pt>
                <c:pt idx="5">
                  <c:v>56.6</c:v>
                </c:pt>
                <c:pt idx="6">
                  <c:v>56.7</c:v>
                </c:pt>
                <c:pt idx="7">
                  <c:v>67.099999999999994</c:v>
                </c:pt>
                <c:pt idx="8">
                  <c:v>72.5</c:v>
                </c:pt>
                <c:pt idx="9">
                  <c:v>77.2</c:v>
                </c:pt>
                <c:pt idx="10">
                  <c:v>63.2</c:v>
                </c:pt>
                <c:pt idx="11">
                  <c:v>62.9</c:v>
                </c:pt>
                <c:pt idx="12">
                  <c:v>76.5</c:v>
                </c:pt>
                <c:pt idx="13">
                  <c:v>76</c:v>
                </c:pt>
                <c:pt idx="14">
                  <c:v>85.9</c:v>
                </c:pt>
                <c:pt idx="15">
                  <c:v>65.3</c:v>
                </c:pt>
                <c:pt idx="16">
                  <c:v>72.599999999999994</c:v>
                </c:pt>
                <c:pt idx="17">
                  <c:v>79.8</c:v>
                </c:pt>
                <c:pt idx="18">
                  <c:v>69.099999999999994</c:v>
                </c:pt>
                <c:pt idx="19">
                  <c:v>70.099999999999994</c:v>
                </c:pt>
                <c:pt idx="20">
                  <c:v>55.9</c:v>
                </c:pt>
                <c:pt idx="21">
                  <c:v>55.6</c:v>
                </c:pt>
                <c:pt idx="22">
                  <c:v>74</c:v>
                </c:pt>
                <c:pt idx="23">
                  <c:v>71.5</c:v>
                </c:pt>
                <c:pt idx="24">
                  <c:v>61.9</c:v>
                </c:pt>
                <c:pt idx="25">
                  <c:v>78</c:v>
                </c:pt>
                <c:pt idx="26">
                  <c:v>75.7</c:v>
                </c:pt>
                <c:pt idx="27">
                  <c:v>67.900000000000006</c:v>
                </c:pt>
                <c:pt idx="28">
                  <c:v>69</c:v>
                </c:pt>
                <c:pt idx="29">
                  <c:v>75.2</c:v>
                </c:pt>
                <c:pt idx="30">
                  <c:v>57</c:v>
                </c:pt>
                <c:pt idx="31">
                  <c:v>69.2</c:v>
                </c:pt>
                <c:pt idx="32">
                  <c:v>69.3</c:v>
                </c:pt>
                <c:pt idx="33">
                  <c:v>64.3</c:v>
                </c:pt>
                <c:pt idx="34">
                  <c:v>63.4</c:v>
                </c:pt>
                <c:pt idx="35">
                  <c:v>77.2</c:v>
                </c:pt>
                <c:pt idx="36">
                  <c:v>64.7</c:v>
                </c:pt>
                <c:pt idx="37">
                  <c:v>63.3</c:v>
                </c:pt>
                <c:pt idx="38">
                  <c:v>67.400000000000006</c:v>
                </c:pt>
                <c:pt idx="39">
                  <c:v>74.400000000000006</c:v>
                </c:pt>
                <c:pt idx="40">
                  <c:v>65.099999999999994</c:v>
                </c:pt>
                <c:pt idx="41">
                  <c:v>65.5</c:v>
                </c:pt>
                <c:pt idx="42">
                  <c:v>72.3</c:v>
                </c:pt>
                <c:pt idx="43">
                  <c:v>56</c:v>
                </c:pt>
                <c:pt idx="44">
                  <c:v>77.599999999999994</c:v>
                </c:pt>
                <c:pt idx="45">
                  <c:v>68.599999999999994</c:v>
                </c:pt>
                <c:pt idx="46">
                  <c:v>70</c:v>
                </c:pt>
                <c:pt idx="47">
                  <c:v>76.400000000000006</c:v>
                </c:pt>
                <c:pt idx="48">
                  <c:v>57.5</c:v>
                </c:pt>
                <c:pt idx="49">
                  <c:v>20.100000000000001</c:v>
                </c:pt>
                <c:pt idx="50">
                  <c:v>34.4</c:v>
                </c:pt>
                <c:pt idx="51">
                  <c:v>37.9</c:v>
                </c:pt>
                <c:pt idx="52">
                  <c:v>56.6</c:v>
                </c:pt>
                <c:pt idx="53">
                  <c:v>56.4</c:v>
                </c:pt>
                <c:pt idx="54">
                  <c:v>76</c:v>
                </c:pt>
                <c:pt idx="55">
                  <c:v>64.400000000000006</c:v>
                </c:pt>
                <c:pt idx="56">
                  <c:v>48.4</c:v>
                </c:pt>
                <c:pt idx="57">
                  <c:v>59.8</c:v>
                </c:pt>
                <c:pt idx="58">
                  <c:v>56.5</c:v>
                </c:pt>
                <c:pt idx="59">
                  <c:v>61.7</c:v>
                </c:pt>
                <c:pt idx="60">
                  <c:v>43.1</c:v>
                </c:pt>
                <c:pt idx="61">
                  <c:v>43.3</c:v>
                </c:pt>
                <c:pt idx="62">
                  <c:v>49.5</c:v>
                </c:pt>
                <c:pt idx="63">
                  <c:v>63.8</c:v>
                </c:pt>
                <c:pt idx="64">
                  <c:v>39.700000000000003</c:v>
                </c:pt>
                <c:pt idx="65">
                  <c:v>53.5</c:v>
                </c:pt>
                <c:pt idx="66">
                  <c:v>66.3</c:v>
                </c:pt>
                <c:pt idx="67">
                  <c:v>69.900000000000006</c:v>
                </c:pt>
                <c:pt idx="68">
                  <c:v>68.2</c:v>
                </c:pt>
                <c:pt idx="69">
                  <c:v>61.2</c:v>
                </c:pt>
                <c:pt idx="70">
                  <c:v>52.6</c:v>
                </c:pt>
                <c:pt idx="71">
                  <c:v>61.4</c:v>
                </c:pt>
                <c:pt idx="72">
                  <c:v>49.3</c:v>
                </c:pt>
                <c:pt idx="73">
                  <c:v>50.7</c:v>
                </c:pt>
                <c:pt idx="74">
                  <c:v>61.2</c:v>
                </c:pt>
                <c:pt idx="75">
                  <c:v>72</c:v>
                </c:pt>
                <c:pt idx="76">
                  <c:v>55.3</c:v>
                </c:pt>
                <c:pt idx="77">
                  <c:v>60.1</c:v>
                </c:pt>
                <c:pt idx="78">
                  <c:v>61.4</c:v>
                </c:pt>
                <c:pt idx="79">
                  <c:v>38.200000000000003</c:v>
                </c:pt>
                <c:pt idx="80">
                  <c:v>55.4</c:v>
                </c:pt>
                <c:pt idx="81">
                  <c:v>70.099999999999994</c:v>
                </c:pt>
                <c:pt idx="82">
                  <c:v>58.9</c:v>
                </c:pt>
                <c:pt idx="83">
                  <c:v>39.299999999999997</c:v>
                </c:pt>
                <c:pt idx="84">
                  <c:v>62</c:v>
                </c:pt>
                <c:pt idx="85">
                  <c:v>71.2</c:v>
                </c:pt>
                <c:pt idx="86">
                  <c:v>60.2</c:v>
                </c:pt>
                <c:pt idx="87">
                  <c:v>48.5</c:v>
                </c:pt>
                <c:pt idx="88">
                  <c:v>50.7</c:v>
                </c:pt>
                <c:pt idx="89">
                  <c:v>41.1</c:v>
                </c:pt>
                <c:pt idx="90">
                  <c:v>52.7</c:v>
                </c:pt>
                <c:pt idx="91">
                  <c:v>59.4</c:v>
                </c:pt>
                <c:pt idx="92">
                  <c:v>63.5</c:v>
                </c:pt>
                <c:pt idx="93">
                  <c:v>51.8</c:v>
                </c:pt>
                <c:pt idx="94">
                  <c:v>46.1</c:v>
                </c:pt>
                <c:pt idx="95">
                  <c:v>39.5</c:v>
                </c:pt>
                <c:pt idx="96">
                  <c:v>64</c:v>
                </c:pt>
                <c:pt idx="97">
                  <c:v>53.5</c:v>
                </c:pt>
                <c:pt idx="98">
                  <c:v>44</c:v>
                </c:pt>
                <c:pt idx="99">
                  <c:v>48.1</c:v>
                </c:pt>
                <c:pt idx="100">
                  <c:v>36.1</c:v>
                </c:pt>
                <c:pt idx="101">
                  <c:v>52.6</c:v>
                </c:pt>
                <c:pt idx="102">
                  <c:v>64.900000000000006</c:v>
                </c:pt>
                <c:pt idx="103">
                  <c:v>49.8</c:v>
                </c:pt>
                <c:pt idx="104">
                  <c:v>68.7</c:v>
                </c:pt>
                <c:pt idx="105">
                  <c:v>59.3</c:v>
                </c:pt>
                <c:pt idx="106">
                  <c:v>77.7</c:v>
                </c:pt>
                <c:pt idx="107">
                  <c:v>59.9</c:v>
                </c:pt>
                <c:pt idx="108">
                  <c:v>56.4</c:v>
                </c:pt>
                <c:pt idx="109">
                  <c:v>67.7</c:v>
                </c:pt>
                <c:pt idx="110">
                  <c:v>73.3</c:v>
                </c:pt>
                <c:pt idx="111">
                  <c:v>59.5</c:v>
                </c:pt>
                <c:pt idx="112">
                  <c:v>65.599999999999994</c:v>
                </c:pt>
                <c:pt idx="113">
                  <c:v>49.9</c:v>
                </c:pt>
                <c:pt idx="114">
                  <c:v>57.7</c:v>
                </c:pt>
                <c:pt idx="115">
                  <c:v>55.2</c:v>
                </c:pt>
                <c:pt idx="116">
                  <c:v>53.8</c:v>
                </c:pt>
                <c:pt idx="117">
                  <c:v>67.2</c:v>
                </c:pt>
                <c:pt idx="118">
                  <c:v>61.9</c:v>
                </c:pt>
                <c:pt idx="119">
                  <c:v>71.5</c:v>
                </c:pt>
                <c:pt idx="120">
                  <c:v>54.8</c:v>
                </c:pt>
                <c:pt idx="121">
                  <c:v>60</c:v>
                </c:pt>
                <c:pt idx="122">
                  <c:v>46.6</c:v>
                </c:pt>
                <c:pt idx="123">
                  <c:v>47.333333333333336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E-9349-9477-E973F48F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794511"/>
        <c:axId val="2093407823"/>
      </c:lineChart>
      <c:catAx>
        <c:axId val="208779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3407823"/>
        <c:crosses val="autoZero"/>
        <c:auto val="1"/>
        <c:lblAlgn val="ctr"/>
        <c:lblOffset val="100"/>
        <c:noMultiLvlLbl val="0"/>
      </c:catAx>
      <c:valAx>
        <c:axId val="20934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779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ノイズ除去(強)'!$L$1:$L$124</c:f>
              <c:numCache>
                <c:formatCode>General</c:formatCode>
                <c:ptCount val="124"/>
                <c:pt idx="0">
                  <c:v>1.7794718742370574</c:v>
                </c:pt>
                <c:pt idx="1">
                  <c:v>1.6572318077087338</c:v>
                </c:pt>
                <c:pt idx="2">
                  <c:v>1.6363964080810522</c:v>
                </c:pt>
                <c:pt idx="3">
                  <c:v>1.6353793144226016</c:v>
                </c:pt>
                <c:pt idx="4">
                  <c:v>1.4739575386047319</c:v>
                </c:pt>
                <c:pt idx="5">
                  <c:v>1.3671326637268</c:v>
                </c:pt>
                <c:pt idx="6">
                  <c:v>1.4323253631591741</c:v>
                </c:pt>
                <c:pt idx="7">
                  <c:v>1.3760676383972119</c:v>
                </c:pt>
                <c:pt idx="8">
                  <c:v>1.3601074218749949</c:v>
                </c:pt>
                <c:pt idx="9">
                  <c:v>1.3549404144287072</c:v>
                </c:pt>
                <c:pt idx="10">
                  <c:v>1.3638710975646919</c:v>
                </c:pt>
                <c:pt idx="11">
                  <c:v>1.2643589973449658</c:v>
                </c:pt>
                <c:pt idx="12">
                  <c:v>1.3017039299011191</c:v>
                </c:pt>
                <c:pt idx="13">
                  <c:v>1.2849497795104932</c:v>
                </c:pt>
                <c:pt idx="14">
                  <c:v>1.2433691024780211</c:v>
                </c:pt>
                <c:pt idx="15">
                  <c:v>1.3792262077331503</c:v>
                </c:pt>
                <c:pt idx="16">
                  <c:v>1.3103685379028258</c:v>
                </c:pt>
                <c:pt idx="17">
                  <c:v>1.2878336906433061</c:v>
                </c:pt>
                <c:pt idx="18">
                  <c:v>1.2718133926391553</c:v>
                </c:pt>
                <c:pt idx="19">
                  <c:v>1.194046497344966</c:v>
                </c:pt>
                <c:pt idx="20">
                  <c:v>1.2910609245300269</c:v>
                </c:pt>
                <c:pt idx="21">
                  <c:v>1.2165684700012149</c:v>
                </c:pt>
                <c:pt idx="22">
                  <c:v>1.2914257049560489</c:v>
                </c:pt>
                <c:pt idx="23">
                  <c:v>1.264831066131588</c:v>
                </c:pt>
                <c:pt idx="24">
                  <c:v>1.217941761016841</c:v>
                </c:pt>
                <c:pt idx="25">
                  <c:v>1.20438909530639</c:v>
                </c:pt>
                <c:pt idx="26">
                  <c:v>1.192231178283687</c:v>
                </c:pt>
                <c:pt idx="27">
                  <c:v>1.2132210731506299</c:v>
                </c:pt>
                <c:pt idx="28">
                  <c:v>1.3122353553771928</c:v>
                </c:pt>
                <c:pt idx="29">
                  <c:v>1.1684474945068299</c:v>
                </c:pt>
                <c:pt idx="30">
                  <c:v>1.2665047645568819</c:v>
                </c:pt>
                <c:pt idx="31">
                  <c:v>1.300120353698724</c:v>
                </c:pt>
                <c:pt idx="32">
                  <c:v>1.1459813117980928</c:v>
                </c:pt>
                <c:pt idx="33">
                  <c:v>1.2294301986694278</c:v>
                </c:pt>
                <c:pt idx="34">
                  <c:v>1.252385616302486</c:v>
                </c:pt>
                <c:pt idx="35">
                  <c:v>1.2699594497680611</c:v>
                </c:pt>
                <c:pt idx="36">
                  <c:v>1.203852653503414</c:v>
                </c:pt>
                <c:pt idx="37">
                  <c:v>1.1996383666992139</c:v>
                </c:pt>
                <c:pt idx="38">
                  <c:v>1.170224189758295</c:v>
                </c:pt>
                <c:pt idx="39">
                  <c:v>1.3111925125122021</c:v>
                </c:pt>
                <c:pt idx="40">
                  <c:v>1.244686603546137</c:v>
                </c:pt>
                <c:pt idx="41">
                  <c:v>1.3203034400939888</c:v>
                </c:pt>
                <c:pt idx="42">
                  <c:v>1.2926959991455029</c:v>
                </c:pt>
                <c:pt idx="43">
                  <c:v>1.3502240180969209</c:v>
                </c:pt>
                <c:pt idx="44">
                  <c:v>1.1409001350402781</c:v>
                </c:pt>
                <c:pt idx="45">
                  <c:v>1.2261257171630819</c:v>
                </c:pt>
                <c:pt idx="46">
                  <c:v>1.2147445678710913</c:v>
                </c:pt>
                <c:pt idx="47">
                  <c:v>1.3672914505004821</c:v>
                </c:pt>
                <c:pt idx="48">
                  <c:v>1.2663030624389602</c:v>
                </c:pt>
                <c:pt idx="49">
                  <c:v>1.2686805725097599</c:v>
                </c:pt>
                <c:pt idx="50">
                  <c:v>1.2858424186706503</c:v>
                </c:pt>
                <c:pt idx="51">
                  <c:v>1.262650966644282</c:v>
                </c:pt>
                <c:pt idx="52">
                  <c:v>1.4905443191528289</c:v>
                </c:pt>
                <c:pt idx="53">
                  <c:v>1.419841289520257</c:v>
                </c:pt>
                <c:pt idx="54">
                  <c:v>1.3826937675476021</c:v>
                </c:pt>
                <c:pt idx="55">
                  <c:v>1.2984466552734353</c:v>
                </c:pt>
                <c:pt idx="56">
                  <c:v>1.4359173774719181</c:v>
                </c:pt>
                <c:pt idx="57">
                  <c:v>1.4450411796569771</c:v>
                </c:pt>
                <c:pt idx="58">
                  <c:v>1.2522182464599561</c:v>
                </c:pt>
                <c:pt idx="59">
                  <c:v>1.4196910858154261</c:v>
                </c:pt>
                <c:pt idx="60">
                  <c:v>1.385826587676998</c:v>
                </c:pt>
                <c:pt idx="61">
                  <c:v>1.4133224487304621</c:v>
                </c:pt>
                <c:pt idx="62">
                  <c:v>1.353979110717769</c:v>
                </c:pt>
                <c:pt idx="63">
                  <c:v>1.340409278869624</c:v>
                </c:pt>
                <c:pt idx="64">
                  <c:v>1.4158329963684042</c:v>
                </c:pt>
                <c:pt idx="65">
                  <c:v>1.4265789985656678</c:v>
                </c:pt>
                <c:pt idx="66">
                  <c:v>1.1165156364440869</c:v>
                </c:pt>
                <c:pt idx="67">
                  <c:v>1.1756100654602</c:v>
                </c:pt>
                <c:pt idx="68">
                  <c:v>1.1301498413085891</c:v>
                </c:pt>
                <c:pt idx="69">
                  <c:v>1.2259025573730422</c:v>
                </c:pt>
                <c:pt idx="70">
                  <c:v>1.338181972503657</c:v>
                </c:pt>
                <c:pt idx="71">
                  <c:v>1.1913771629333441</c:v>
                </c:pt>
                <c:pt idx="72">
                  <c:v>1.1293559074401822</c:v>
                </c:pt>
                <c:pt idx="73">
                  <c:v>1.201745510101313</c:v>
                </c:pt>
                <c:pt idx="74">
                  <c:v>1.239292144775386</c:v>
                </c:pt>
                <c:pt idx="75">
                  <c:v>1.1705632209777779</c:v>
                </c:pt>
                <c:pt idx="76">
                  <c:v>1.198938846588129</c:v>
                </c:pt>
                <c:pt idx="77">
                  <c:v>1.3886160850524849</c:v>
                </c:pt>
                <c:pt idx="78">
                  <c:v>1.2517676353454541</c:v>
                </c:pt>
                <c:pt idx="79">
                  <c:v>1.3207111358642529</c:v>
                </c:pt>
                <c:pt idx="80">
                  <c:v>1.2451629638671811</c:v>
                </c:pt>
                <c:pt idx="81">
                  <c:v>1.246948242187494</c:v>
                </c:pt>
                <c:pt idx="82">
                  <c:v>1.264749526977534</c:v>
                </c:pt>
                <c:pt idx="83">
                  <c:v>1.29318523406982</c:v>
                </c:pt>
                <c:pt idx="84">
                  <c:v>1.2030673027038519</c:v>
                </c:pt>
                <c:pt idx="85">
                  <c:v>1.1587700843810991</c:v>
                </c:pt>
                <c:pt idx="86">
                  <c:v>1.231580257415769</c:v>
                </c:pt>
                <c:pt idx="87">
                  <c:v>1.1864204406738219</c:v>
                </c:pt>
                <c:pt idx="88">
                  <c:v>1.2983822822570761</c:v>
                </c:pt>
                <c:pt idx="89">
                  <c:v>1.3126602172851511</c:v>
                </c:pt>
                <c:pt idx="90">
                  <c:v>1.2324085235595659</c:v>
                </c:pt>
                <c:pt idx="91">
                  <c:v>1.2990689277648868</c:v>
                </c:pt>
                <c:pt idx="92">
                  <c:v>1.2660927772521924</c:v>
                </c:pt>
                <c:pt idx="93">
                  <c:v>1.1753182411193799</c:v>
                </c:pt>
                <c:pt idx="94">
                  <c:v>1.2372579574584912</c:v>
                </c:pt>
                <c:pt idx="95">
                  <c:v>1.1618213653564409</c:v>
                </c:pt>
                <c:pt idx="96">
                  <c:v>1.1225109100341759</c:v>
                </c:pt>
                <c:pt idx="97">
                  <c:v>1.2082128524780242</c:v>
                </c:pt>
                <c:pt idx="98">
                  <c:v>1.1485476493835411</c:v>
                </c:pt>
                <c:pt idx="99">
                  <c:v>1.216727256774899</c:v>
                </c:pt>
                <c:pt idx="100">
                  <c:v>1.2334814071655209</c:v>
                </c:pt>
                <c:pt idx="101">
                  <c:v>1.2446565628051702</c:v>
                </c:pt>
                <c:pt idx="102">
                  <c:v>1.2224135398864688</c:v>
                </c:pt>
                <c:pt idx="103">
                  <c:v>1.0991563796997013</c:v>
                </c:pt>
                <c:pt idx="104">
                  <c:v>1.1150479316711379</c:v>
                </c:pt>
                <c:pt idx="105">
                  <c:v>1.1611990928649862</c:v>
                </c:pt>
                <c:pt idx="106">
                  <c:v>1.1131725311279259</c:v>
                </c:pt>
                <c:pt idx="107">
                  <c:v>1.2020545005798282</c:v>
                </c:pt>
                <c:pt idx="108">
                  <c:v>1.4733095169067332</c:v>
                </c:pt>
                <c:pt idx="109">
                  <c:v>1.2043676376342731</c:v>
                </c:pt>
                <c:pt idx="110">
                  <c:v>1.1306176185607861</c:v>
                </c:pt>
                <c:pt idx="111">
                  <c:v>1.1034736633300741</c:v>
                </c:pt>
                <c:pt idx="112">
                  <c:v>1.2877006530761661</c:v>
                </c:pt>
                <c:pt idx="113">
                  <c:v>1.4197254180908161</c:v>
                </c:pt>
                <c:pt idx="114">
                  <c:v>1.1843090057372998</c:v>
                </c:pt>
                <c:pt idx="115">
                  <c:v>1.2090067863464329</c:v>
                </c:pt>
                <c:pt idx="116">
                  <c:v>1.2685132026672312</c:v>
                </c:pt>
                <c:pt idx="117">
                  <c:v>1.2728991508483831</c:v>
                </c:pt>
                <c:pt idx="118">
                  <c:v>1.1452002525329548</c:v>
                </c:pt>
                <c:pt idx="119">
                  <c:v>1.1096277236938428</c:v>
                </c:pt>
                <c:pt idx="120">
                  <c:v>1.1465177536010691</c:v>
                </c:pt>
                <c:pt idx="121">
                  <c:v>1.138775825500481</c:v>
                </c:pt>
                <c:pt idx="122">
                  <c:v>1.220533847808833</c:v>
                </c:pt>
                <c:pt idx="123">
                  <c:v>1.1689281463623002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1-9D47-896A-C70A216A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18159"/>
        <c:axId val="2023198783"/>
      </c:lineChart>
      <c:catAx>
        <c:axId val="210251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3198783"/>
        <c:crosses val="autoZero"/>
        <c:auto val="1"/>
        <c:lblAlgn val="ctr"/>
        <c:lblOffset val="100"/>
        <c:noMultiLvlLbl val="0"/>
      </c:catAx>
      <c:valAx>
        <c:axId val="20231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51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ノイズ除去(強)'!$M$1:$M$124</c:f>
              <c:numCache>
                <c:formatCode>General</c:formatCode>
                <c:ptCount val="124"/>
                <c:pt idx="0">
                  <c:v>1776.2</c:v>
                </c:pt>
                <c:pt idx="1">
                  <c:v>1091.4000000000001</c:v>
                </c:pt>
                <c:pt idx="2">
                  <c:v>1491.7</c:v>
                </c:pt>
                <c:pt idx="3">
                  <c:v>1590</c:v>
                </c:pt>
                <c:pt idx="4">
                  <c:v>554.9</c:v>
                </c:pt>
                <c:pt idx="5">
                  <c:v>370.4</c:v>
                </c:pt>
                <c:pt idx="6">
                  <c:v>775.9</c:v>
                </c:pt>
                <c:pt idx="7">
                  <c:v>699.4</c:v>
                </c:pt>
                <c:pt idx="8">
                  <c:v>418.6</c:v>
                </c:pt>
                <c:pt idx="9">
                  <c:v>304.60000000000002</c:v>
                </c:pt>
                <c:pt idx="10">
                  <c:v>580</c:v>
                </c:pt>
                <c:pt idx="11">
                  <c:v>551.4</c:v>
                </c:pt>
                <c:pt idx="12">
                  <c:v>460.4</c:v>
                </c:pt>
                <c:pt idx="13">
                  <c:v>505.8</c:v>
                </c:pt>
                <c:pt idx="14">
                  <c:v>378.8</c:v>
                </c:pt>
                <c:pt idx="15">
                  <c:v>466</c:v>
                </c:pt>
                <c:pt idx="16">
                  <c:v>409.3</c:v>
                </c:pt>
                <c:pt idx="17">
                  <c:v>351.7</c:v>
                </c:pt>
                <c:pt idx="18">
                  <c:v>645.1</c:v>
                </c:pt>
                <c:pt idx="19">
                  <c:v>362</c:v>
                </c:pt>
                <c:pt idx="20">
                  <c:v>443.9</c:v>
                </c:pt>
                <c:pt idx="21">
                  <c:v>417.7</c:v>
                </c:pt>
                <c:pt idx="22">
                  <c:v>645</c:v>
                </c:pt>
                <c:pt idx="23">
                  <c:v>412.1</c:v>
                </c:pt>
                <c:pt idx="24">
                  <c:v>508.5</c:v>
                </c:pt>
                <c:pt idx="25">
                  <c:v>384.4</c:v>
                </c:pt>
                <c:pt idx="26">
                  <c:v>358.1</c:v>
                </c:pt>
                <c:pt idx="27">
                  <c:v>390.3</c:v>
                </c:pt>
                <c:pt idx="28">
                  <c:v>611.1</c:v>
                </c:pt>
                <c:pt idx="29">
                  <c:v>335</c:v>
                </c:pt>
                <c:pt idx="30">
                  <c:v>282.89999999999998</c:v>
                </c:pt>
                <c:pt idx="31">
                  <c:v>316.2</c:v>
                </c:pt>
                <c:pt idx="32">
                  <c:v>226.7</c:v>
                </c:pt>
                <c:pt idx="33">
                  <c:v>367.3</c:v>
                </c:pt>
                <c:pt idx="34">
                  <c:v>581.9</c:v>
                </c:pt>
                <c:pt idx="35">
                  <c:v>362.7</c:v>
                </c:pt>
                <c:pt idx="36">
                  <c:v>385.2</c:v>
                </c:pt>
                <c:pt idx="37">
                  <c:v>371.6</c:v>
                </c:pt>
                <c:pt idx="38">
                  <c:v>370.5</c:v>
                </c:pt>
                <c:pt idx="39">
                  <c:v>264.3</c:v>
                </c:pt>
                <c:pt idx="40">
                  <c:v>623.9</c:v>
                </c:pt>
                <c:pt idx="41">
                  <c:v>365.7</c:v>
                </c:pt>
                <c:pt idx="42">
                  <c:v>554.5</c:v>
                </c:pt>
                <c:pt idx="43">
                  <c:v>375.6</c:v>
                </c:pt>
                <c:pt idx="44">
                  <c:v>318.3</c:v>
                </c:pt>
                <c:pt idx="45">
                  <c:v>421.8</c:v>
                </c:pt>
                <c:pt idx="46">
                  <c:v>401</c:v>
                </c:pt>
                <c:pt idx="47">
                  <c:v>385</c:v>
                </c:pt>
                <c:pt idx="48">
                  <c:v>421.2</c:v>
                </c:pt>
                <c:pt idx="49">
                  <c:v>450.4</c:v>
                </c:pt>
                <c:pt idx="50">
                  <c:v>701.6</c:v>
                </c:pt>
                <c:pt idx="51">
                  <c:v>501</c:v>
                </c:pt>
                <c:pt idx="52">
                  <c:v>329.2</c:v>
                </c:pt>
                <c:pt idx="53">
                  <c:v>462.5</c:v>
                </c:pt>
                <c:pt idx="54">
                  <c:v>629.9</c:v>
                </c:pt>
                <c:pt idx="55">
                  <c:v>478.7</c:v>
                </c:pt>
                <c:pt idx="56">
                  <c:v>562.6</c:v>
                </c:pt>
                <c:pt idx="57">
                  <c:v>529.79999999999995</c:v>
                </c:pt>
                <c:pt idx="58">
                  <c:v>496.3</c:v>
                </c:pt>
                <c:pt idx="59">
                  <c:v>1824.7</c:v>
                </c:pt>
                <c:pt idx="60">
                  <c:v>952.1</c:v>
                </c:pt>
                <c:pt idx="61">
                  <c:v>1245.3</c:v>
                </c:pt>
                <c:pt idx="62">
                  <c:v>573.79999999999995</c:v>
                </c:pt>
                <c:pt idx="63">
                  <c:v>519.4</c:v>
                </c:pt>
                <c:pt idx="64">
                  <c:v>850.8</c:v>
                </c:pt>
                <c:pt idx="65">
                  <c:v>475.7</c:v>
                </c:pt>
                <c:pt idx="66">
                  <c:v>218.1</c:v>
                </c:pt>
                <c:pt idx="67">
                  <c:v>362.5</c:v>
                </c:pt>
                <c:pt idx="68">
                  <c:v>195.2</c:v>
                </c:pt>
                <c:pt idx="69">
                  <c:v>226.9</c:v>
                </c:pt>
                <c:pt idx="70">
                  <c:v>699</c:v>
                </c:pt>
                <c:pt idx="71">
                  <c:v>296.60000000000002</c:v>
                </c:pt>
                <c:pt idx="72">
                  <c:v>289.2</c:v>
                </c:pt>
                <c:pt idx="73">
                  <c:v>256.60000000000002</c:v>
                </c:pt>
                <c:pt idx="74">
                  <c:v>359.4</c:v>
                </c:pt>
                <c:pt idx="75">
                  <c:v>200.4</c:v>
                </c:pt>
                <c:pt idx="76">
                  <c:v>338.6</c:v>
                </c:pt>
                <c:pt idx="77">
                  <c:v>314.10000000000002</c:v>
                </c:pt>
                <c:pt idx="78">
                  <c:v>391.6</c:v>
                </c:pt>
                <c:pt idx="79">
                  <c:v>774.6</c:v>
                </c:pt>
                <c:pt idx="80">
                  <c:v>330.6</c:v>
                </c:pt>
                <c:pt idx="81">
                  <c:v>379.3</c:v>
                </c:pt>
                <c:pt idx="82">
                  <c:v>583.1</c:v>
                </c:pt>
                <c:pt idx="83">
                  <c:v>562.5</c:v>
                </c:pt>
                <c:pt idx="84">
                  <c:v>470.8</c:v>
                </c:pt>
                <c:pt idx="85">
                  <c:v>188</c:v>
                </c:pt>
                <c:pt idx="86">
                  <c:v>337.6</c:v>
                </c:pt>
                <c:pt idx="87">
                  <c:v>530.5</c:v>
                </c:pt>
                <c:pt idx="88">
                  <c:v>449.5</c:v>
                </c:pt>
                <c:pt idx="89">
                  <c:v>414.2</c:v>
                </c:pt>
                <c:pt idx="90">
                  <c:v>683.5</c:v>
                </c:pt>
                <c:pt idx="91">
                  <c:v>604.79999999999995</c:v>
                </c:pt>
                <c:pt idx="92">
                  <c:v>527.70000000000005</c:v>
                </c:pt>
                <c:pt idx="93">
                  <c:v>314</c:v>
                </c:pt>
                <c:pt idx="94">
                  <c:v>488.9</c:v>
                </c:pt>
                <c:pt idx="95">
                  <c:v>287.10000000000002</c:v>
                </c:pt>
                <c:pt idx="96">
                  <c:v>142.1</c:v>
                </c:pt>
                <c:pt idx="97">
                  <c:v>272</c:v>
                </c:pt>
                <c:pt idx="98">
                  <c:v>373.6</c:v>
                </c:pt>
                <c:pt idx="99">
                  <c:v>246.8</c:v>
                </c:pt>
                <c:pt idx="100">
                  <c:v>620.70000000000005</c:v>
                </c:pt>
                <c:pt idx="101">
                  <c:v>532.6</c:v>
                </c:pt>
                <c:pt idx="102">
                  <c:v>163.80000000000001</c:v>
                </c:pt>
                <c:pt idx="103">
                  <c:v>174.7</c:v>
                </c:pt>
                <c:pt idx="104">
                  <c:v>242.6</c:v>
                </c:pt>
                <c:pt idx="105">
                  <c:v>207.3</c:v>
                </c:pt>
                <c:pt idx="106">
                  <c:v>205.9</c:v>
                </c:pt>
                <c:pt idx="107">
                  <c:v>243.7</c:v>
                </c:pt>
                <c:pt idx="108">
                  <c:v>495.7</c:v>
                </c:pt>
                <c:pt idx="109">
                  <c:v>220.2</c:v>
                </c:pt>
                <c:pt idx="110">
                  <c:v>154</c:v>
                </c:pt>
                <c:pt idx="111">
                  <c:v>212.8</c:v>
                </c:pt>
                <c:pt idx="112">
                  <c:v>323.89999999999998</c:v>
                </c:pt>
                <c:pt idx="113">
                  <c:v>363</c:v>
                </c:pt>
                <c:pt idx="114">
                  <c:v>363.5</c:v>
                </c:pt>
                <c:pt idx="115">
                  <c:v>370.9</c:v>
                </c:pt>
                <c:pt idx="116">
                  <c:v>454.3</c:v>
                </c:pt>
                <c:pt idx="117">
                  <c:v>267.5</c:v>
                </c:pt>
                <c:pt idx="118">
                  <c:v>401</c:v>
                </c:pt>
                <c:pt idx="119">
                  <c:v>217.7</c:v>
                </c:pt>
                <c:pt idx="120">
                  <c:v>373.6</c:v>
                </c:pt>
                <c:pt idx="121">
                  <c:v>297.89999999999998</c:v>
                </c:pt>
                <c:pt idx="122">
                  <c:v>599.29999999999995</c:v>
                </c:pt>
                <c:pt idx="123">
                  <c:v>452.55555555555554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9-4D4F-AAB9-0747EEB51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40063"/>
        <c:axId val="2092842271"/>
      </c:lineChart>
      <c:catAx>
        <c:axId val="20130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2842271"/>
        <c:crosses val="autoZero"/>
        <c:auto val="1"/>
        <c:lblAlgn val="ctr"/>
        <c:lblOffset val="100"/>
        <c:noMultiLvlLbl val="0"/>
      </c:catAx>
      <c:valAx>
        <c:axId val="20928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304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ノイズ除去(弱)'!$I$2:$I$71</c:f>
              <c:numCache>
                <c:formatCode>General</c:formatCode>
                <c:ptCount val="70"/>
                <c:pt idx="0">
                  <c:v>10.787184798729669</c:v>
                </c:pt>
                <c:pt idx="1">
                  <c:v>8.282434070395194</c:v>
                </c:pt>
                <c:pt idx="2">
                  <c:v>11.985830796244853</c:v>
                </c:pt>
                <c:pt idx="3">
                  <c:v>9.1449957046266093</c:v>
                </c:pt>
                <c:pt idx="4">
                  <c:v>11.757547659163215</c:v>
                </c:pt>
                <c:pt idx="5">
                  <c:v>11.697238933320337</c:v>
                </c:pt>
                <c:pt idx="6">
                  <c:v>13.200393688456746</c:v>
                </c:pt>
                <c:pt idx="7">
                  <c:v>14.563675882331767</c:v>
                </c:pt>
                <c:pt idx="8">
                  <c:v>11.252618089761789</c:v>
                </c:pt>
                <c:pt idx="9">
                  <c:v>13.097597463905174</c:v>
                </c:pt>
                <c:pt idx="10">
                  <c:v>12.538380458323982</c:v>
                </c:pt>
                <c:pt idx="11">
                  <c:v>11.781836002682471</c:v>
                </c:pt>
                <c:pt idx="12">
                  <c:v>11.76404988764097</c:v>
                </c:pt>
                <c:pt idx="13">
                  <c:v>13.327464893087482</c:v>
                </c:pt>
                <c:pt idx="14">
                  <c:v>11.930918507384852</c:v>
                </c:pt>
                <c:pt idx="15">
                  <c:v>12.37245985525216</c:v>
                </c:pt>
                <c:pt idx="16">
                  <c:v>9.9470277453279703</c:v>
                </c:pt>
                <c:pt idx="17">
                  <c:v>13.293075231848761</c:v>
                </c:pt>
                <c:pt idx="18">
                  <c:v>13.321920819769581</c:v>
                </c:pt>
                <c:pt idx="19">
                  <c:v>13.444584923788764</c:v>
                </c:pt>
                <c:pt idx="20">
                  <c:v>11.887406805953422</c:v>
                </c:pt>
                <c:pt idx="21">
                  <c:v>12.49586116686363</c:v>
                </c:pt>
                <c:pt idx="22">
                  <c:v>14.021971167189488</c:v>
                </c:pt>
                <c:pt idx="23">
                  <c:v>12.800988992785179</c:v>
                </c:pt>
                <c:pt idx="24">
                  <c:v>12.613937851376509</c:v>
                </c:pt>
                <c:pt idx="25">
                  <c:v>14.229789480394933</c:v>
                </c:pt>
                <c:pt idx="26">
                  <c:v>9.2316322598538303</c:v>
                </c:pt>
                <c:pt idx="27">
                  <c:v>11.379261189931647</c:v>
                </c:pt>
                <c:pt idx="28">
                  <c:v>12.592622318413522</c:v>
                </c:pt>
                <c:pt idx="29">
                  <c:v>11.66382370537109</c:v>
                </c:pt>
                <c:pt idx="30">
                  <c:v>8.7449007396748133</c:v>
                </c:pt>
                <c:pt idx="31">
                  <c:v>12.76849968079177</c:v>
                </c:pt>
                <c:pt idx="32">
                  <c:v>11.990358543382776</c:v>
                </c:pt>
                <c:pt idx="33">
                  <c:v>12.47740684341982</c:v>
                </c:pt>
                <c:pt idx="34">
                  <c:v>11.587926607119595</c:v>
                </c:pt>
                <c:pt idx="35">
                  <c:v>10.542307092656547</c:v>
                </c:pt>
                <c:pt idx="36">
                  <c:v>6.7489617337258876</c:v>
                </c:pt>
                <c:pt idx="37">
                  <c:v>15.087607804708941</c:v>
                </c:pt>
                <c:pt idx="38">
                  <c:v>13.955390050095868</c:v>
                </c:pt>
                <c:pt idx="39">
                  <c:v>13.677622399087696</c:v>
                </c:pt>
                <c:pt idx="40">
                  <c:v>13.312255909816161</c:v>
                </c:pt>
                <c:pt idx="41">
                  <c:v>14.040989998297819</c:v>
                </c:pt>
                <c:pt idx="42">
                  <c:v>15.853440023490073</c:v>
                </c:pt>
                <c:pt idx="43">
                  <c:v>12.253132127257047</c:v>
                </c:pt>
                <c:pt idx="44">
                  <c:v>13.335407319907441</c:v>
                </c:pt>
                <c:pt idx="45">
                  <c:v>11.851616904735453</c:v>
                </c:pt>
                <c:pt idx="46">
                  <c:v>15.444978999208976</c:v>
                </c:pt>
                <c:pt idx="47">
                  <c:v>13.723938324540283</c:v>
                </c:pt>
                <c:pt idx="48">
                  <c:v>12.628872353521809</c:v>
                </c:pt>
                <c:pt idx="49">
                  <c:v>14.037385034579282</c:v>
                </c:pt>
                <c:pt idx="50">
                  <c:v>11.272077845940641</c:v>
                </c:pt>
                <c:pt idx="51">
                  <c:v>14.545844676966466</c:v>
                </c:pt>
                <c:pt idx="52">
                  <c:v>14.741498294429785</c:v>
                </c:pt>
                <c:pt idx="53">
                  <c:v>14.057366276731219</c:v>
                </c:pt>
                <c:pt idx="54">
                  <c:v>12.122930195328356</c:v>
                </c:pt>
                <c:pt idx="55">
                  <c:v>11.271091998769002</c:v>
                </c:pt>
                <c:pt idx="56">
                  <c:v>11.705154522351684</c:v>
                </c:pt>
                <c:pt idx="57">
                  <c:v>16.307581781568857</c:v>
                </c:pt>
                <c:pt idx="58">
                  <c:v>15.340142378461517</c:v>
                </c:pt>
                <c:pt idx="59">
                  <c:v>13.539763926349444</c:v>
                </c:pt>
                <c:pt idx="60">
                  <c:v>9.8219535252855774</c:v>
                </c:pt>
                <c:pt idx="61">
                  <c:v>8.1692023685363893</c:v>
                </c:pt>
                <c:pt idx="62">
                  <c:v>9.9520302679595893</c:v>
                </c:pt>
                <c:pt idx="63">
                  <c:v>7.7153304262596123</c:v>
                </c:pt>
                <c:pt idx="64">
                  <c:v>11.44850114809269</c:v>
                </c:pt>
                <c:pt idx="65">
                  <c:v>11.790801728654321</c:v>
                </c:pt>
                <c:pt idx="66">
                  <c:v>9.2438619522255063</c:v>
                </c:pt>
                <c:pt idx="67">
                  <c:v>10.49107175099082</c:v>
                </c:pt>
                <c:pt idx="68">
                  <c:v>10.106985213417886</c:v>
                </c:pt>
                <c:pt idx="69">
                  <c:v>13.109607921596597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1-B34F-BBC2-573A7BBD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30416"/>
        <c:axId val="340186704"/>
      </c:lineChart>
      <c:catAx>
        <c:axId val="3859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186704"/>
        <c:crosses val="autoZero"/>
        <c:auto val="1"/>
        <c:lblAlgn val="ctr"/>
        <c:lblOffset val="100"/>
        <c:noMultiLvlLbl val="0"/>
      </c:catAx>
      <c:valAx>
        <c:axId val="3401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ノイズ除去(弱)'!$J$2:$J$71</c:f>
              <c:numCache>
                <c:formatCode>General</c:formatCode>
                <c:ptCount val="70"/>
                <c:pt idx="0">
                  <c:v>11533</c:v>
                </c:pt>
                <c:pt idx="1">
                  <c:v>8103.1111111111113</c:v>
                </c:pt>
                <c:pt idx="2">
                  <c:v>17100.222222222223</c:v>
                </c:pt>
                <c:pt idx="3">
                  <c:v>20108.777777777777</c:v>
                </c:pt>
                <c:pt idx="4">
                  <c:v>13205.777777777777</c:v>
                </c:pt>
                <c:pt idx="5">
                  <c:v>14111.666666666666</c:v>
                </c:pt>
                <c:pt idx="6">
                  <c:v>11562.333333333334</c:v>
                </c:pt>
                <c:pt idx="7">
                  <c:v>14445</c:v>
                </c:pt>
                <c:pt idx="8">
                  <c:v>9584.1111111111113</c:v>
                </c:pt>
                <c:pt idx="9">
                  <c:v>12591.888888888889</c:v>
                </c:pt>
                <c:pt idx="10">
                  <c:v>11791.333333333334</c:v>
                </c:pt>
                <c:pt idx="11">
                  <c:v>10663.222222222223</c:v>
                </c:pt>
                <c:pt idx="12">
                  <c:v>7623.333333333333</c:v>
                </c:pt>
                <c:pt idx="13">
                  <c:v>15346.444444444445</c:v>
                </c:pt>
                <c:pt idx="14">
                  <c:v>9647</c:v>
                </c:pt>
                <c:pt idx="15">
                  <c:v>15156.555555555555</c:v>
                </c:pt>
                <c:pt idx="16">
                  <c:v>13803.666666666666</c:v>
                </c:pt>
                <c:pt idx="17">
                  <c:v>8156.2222222222226</c:v>
                </c:pt>
                <c:pt idx="18">
                  <c:v>7432.666666666667</c:v>
                </c:pt>
                <c:pt idx="19">
                  <c:v>11461.666666666666</c:v>
                </c:pt>
                <c:pt idx="20">
                  <c:v>11253</c:v>
                </c:pt>
                <c:pt idx="21">
                  <c:v>9794.7777777777774</c:v>
                </c:pt>
                <c:pt idx="22">
                  <c:v>15909.888888888889</c:v>
                </c:pt>
                <c:pt idx="23">
                  <c:v>15042.111111111111</c:v>
                </c:pt>
                <c:pt idx="24">
                  <c:v>11383.555555555555</c:v>
                </c:pt>
                <c:pt idx="25">
                  <c:v>16743.888888888891</c:v>
                </c:pt>
                <c:pt idx="26">
                  <c:v>7062.8888888888887</c:v>
                </c:pt>
                <c:pt idx="27">
                  <c:v>17422.888888888891</c:v>
                </c:pt>
                <c:pt idx="28">
                  <c:v>6813.2222222222226</c:v>
                </c:pt>
                <c:pt idx="29">
                  <c:v>9828.6666666666661</c:v>
                </c:pt>
                <c:pt idx="30">
                  <c:v>12296.222222222223</c:v>
                </c:pt>
                <c:pt idx="31">
                  <c:v>11240.444444444445</c:v>
                </c:pt>
                <c:pt idx="32">
                  <c:v>10222.222222222223</c:v>
                </c:pt>
                <c:pt idx="33">
                  <c:v>8907.7777777777774</c:v>
                </c:pt>
                <c:pt idx="34">
                  <c:v>12714.444444444445</c:v>
                </c:pt>
                <c:pt idx="35">
                  <c:v>9359.3333333333339</c:v>
                </c:pt>
                <c:pt idx="36">
                  <c:v>26542.222222222223</c:v>
                </c:pt>
                <c:pt idx="37">
                  <c:v>14425.555555555555</c:v>
                </c:pt>
                <c:pt idx="38">
                  <c:v>17769.444444444445</c:v>
                </c:pt>
                <c:pt idx="39">
                  <c:v>19890.222222222223</c:v>
                </c:pt>
                <c:pt idx="40">
                  <c:v>17549.111111111109</c:v>
                </c:pt>
                <c:pt idx="41">
                  <c:v>13233.777777777777</c:v>
                </c:pt>
                <c:pt idx="42">
                  <c:v>18386.444444444445</c:v>
                </c:pt>
                <c:pt idx="43">
                  <c:v>17542.777777777777</c:v>
                </c:pt>
                <c:pt idx="44">
                  <c:v>13936.111111111111</c:v>
                </c:pt>
                <c:pt idx="45">
                  <c:v>12081.666666666666</c:v>
                </c:pt>
                <c:pt idx="46">
                  <c:v>11777.333333333334</c:v>
                </c:pt>
                <c:pt idx="47">
                  <c:v>15492.666666666666</c:v>
                </c:pt>
                <c:pt idx="48">
                  <c:v>15531.888888888889</c:v>
                </c:pt>
                <c:pt idx="49">
                  <c:v>16681.555555555555</c:v>
                </c:pt>
                <c:pt idx="50">
                  <c:v>9738</c:v>
                </c:pt>
                <c:pt idx="51">
                  <c:v>15710.555555555555</c:v>
                </c:pt>
                <c:pt idx="52">
                  <c:v>12179.444444444445</c:v>
                </c:pt>
                <c:pt idx="53">
                  <c:v>16565.555555555555</c:v>
                </c:pt>
                <c:pt idx="54">
                  <c:v>17024.666666666668</c:v>
                </c:pt>
                <c:pt idx="55">
                  <c:v>10067.555555555555</c:v>
                </c:pt>
                <c:pt idx="56">
                  <c:v>12186.444444444445</c:v>
                </c:pt>
                <c:pt idx="57">
                  <c:v>14431.555555555555</c:v>
                </c:pt>
                <c:pt idx="58">
                  <c:v>24957.333333333332</c:v>
                </c:pt>
                <c:pt idx="59">
                  <c:v>13545.333333333334</c:v>
                </c:pt>
                <c:pt idx="60">
                  <c:v>13945.666666666666</c:v>
                </c:pt>
                <c:pt idx="61">
                  <c:v>25904.555555555555</c:v>
                </c:pt>
                <c:pt idx="62">
                  <c:v>12407.444444444445</c:v>
                </c:pt>
                <c:pt idx="63">
                  <c:v>10031.444444444445</c:v>
                </c:pt>
                <c:pt idx="64">
                  <c:v>8321.4444444444453</c:v>
                </c:pt>
                <c:pt idx="65">
                  <c:v>13818.222222222223</c:v>
                </c:pt>
                <c:pt idx="66">
                  <c:v>9866.1111111111113</c:v>
                </c:pt>
                <c:pt idx="67">
                  <c:v>11785.888888888889</c:v>
                </c:pt>
                <c:pt idx="68">
                  <c:v>9832.5555555555547</c:v>
                </c:pt>
                <c:pt idx="69">
                  <c:v>14960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3-8445-B47B-2B528297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57632"/>
        <c:axId val="308358032"/>
      </c:lineChart>
      <c:catAx>
        <c:axId val="3083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358032"/>
        <c:crosses val="autoZero"/>
        <c:auto val="1"/>
        <c:lblAlgn val="ctr"/>
        <c:lblOffset val="100"/>
        <c:noMultiLvlLbl val="0"/>
      </c:catAx>
      <c:valAx>
        <c:axId val="3083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3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ノイズ除去(弱)'!$K$2:$K$71</c:f>
              <c:numCache>
                <c:formatCode>General</c:formatCode>
                <c:ptCount val="70"/>
                <c:pt idx="0">
                  <c:v>18</c:v>
                </c:pt>
                <c:pt idx="1">
                  <c:v>18.777777777777779</c:v>
                </c:pt>
                <c:pt idx="2">
                  <c:v>24.666666666666668</c:v>
                </c:pt>
                <c:pt idx="3">
                  <c:v>24.222222222222221</c:v>
                </c:pt>
                <c:pt idx="4">
                  <c:v>42.777777777777779</c:v>
                </c:pt>
                <c:pt idx="5">
                  <c:v>61.777777777777779</c:v>
                </c:pt>
                <c:pt idx="6">
                  <c:v>45</c:v>
                </c:pt>
                <c:pt idx="7">
                  <c:v>58.444444444444443</c:v>
                </c:pt>
                <c:pt idx="8">
                  <c:v>53.666666666666664</c:v>
                </c:pt>
                <c:pt idx="9">
                  <c:v>53.555555555555557</c:v>
                </c:pt>
                <c:pt idx="10">
                  <c:v>44.222222222222221</c:v>
                </c:pt>
                <c:pt idx="11">
                  <c:v>34.888888888888886</c:v>
                </c:pt>
                <c:pt idx="12">
                  <c:v>27.888888888888889</c:v>
                </c:pt>
                <c:pt idx="13">
                  <c:v>50.444444444444443</c:v>
                </c:pt>
                <c:pt idx="14">
                  <c:v>42.666666666666664</c:v>
                </c:pt>
                <c:pt idx="15">
                  <c:v>51</c:v>
                </c:pt>
                <c:pt idx="16">
                  <c:v>40.111111111111114</c:v>
                </c:pt>
                <c:pt idx="17">
                  <c:v>52.222222222222221</c:v>
                </c:pt>
                <c:pt idx="18">
                  <c:v>41.777777777777779</c:v>
                </c:pt>
                <c:pt idx="19">
                  <c:v>57</c:v>
                </c:pt>
                <c:pt idx="20">
                  <c:v>57.555555555555557</c:v>
                </c:pt>
                <c:pt idx="21">
                  <c:v>64.333333333333329</c:v>
                </c:pt>
                <c:pt idx="22">
                  <c:v>57.666666666666664</c:v>
                </c:pt>
                <c:pt idx="23">
                  <c:v>52.222222222222221</c:v>
                </c:pt>
                <c:pt idx="24">
                  <c:v>53.111111111111114</c:v>
                </c:pt>
                <c:pt idx="25">
                  <c:v>65.777777777777771</c:v>
                </c:pt>
                <c:pt idx="26">
                  <c:v>62.888888888888886</c:v>
                </c:pt>
                <c:pt idx="27">
                  <c:v>52.222222222222221</c:v>
                </c:pt>
                <c:pt idx="28">
                  <c:v>23.666666666666668</c:v>
                </c:pt>
                <c:pt idx="29">
                  <c:v>46.555555555555557</c:v>
                </c:pt>
                <c:pt idx="30">
                  <c:v>36.444444444444443</c:v>
                </c:pt>
                <c:pt idx="31">
                  <c:v>54.333333333333336</c:v>
                </c:pt>
                <c:pt idx="32">
                  <c:v>51.777777777777779</c:v>
                </c:pt>
                <c:pt idx="33">
                  <c:v>36.666666666666664</c:v>
                </c:pt>
                <c:pt idx="34">
                  <c:v>56.777777777777779</c:v>
                </c:pt>
                <c:pt idx="35">
                  <c:v>55</c:v>
                </c:pt>
                <c:pt idx="36">
                  <c:v>50.111111111111114</c:v>
                </c:pt>
                <c:pt idx="37">
                  <c:v>68.333333333333329</c:v>
                </c:pt>
                <c:pt idx="38">
                  <c:v>62.111111111111114</c:v>
                </c:pt>
                <c:pt idx="39">
                  <c:v>70.111111111111114</c:v>
                </c:pt>
                <c:pt idx="40">
                  <c:v>67.555555555555557</c:v>
                </c:pt>
                <c:pt idx="41">
                  <c:v>68.777777777777771</c:v>
                </c:pt>
                <c:pt idx="42">
                  <c:v>77.555555555555557</c:v>
                </c:pt>
                <c:pt idx="43">
                  <c:v>69.111111111111114</c:v>
                </c:pt>
                <c:pt idx="44">
                  <c:v>82.333333333333329</c:v>
                </c:pt>
                <c:pt idx="45">
                  <c:v>59.777777777777779</c:v>
                </c:pt>
                <c:pt idx="46">
                  <c:v>60.444444444444443</c:v>
                </c:pt>
                <c:pt idx="47">
                  <c:v>77.777777777777771</c:v>
                </c:pt>
                <c:pt idx="48">
                  <c:v>63.555555555555557</c:v>
                </c:pt>
                <c:pt idx="49">
                  <c:v>74.444444444444443</c:v>
                </c:pt>
                <c:pt idx="50">
                  <c:v>58.111111111111114</c:v>
                </c:pt>
                <c:pt idx="51">
                  <c:v>69.888888888888886</c:v>
                </c:pt>
                <c:pt idx="52">
                  <c:v>55.777777777777779</c:v>
                </c:pt>
                <c:pt idx="53">
                  <c:v>67.777777777777771</c:v>
                </c:pt>
                <c:pt idx="54">
                  <c:v>48.444444444444443</c:v>
                </c:pt>
                <c:pt idx="55">
                  <c:v>57.333333333333336</c:v>
                </c:pt>
                <c:pt idx="56">
                  <c:v>61.111111111111114</c:v>
                </c:pt>
                <c:pt idx="57">
                  <c:v>70.444444444444443</c:v>
                </c:pt>
                <c:pt idx="58">
                  <c:v>81.222222222222229</c:v>
                </c:pt>
                <c:pt idx="59">
                  <c:v>61</c:v>
                </c:pt>
                <c:pt idx="60">
                  <c:v>60.444444444444443</c:v>
                </c:pt>
                <c:pt idx="61">
                  <c:v>37</c:v>
                </c:pt>
                <c:pt idx="62">
                  <c:v>31.111111111111111</c:v>
                </c:pt>
                <c:pt idx="63">
                  <c:v>38.333333333333336</c:v>
                </c:pt>
                <c:pt idx="64">
                  <c:v>52.333333333333336</c:v>
                </c:pt>
                <c:pt idx="65">
                  <c:v>51.555555555555557</c:v>
                </c:pt>
                <c:pt idx="66">
                  <c:v>46.333333333333336</c:v>
                </c:pt>
                <c:pt idx="67">
                  <c:v>58.333333333333336</c:v>
                </c:pt>
                <c:pt idx="68">
                  <c:v>58.666666666666664</c:v>
                </c:pt>
                <c:pt idx="69">
                  <c:v>58.125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6-8943-A95F-366DD1BED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79008"/>
        <c:axId val="343827792"/>
      </c:lineChart>
      <c:catAx>
        <c:axId val="3377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827792"/>
        <c:crosses val="autoZero"/>
        <c:auto val="1"/>
        <c:lblAlgn val="ctr"/>
        <c:lblOffset val="100"/>
        <c:noMultiLvlLbl val="0"/>
      </c:catAx>
      <c:valAx>
        <c:axId val="3438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77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ノイズ除去(弱)'!$L$2:$L$71</c:f>
              <c:numCache>
                <c:formatCode>General</c:formatCode>
                <c:ptCount val="70"/>
                <c:pt idx="0">
                  <c:v>1.4448118209838821</c:v>
                </c:pt>
                <c:pt idx="1">
                  <c:v>1.3666963577270466</c:v>
                </c:pt>
                <c:pt idx="2">
                  <c:v>1.3929462432861288</c:v>
                </c:pt>
                <c:pt idx="3">
                  <c:v>1.3564157485961854</c:v>
                </c:pt>
                <c:pt idx="4">
                  <c:v>1.25423431396484</c:v>
                </c:pt>
                <c:pt idx="5">
                  <c:v>1.1519289016723588</c:v>
                </c:pt>
                <c:pt idx="6">
                  <c:v>1.2239027023315379</c:v>
                </c:pt>
                <c:pt idx="7">
                  <c:v>1.2075376510620077</c:v>
                </c:pt>
                <c:pt idx="8">
                  <c:v>1.1470317840576132</c:v>
                </c:pt>
                <c:pt idx="9">
                  <c:v>1.1594104766845656</c:v>
                </c:pt>
                <c:pt idx="10">
                  <c:v>1.1800956726074168</c:v>
                </c:pt>
                <c:pt idx="11">
                  <c:v>1.1992073059081978</c:v>
                </c:pt>
                <c:pt idx="12">
                  <c:v>1.2602233886718701</c:v>
                </c:pt>
                <c:pt idx="13">
                  <c:v>1.2094974517822203</c:v>
                </c:pt>
                <c:pt idx="14">
                  <c:v>1.2366008758544846</c:v>
                </c:pt>
                <c:pt idx="15">
                  <c:v>1.1745643615722625</c:v>
                </c:pt>
                <c:pt idx="16">
                  <c:v>1.1682128906249953</c:v>
                </c:pt>
                <c:pt idx="17">
                  <c:v>1.1450576782226514</c:v>
                </c:pt>
                <c:pt idx="18">
                  <c:v>1.2203502655029246</c:v>
                </c:pt>
                <c:pt idx="19">
                  <c:v>1.1886787414550735</c:v>
                </c:pt>
                <c:pt idx="20">
                  <c:v>1.2104701995849556</c:v>
                </c:pt>
                <c:pt idx="21">
                  <c:v>1.212406158447261</c:v>
                </c:pt>
                <c:pt idx="22">
                  <c:v>1.2367820739746045</c:v>
                </c:pt>
                <c:pt idx="23">
                  <c:v>1.2139606475830034</c:v>
                </c:pt>
                <c:pt idx="24">
                  <c:v>1.2348842620849567</c:v>
                </c:pt>
                <c:pt idx="25">
                  <c:v>1.188206672668451</c:v>
                </c:pt>
                <c:pt idx="26">
                  <c:v>1.1701869964599545</c:v>
                </c:pt>
                <c:pt idx="27">
                  <c:v>1.1633205413818313</c:v>
                </c:pt>
                <c:pt idx="28">
                  <c:v>1.3139343261718699</c:v>
                </c:pt>
                <c:pt idx="29">
                  <c:v>1.2449502944946245</c:v>
                </c:pt>
                <c:pt idx="30">
                  <c:v>1.2418794631957968</c:v>
                </c:pt>
                <c:pt idx="31">
                  <c:v>1.1807012557983343</c:v>
                </c:pt>
                <c:pt idx="32">
                  <c:v>1.1894702911376891</c:v>
                </c:pt>
                <c:pt idx="33">
                  <c:v>1.7721939086914011</c:v>
                </c:pt>
                <c:pt idx="34">
                  <c:v>1.7476940155029255</c:v>
                </c:pt>
                <c:pt idx="35">
                  <c:v>1.6697549819946231</c:v>
                </c:pt>
                <c:pt idx="36">
                  <c:v>1.7356824874877879</c:v>
                </c:pt>
                <c:pt idx="37">
                  <c:v>1.3176965713500923</c:v>
                </c:pt>
                <c:pt idx="38">
                  <c:v>1.2637758255004834</c:v>
                </c:pt>
                <c:pt idx="39">
                  <c:v>1.3107395172119078</c:v>
                </c:pt>
                <c:pt idx="40">
                  <c:v>1.2594223022460889</c:v>
                </c:pt>
                <c:pt idx="41">
                  <c:v>1.1667251586914018</c:v>
                </c:pt>
                <c:pt idx="42">
                  <c:v>1.3291072845458944</c:v>
                </c:pt>
                <c:pt idx="43">
                  <c:v>1.2178421020507768</c:v>
                </c:pt>
                <c:pt idx="44">
                  <c:v>1.1706733703613235</c:v>
                </c:pt>
                <c:pt idx="45">
                  <c:v>1.3003587722778245</c:v>
                </c:pt>
                <c:pt idx="46">
                  <c:v>1.3527393341064411</c:v>
                </c:pt>
                <c:pt idx="47">
                  <c:v>1.1699819564819292</c:v>
                </c:pt>
                <c:pt idx="48">
                  <c:v>1.1716508865356412</c:v>
                </c:pt>
                <c:pt idx="49">
                  <c:v>1.2002182006835889</c:v>
                </c:pt>
                <c:pt idx="50">
                  <c:v>1.2423896789550735</c:v>
                </c:pt>
                <c:pt idx="51">
                  <c:v>1.183791160583491</c:v>
                </c:pt>
                <c:pt idx="52">
                  <c:v>1.2201690673828087</c:v>
                </c:pt>
                <c:pt idx="53">
                  <c:v>1.1481857299804643</c:v>
                </c:pt>
                <c:pt idx="54">
                  <c:v>1.1653423309326123</c:v>
                </c:pt>
                <c:pt idx="55">
                  <c:v>1.3499498367309524</c:v>
                </c:pt>
                <c:pt idx="56">
                  <c:v>1.2144470214843699</c:v>
                </c:pt>
                <c:pt idx="57">
                  <c:v>1.2488937377929656</c:v>
                </c:pt>
                <c:pt idx="58">
                  <c:v>1.1929464340209912</c:v>
                </c:pt>
                <c:pt idx="59">
                  <c:v>1.5340471267700155</c:v>
                </c:pt>
                <c:pt idx="60">
                  <c:v>1.5245962142944267</c:v>
                </c:pt>
                <c:pt idx="61">
                  <c:v>1.5476703643798777</c:v>
                </c:pt>
                <c:pt idx="62">
                  <c:v>1.3976669311523391</c:v>
                </c:pt>
                <c:pt idx="63">
                  <c:v>1.2816858291625921</c:v>
                </c:pt>
                <c:pt idx="64">
                  <c:v>1.2619066238403276</c:v>
                </c:pt>
                <c:pt idx="65">
                  <c:v>1.1683130264282167</c:v>
                </c:pt>
                <c:pt idx="66">
                  <c:v>1.4903259277343723</c:v>
                </c:pt>
                <c:pt idx="67">
                  <c:v>1.3334894180297809</c:v>
                </c:pt>
                <c:pt idx="68">
                  <c:v>1.1750316619872989</c:v>
                </c:pt>
                <c:pt idx="69">
                  <c:v>1.2918162345886188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B-E640-859C-A9F63E0F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84992"/>
        <c:axId val="310208672"/>
      </c:lineChart>
      <c:catAx>
        <c:axId val="3097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208672"/>
        <c:crosses val="autoZero"/>
        <c:auto val="1"/>
        <c:lblAlgn val="ctr"/>
        <c:lblOffset val="100"/>
        <c:noMultiLvlLbl val="0"/>
      </c:catAx>
      <c:valAx>
        <c:axId val="3102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7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ノイズ除去(弱)'!$M$2:$M$71</c:f>
              <c:numCache>
                <c:formatCode>General</c:formatCode>
                <c:ptCount val="70"/>
                <c:pt idx="0">
                  <c:v>266.22222222222223</c:v>
                </c:pt>
                <c:pt idx="1">
                  <c:v>272.77777777777777</c:v>
                </c:pt>
                <c:pt idx="2">
                  <c:v>450.44444444444446</c:v>
                </c:pt>
                <c:pt idx="3">
                  <c:v>627.33333333333337</c:v>
                </c:pt>
                <c:pt idx="4">
                  <c:v>282.55555555555554</c:v>
                </c:pt>
                <c:pt idx="5">
                  <c:v>283.88888888888891</c:v>
                </c:pt>
                <c:pt idx="6">
                  <c:v>292.88888888888891</c:v>
                </c:pt>
                <c:pt idx="7">
                  <c:v>345.44444444444446</c:v>
                </c:pt>
                <c:pt idx="8">
                  <c:v>244.11111111111111</c:v>
                </c:pt>
                <c:pt idx="9">
                  <c:v>448.44444444444446</c:v>
                </c:pt>
                <c:pt idx="10">
                  <c:v>333.33333333333331</c:v>
                </c:pt>
                <c:pt idx="11">
                  <c:v>293.66666666666669</c:v>
                </c:pt>
                <c:pt idx="12">
                  <c:v>539</c:v>
                </c:pt>
                <c:pt idx="13">
                  <c:v>309.11111111111109</c:v>
                </c:pt>
                <c:pt idx="14">
                  <c:v>327.77777777777777</c:v>
                </c:pt>
                <c:pt idx="15">
                  <c:v>285.22222222222223</c:v>
                </c:pt>
                <c:pt idx="16">
                  <c:v>383.11111111111109</c:v>
                </c:pt>
                <c:pt idx="17">
                  <c:v>150.11111111111111</c:v>
                </c:pt>
                <c:pt idx="18">
                  <c:v>545.11111111111109</c:v>
                </c:pt>
                <c:pt idx="19">
                  <c:v>393.55555555555554</c:v>
                </c:pt>
                <c:pt idx="20">
                  <c:v>230.88888888888889</c:v>
                </c:pt>
                <c:pt idx="21">
                  <c:v>286.44444444444446</c:v>
                </c:pt>
                <c:pt idx="22">
                  <c:v>368.77777777777777</c:v>
                </c:pt>
                <c:pt idx="23">
                  <c:v>258.88888888888891</c:v>
                </c:pt>
                <c:pt idx="24">
                  <c:v>330</c:v>
                </c:pt>
                <c:pt idx="25">
                  <c:v>229.77777777777777</c:v>
                </c:pt>
                <c:pt idx="26">
                  <c:v>219.33333333333334</c:v>
                </c:pt>
                <c:pt idx="27">
                  <c:v>449.22222222222223</c:v>
                </c:pt>
                <c:pt idx="28">
                  <c:v>418.44444444444446</c:v>
                </c:pt>
                <c:pt idx="29">
                  <c:v>602.22222222222217</c:v>
                </c:pt>
                <c:pt idx="30">
                  <c:v>395</c:v>
                </c:pt>
                <c:pt idx="31">
                  <c:v>232.44444444444446</c:v>
                </c:pt>
                <c:pt idx="32">
                  <c:v>371.11111111111109</c:v>
                </c:pt>
                <c:pt idx="33">
                  <c:v>463.77777777777777</c:v>
                </c:pt>
                <c:pt idx="34">
                  <c:v>615.66666666666663</c:v>
                </c:pt>
                <c:pt idx="35">
                  <c:v>378.88888888888891</c:v>
                </c:pt>
                <c:pt idx="36">
                  <c:v>1224.6666666666667</c:v>
                </c:pt>
                <c:pt idx="37">
                  <c:v>582.55555555555554</c:v>
                </c:pt>
                <c:pt idx="38">
                  <c:v>495</c:v>
                </c:pt>
                <c:pt idx="39">
                  <c:v>601.77777777777783</c:v>
                </c:pt>
                <c:pt idx="40">
                  <c:v>570.44444444444446</c:v>
                </c:pt>
                <c:pt idx="41">
                  <c:v>418.11111111111109</c:v>
                </c:pt>
                <c:pt idx="42">
                  <c:v>525.66666666666663</c:v>
                </c:pt>
                <c:pt idx="43">
                  <c:v>658</c:v>
                </c:pt>
                <c:pt idx="44">
                  <c:v>244.33333333333334</c:v>
                </c:pt>
                <c:pt idx="45">
                  <c:v>453.11111111111109</c:v>
                </c:pt>
                <c:pt idx="46">
                  <c:v>505.66666666666669</c:v>
                </c:pt>
                <c:pt idx="47">
                  <c:v>284.88888888888891</c:v>
                </c:pt>
                <c:pt idx="48">
                  <c:v>360.11111111111109</c:v>
                </c:pt>
                <c:pt idx="49">
                  <c:v>380.77777777777777</c:v>
                </c:pt>
                <c:pt idx="50">
                  <c:v>308.44444444444446</c:v>
                </c:pt>
                <c:pt idx="51">
                  <c:v>494.11111111111109</c:v>
                </c:pt>
                <c:pt idx="52">
                  <c:v>447.66666666666669</c:v>
                </c:pt>
                <c:pt idx="53">
                  <c:v>402.55555555555554</c:v>
                </c:pt>
                <c:pt idx="54">
                  <c:v>481.44444444444446</c:v>
                </c:pt>
                <c:pt idx="55">
                  <c:v>679</c:v>
                </c:pt>
                <c:pt idx="56">
                  <c:v>349.77777777777777</c:v>
                </c:pt>
                <c:pt idx="57">
                  <c:v>385.55555555555554</c:v>
                </c:pt>
                <c:pt idx="58">
                  <c:v>315.77777777777777</c:v>
                </c:pt>
                <c:pt idx="59">
                  <c:v>727.77777777777783</c:v>
                </c:pt>
                <c:pt idx="60">
                  <c:v>445.22222222222223</c:v>
                </c:pt>
                <c:pt idx="61">
                  <c:v>1049.2222222222222</c:v>
                </c:pt>
                <c:pt idx="62">
                  <c:v>700.55555555555554</c:v>
                </c:pt>
                <c:pt idx="63">
                  <c:v>311.11111111111109</c:v>
                </c:pt>
                <c:pt idx="64">
                  <c:v>364</c:v>
                </c:pt>
                <c:pt idx="65">
                  <c:v>328.55555555555554</c:v>
                </c:pt>
                <c:pt idx="66">
                  <c:v>311</c:v>
                </c:pt>
                <c:pt idx="67">
                  <c:v>183.33333333333334</c:v>
                </c:pt>
                <c:pt idx="68">
                  <c:v>204.44444444444446</c:v>
                </c:pt>
                <c:pt idx="69">
                  <c:v>313.5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A-9547-A7AA-9AF25B26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266080"/>
        <c:axId val="339891632"/>
      </c:lineChart>
      <c:catAx>
        <c:axId val="3862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891632"/>
        <c:crosses val="autoZero"/>
        <c:auto val="1"/>
        <c:lblAlgn val="ctr"/>
        <c:lblOffset val="100"/>
        <c:noMultiLvlLbl val="0"/>
      </c:catAx>
      <c:valAx>
        <c:axId val="3398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2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ノイズ除去(強)'!$H$1:$H$67</c:f>
              <c:numCache>
                <c:formatCode>General</c:formatCode>
                <c:ptCount val="67"/>
                <c:pt idx="0">
                  <c:v>35.27000000000001</c:v>
                </c:pt>
                <c:pt idx="1">
                  <c:v>38.037777777777777</c:v>
                </c:pt>
                <c:pt idx="2">
                  <c:v>42.166666666666671</c:v>
                </c:pt>
                <c:pt idx="3">
                  <c:v>49.535555555555561</c:v>
                </c:pt>
                <c:pt idx="4">
                  <c:v>32.085555555555558</c:v>
                </c:pt>
                <c:pt idx="5">
                  <c:v>37.534444444444446</c:v>
                </c:pt>
                <c:pt idx="6">
                  <c:v>39.092222222222226</c:v>
                </c:pt>
                <c:pt idx="7">
                  <c:v>31.775555555555556</c:v>
                </c:pt>
                <c:pt idx="8">
                  <c:v>32.612222222222222</c:v>
                </c:pt>
                <c:pt idx="9">
                  <c:v>34.203333333333333</c:v>
                </c:pt>
                <c:pt idx="10">
                  <c:v>35.785555555555561</c:v>
                </c:pt>
                <c:pt idx="11">
                  <c:v>34.742222222222225</c:v>
                </c:pt>
                <c:pt idx="12">
                  <c:v>46.873333333333335</c:v>
                </c:pt>
                <c:pt idx="13">
                  <c:v>27.11333333333333</c:v>
                </c:pt>
                <c:pt idx="14">
                  <c:v>35.53</c:v>
                </c:pt>
                <c:pt idx="15">
                  <c:v>30.515555555555554</c:v>
                </c:pt>
                <c:pt idx="16">
                  <c:v>28.582222222222224</c:v>
                </c:pt>
                <c:pt idx="17">
                  <c:v>35.36999999999999</c:v>
                </c:pt>
                <c:pt idx="18">
                  <c:v>37.037777777777769</c:v>
                </c:pt>
                <c:pt idx="19">
                  <c:v>33.906666666666666</c:v>
                </c:pt>
                <c:pt idx="20">
                  <c:v>34.395555555555553</c:v>
                </c:pt>
                <c:pt idx="21">
                  <c:v>40.875555555555557</c:v>
                </c:pt>
                <c:pt idx="22">
                  <c:v>46.49111111111111</c:v>
                </c:pt>
                <c:pt idx="23">
                  <c:v>35.038888888888891</c:v>
                </c:pt>
                <c:pt idx="24">
                  <c:v>36.07</c:v>
                </c:pt>
                <c:pt idx="25">
                  <c:v>31.923333333333328</c:v>
                </c:pt>
                <c:pt idx="26">
                  <c:v>32.737777777777779</c:v>
                </c:pt>
                <c:pt idx="27">
                  <c:v>29.853333333333335</c:v>
                </c:pt>
                <c:pt idx="28">
                  <c:v>32.562222222222225</c:v>
                </c:pt>
                <c:pt idx="29">
                  <c:v>33.419999999999995</c:v>
                </c:pt>
                <c:pt idx="30">
                  <c:v>34.785555555555554</c:v>
                </c:pt>
                <c:pt idx="31">
                  <c:v>31.924444444444443</c:v>
                </c:pt>
                <c:pt idx="32">
                  <c:v>34.13111111111111</c:v>
                </c:pt>
                <c:pt idx="33">
                  <c:v>38.231111111111105</c:v>
                </c:pt>
                <c:pt idx="34">
                  <c:v>39.106666666666662</c:v>
                </c:pt>
                <c:pt idx="35">
                  <c:v>45.673333333333339</c:v>
                </c:pt>
                <c:pt idx="36">
                  <c:v>49.92444444444444</c:v>
                </c:pt>
                <c:pt idx="37">
                  <c:v>38.880000000000003</c:v>
                </c:pt>
                <c:pt idx="38">
                  <c:v>39.043333333333322</c:v>
                </c:pt>
                <c:pt idx="39">
                  <c:v>37.048888888888889</c:v>
                </c:pt>
                <c:pt idx="40">
                  <c:v>49.463333333333338</c:v>
                </c:pt>
                <c:pt idx="41">
                  <c:v>38.896666666666661</c:v>
                </c:pt>
                <c:pt idx="42">
                  <c:v>34.731111111111112</c:v>
                </c:pt>
                <c:pt idx="43">
                  <c:v>40.248888888888892</c:v>
                </c:pt>
                <c:pt idx="44">
                  <c:v>43.45</c:v>
                </c:pt>
                <c:pt idx="45">
                  <c:v>39.296666666666667</c:v>
                </c:pt>
                <c:pt idx="46">
                  <c:v>34.776666666666671</c:v>
                </c:pt>
                <c:pt idx="47">
                  <c:v>36.218888888888884</c:v>
                </c:pt>
                <c:pt idx="48">
                  <c:v>39.71</c:v>
                </c:pt>
                <c:pt idx="49">
                  <c:v>41.00333333333333</c:v>
                </c:pt>
                <c:pt idx="50">
                  <c:v>39.212222222222216</c:v>
                </c:pt>
                <c:pt idx="51">
                  <c:v>33.433333333333323</c:v>
                </c:pt>
                <c:pt idx="52">
                  <c:v>35.434444444444445</c:v>
                </c:pt>
                <c:pt idx="53">
                  <c:v>45.99444444444444</c:v>
                </c:pt>
                <c:pt idx="54">
                  <c:v>35.011111111111106</c:v>
                </c:pt>
                <c:pt idx="55">
                  <c:v>45.274444444444441</c:v>
                </c:pt>
                <c:pt idx="56">
                  <c:v>49.063333333333333</c:v>
                </c:pt>
                <c:pt idx="57">
                  <c:v>43.855555555555547</c:v>
                </c:pt>
                <c:pt idx="58">
                  <c:v>43.374444444444443</c:v>
                </c:pt>
                <c:pt idx="59">
                  <c:v>30.689999999999998</c:v>
                </c:pt>
                <c:pt idx="60">
                  <c:v>33.266666666666666</c:v>
                </c:pt>
                <c:pt idx="61">
                  <c:v>29.75333333333333</c:v>
                </c:pt>
                <c:pt idx="62">
                  <c:v>45.945555555555558</c:v>
                </c:pt>
                <c:pt idx="63">
                  <c:v>33.906666666666666</c:v>
                </c:pt>
                <c:pt idx="64">
                  <c:v>31.677777777777781</c:v>
                </c:pt>
                <c:pt idx="65">
                  <c:v>36.082222222222221</c:v>
                </c:pt>
                <c:pt idx="66">
                  <c:v>44.491999999999997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8-874A-B71A-23DAD13B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476239"/>
        <c:axId val="304805232"/>
      </c:lineChart>
      <c:catAx>
        <c:axId val="20274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805232"/>
        <c:crosses val="autoZero"/>
        <c:auto val="1"/>
        <c:lblAlgn val="ctr"/>
        <c:lblOffset val="100"/>
        <c:noMultiLvlLbl val="0"/>
      </c:catAx>
      <c:valAx>
        <c:axId val="3048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47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ノイズ除去(強)'!$I$1:$I$67</c:f>
              <c:numCache>
                <c:formatCode>General</c:formatCode>
                <c:ptCount val="67"/>
                <c:pt idx="0">
                  <c:v>8.5650429710633507</c:v>
                </c:pt>
                <c:pt idx="1">
                  <c:v>11.276629923607546</c:v>
                </c:pt>
                <c:pt idx="2">
                  <c:v>9.4204647805470234</c:v>
                </c:pt>
                <c:pt idx="3">
                  <c:v>10.534262691295737</c:v>
                </c:pt>
                <c:pt idx="4">
                  <c:v>12.206559885647469</c:v>
                </c:pt>
                <c:pt idx="5">
                  <c:v>12.679816148747612</c:v>
                </c:pt>
                <c:pt idx="6">
                  <c:v>14.832857852079677</c:v>
                </c:pt>
                <c:pt idx="7">
                  <c:v>11.859627135011012</c:v>
                </c:pt>
                <c:pt idx="8">
                  <c:v>12.214871869765545</c:v>
                </c:pt>
                <c:pt idx="9">
                  <c:v>13.187959092078385</c:v>
                </c:pt>
                <c:pt idx="10">
                  <c:v>11.051617002166459</c:v>
                </c:pt>
                <c:pt idx="11">
                  <c:v>12.453034728181972</c:v>
                </c:pt>
                <c:pt idx="12">
                  <c:v>14.461369344475928</c:v>
                </c:pt>
                <c:pt idx="13">
                  <c:v>10.798591498229964</c:v>
                </c:pt>
                <c:pt idx="14">
                  <c:v>12.507004431760874</c:v>
                </c:pt>
                <c:pt idx="15">
                  <c:v>10.518332997618957</c:v>
                </c:pt>
                <c:pt idx="16">
                  <c:v>11.055581759913574</c:v>
                </c:pt>
                <c:pt idx="17">
                  <c:v>14.51442610947994</c:v>
                </c:pt>
                <c:pt idx="18">
                  <c:v>13.725051867695761</c:v>
                </c:pt>
                <c:pt idx="19">
                  <c:v>12.449220309408616</c:v>
                </c:pt>
                <c:pt idx="20">
                  <c:v>11.500742767514465</c:v>
                </c:pt>
                <c:pt idx="21">
                  <c:v>12.947943993157871</c:v>
                </c:pt>
                <c:pt idx="22">
                  <c:v>14.129974253549397</c:v>
                </c:pt>
                <c:pt idx="23">
                  <c:v>13.393402893244611</c:v>
                </c:pt>
                <c:pt idx="24">
                  <c:v>11.937805852637783</c:v>
                </c:pt>
                <c:pt idx="25">
                  <c:v>12.320025454197616</c:v>
                </c:pt>
                <c:pt idx="26">
                  <c:v>11.593104971657684</c:v>
                </c:pt>
                <c:pt idx="27">
                  <c:v>10.762553911576363</c:v>
                </c:pt>
                <c:pt idx="28">
                  <c:v>10.997809346020317</c:v>
                </c:pt>
                <c:pt idx="29">
                  <c:v>9.9319363599511554</c:v>
                </c:pt>
                <c:pt idx="30">
                  <c:v>12.141471169059738</c:v>
                </c:pt>
                <c:pt idx="31">
                  <c:v>11.402369876142053</c:v>
                </c:pt>
                <c:pt idx="32">
                  <c:v>10.838224426031674</c:v>
                </c:pt>
                <c:pt idx="33">
                  <c:v>11.478081773884249</c:v>
                </c:pt>
                <c:pt idx="34">
                  <c:v>7.4120241174418071</c:v>
                </c:pt>
                <c:pt idx="35">
                  <c:v>13.78065975682663</c:v>
                </c:pt>
                <c:pt idx="36">
                  <c:v>14.759385619252161</c:v>
                </c:pt>
                <c:pt idx="37">
                  <c:v>13.00665061493655</c:v>
                </c:pt>
                <c:pt idx="38">
                  <c:v>13.312255909816161</c:v>
                </c:pt>
                <c:pt idx="39">
                  <c:v>14.040989998297819</c:v>
                </c:pt>
                <c:pt idx="40">
                  <c:v>15.853440023490073</c:v>
                </c:pt>
                <c:pt idx="41">
                  <c:v>12.253132127257047</c:v>
                </c:pt>
                <c:pt idx="42">
                  <c:v>13.335407319907441</c:v>
                </c:pt>
                <c:pt idx="43">
                  <c:v>12.819134645917281</c:v>
                </c:pt>
                <c:pt idx="44">
                  <c:v>15.198749633218521</c:v>
                </c:pt>
                <c:pt idx="45">
                  <c:v>12.750908520385673</c:v>
                </c:pt>
                <c:pt idx="46">
                  <c:v>13.388373656329929</c:v>
                </c:pt>
                <c:pt idx="47">
                  <c:v>12.979749439057906</c:v>
                </c:pt>
                <c:pt idx="48">
                  <c:v>12.168452948055176</c:v>
                </c:pt>
                <c:pt idx="49">
                  <c:v>14.352593490593911</c:v>
                </c:pt>
                <c:pt idx="50">
                  <c:v>15.180463928397948</c:v>
                </c:pt>
                <c:pt idx="51">
                  <c:v>12.375352267850168</c:v>
                </c:pt>
                <c:pt idx="52">
                  <c:v>12.994697178351661</c:v>
                </c:pt>
                <c:pt idx="53">
                  <c:v>11.259201254026371</c:v>
                </c:pt>
                <c:pt idx="54">
                  <c:v>12.330570781224106</c:v>
                </c:pt>
                <c:pt idx="55">
                  <c:v>17.385140248367879</c:v>
                </c:pt>
                <c:pt idx="56">
                  <c:v>14.163266768057071</c:v>
                </c:pt>
                <c:pt idx="57">
                  <c:v>10.059914841286645</c:v>
                </c:pt>
                <c:pt idx="58">
                  <c:v>10.092295334438038</c:v>
                </c:pt>
                <c:pt idx="59">
                  <c:v>7.3663922534309449</c:v>
                </c:pt>
                <c:pt idx="60">
                  <c:v>10.519912941431825</c:v>
                </c:pt>
                <c:pt idx="61">
                  <c:v>10.523009344406072</c:v>
                </c:pt>
                <c:pt idx="62">
                  <c:v>11.837751336657929</c:v>
                </c:pt>
                <c:pt idx="63">
                  <c:v>8.7459949847339065</c:v>
                </c:pt>
                <c:pt idx="64">
                  <c:v>10.828202632077087</c:v>
                </c:pt>
                <c:pt idx="65">
                  <c:v>11.722075893238626</c:v>
                </c:pt>
                <c:pt idx="66">
                  <c:v>10.376146136838338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554C-9260-82422609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64191"/>
        <c:axId val="305888480"/>
      </c:lineChart>
      <c:catAx>
        <c:axId val="20228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5888480"/>
        <c:crosses val="autoZero"/>
        <c:auto val="1"/>
        <c:lblAlgn val="ctr"/>
        <c:lblOffset val="100"/>
        <c:noMultiLvlLbl val="0"/>
      </c:catAx>
      <c:valAx>
        <c:axId val="3058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286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ノイズ除去(強)'!$J$1:$J$67</c:f>
              <c:numCache>
                <c:formatCode>General</c:formatCode>
                <c:ptCount val="67"/>
                <c:pt idx="0">
                  <c:v>7342.4444444444443</c:v>
                </c:pt>
                <c:pt idx="1">
                  <c:v>14633.111111111111</c:v>
                </c:pt>
                <c:pt idx="2">
                  <c:v>19392.444444444445</c:v>
                </c:pt>
                <c:pt idx="3">
                  <c:v>16378.333333333334</c:v>
                </c:pt>
                <c:pt idx="4">
                  <c:v>10763.333333333334</c:v>
                </c:pt>
                <c:pt idx="5">
                  <c:v>14341.555555555555</c:v>
                </c:pt>
                <c:pt idx="6">
                  <c:v>13645.777777777777</c:v>
                </c:pt>
                <c:pt idx="7">
                  <c:v>11894.555555555555</c:v>
                </c:pt>
                <c:pt idx="8">
                  <c:v>10440.888888888889</c:v>
                </c:pt>
                <c:pt idx="9">
                  <c:v>10932.111111111111</c:v>
                </c:pt>
                <c:pt idx="10">
                  <c:v>10770.222222222223</c:v>
                </c:pt>
                <c:pt idx="11">
                  <c:v>11153</c:v>
                </c:pt>
                <c:pt idx="12">
                  <c:v>14491.111111111111</c:v>
                </c:pt>
                <c:pt idx="13">
                  <c:v>9700.8888888888887</c:v>
                </c:pt>
                <c:pt idx="14">
                  <c:v>13102.222222222223</c:v>
                </c:pt>
                <c:pt idx="15">
                  <c:v>11592.666666666666</c:v>
                </c:pt>
                <c:pt idx="16">
                  <c:v>9951.3333333333339</c:v>
                </c:pt>
                <c:pt idx="17">
                  <c:v>10010.444444444445</c:v>
                </c:pt>
                <c:pt idx="18">
                  <c:v>11026.333333333334</c:v>
                </c:pt>
                <c:pt idx="19">
                  <c:v>10442</c:v>
                </c:pt>
                <c:pt idx="20">
                  <c:v>10024.222222222223</c:v>
                </c:pt>
                <c:pt idx="21">
                  <c:v>16831.444444444445</c:v>
                </c:pt>
                <c:pt idx="22">
                  <c:v>12851.777777777777</c:v>
                </c:pt>
                <c:pt idx="23">
                  <c:v>11497.444444444445</c:v>
                </c:pt>
                <c:pt idx="24">
                  <c:v>15335.555555555555</c:v>
                </c:pt>
                <c:pt idx="25">
                  <c:v>11605.888888888889</c:v>
                </c:pt>
                <c:pt idx="26">
                  <c:v>15720.666666666666</c:v>
                </c:pt>
                <c:pt idx="27">
                  <c:v>8424.8888888888887</c:v>
                </c:pt>
                <c:pt idx="28">
                  <c:v>10491.333333333334</c:v>
                </c:pt>
                <c:pt idx="29">
                  <c:v>12390</c:v>
                </c:pt>
                <c:pt idx="30">
                  <c:v>9507.7777777777774</c:v>
                </c:pt>
                <c:pt idx="31">
                  <c:v>10134</c:v>
                </c:pt>
                <c:pt idx="32">
                  <c:v>11740.888888888889</c:v>
                </c:pt>
                <c:pt idx="33">
                  <c:v>8897.8888888888887</c:v>
                </c:pt>
                <c:pt idx="34">
                  <c:v>30244.777777777777</c:v>
                </c:pt>
                <c:pt idx="35">
                  <c:v>13490.666666666666</c:v>
                </c:pt>
                <c:pt idx="36">
                  <c:v>17327.222222222223</c:v>
                </c:pt>
                <c:pt idx="37">
                  <c:v>20204.222222222223</c:v>
                </c:pt>
                <c:pt idx="38">
                  <c:v>17549.111111111109</c:v>
                </c:pt>
                <c:pt idx="39">
                  <c:v>13233.777777777777</c:v>
                </c:pt>
                <c:pt idx="40">
                  <c:v>18386.444444444445</c:v>
                </c:pt>
                <c:pt idx="41">
                  <c:v>17542.777777777777</c:v>
                </c:pt>
                <c:pt idx="42">
                  <c:v>13936.111111111111</c:v>
                </c:pt>
                <c:pt idx="43">
                  <c:v>9986.3333333333339</c:v>
                </c:pt>
                <c:pt idx="44">
                  <c:v>11962.555555555555</c:v>
                </c:pt>
                <c:pt idx="45">
                  <c:v>14075.777777777777</c:v>
                </c:pt>
                <c:pt idx="46">
                  <c:v>17814.222222222223</c:v>
                </c:pt>
                <c:pt idx="47">
                  <c:v>14462.666666666666</c:v>
                </c:pt>
                <c:pt idx="48">
                  <c:v>10419.888888888889</c:v>
                </c:pt>
                <c:pt idx="49">
                  <c:v>15541.111111111111</c:v>
                </c:pt>
                <c:pt idx="50">
                  <c:v>12542.666666666666</c:v>
                </c:pt>
                <c:pt idx="51">
                  <c:v>14509.888888888889</c:v>
                </c:pt>
                <c:pt idx="52">
                  <c:v>17624.555555555555</c:v>
                </c:pt>
                <c:pt idx="53">
                  <c:v>11492.222222222223</c:v>
                </c:pt>
                <c:pt idx="54">
                  <c:v>11950.111111111111</c:v>
                </c:pt>
                <c:pt idx="55">
                  <c:v>18560.555555555555</c:v>
                </c:pt>
                <c:pt idx="56">
                  <c:v>24193.222222222223</c:v>
                </c:pt>
                <c:pt idx="57">
                  <c:v>14196.777777777777</c:v>
                </c:pt>
                <c:pt idx="58">
                  <c:v>25594.444444444445</c:v>
                </c:pt>
                <c:pt idx="59">
                  <c:v>11587.444444444445</c:v>
                </c:pt>
                <c:pt idx="60">
                  <c:v>10282</c:v>
                </c:pt>
                <c:pt idx="61">
                  <c:v>9721</c:v>
                </c:pt>
                <c:pt idx="62">
                  <c:v>11908.444444444445</c:v>
                </c:pt>
                <c:pt idx="63">
                  <c:v>12976.555555555555</c:v>
                </c:pt>
                <c:pt idx="64">
                  <c:v>10409.111111111111</c:v>
                </c:pt>
                <c:pt idx="65">
                  <c:v>10386.888888888889</c:v>
                </c:pt>
                <c:pt idx="66">
                  <c:v>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8-9F46-BCBE-921AE01F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503807"/>
        <c:axId val="2037616895"/>
      </c:lineChart>
      <c:catAx>
        <c:axId val="213950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7616895"/>
        <c:crosses val="autoZero"/>
        <c:auto val="1"/>
        <c:lblAlgn val="ctr"/>
        <c:lblOffset val="100"/>
        <c:noMultiLvlLbl val="0"/>
      </c:catAx>
      <c:valAx>
        <c:axId val="20376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95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ノイズ除去(強)'!$K$1:$K$67</c:f>
              <c:numCache>
                <c:formatCode>General</c:formatCode>
                <c:ptCount val="67"/>
                <c:pt idx="0">
                  <c:v>25.444444444444443</c:v>
                </c:pt>
                <c:pt idx="1">
                  <c:v>30</c:v>
                </c:pt>
                <c:pt idx="2">
                  <c:v>25.111111111111111</c:v>
                </c:pt>
                <c:pt idx="3">
                  <c:v>30.333333333333332</c:v>
                </c:pt>
                <c:pt idx="4">
                  <c:v>59.444444444444443</c:v>
                </c:pt>
                <c:pt idx="5">
                  <c:v>42.777777777777779</c:v>
                </c:pt>
                <c:pt idx="6">
                  <c:v>61.555555555555557</c:v>
                </c:pt>
                <c:pt idx="7">
                  <c:v>60.888888888888886</c:v>
                </c:pt>
                <c:pt idx="8">
                  <c:v>53.111111111111114</c:v>
                </c:pt>
                <c:pt idx="9">
                  <c:v>34.888888888888886</c:v>
                </c:pt>
                <c:pt idx="10">
                  <c:v>41.888888888888886</c:v>
                </c:pt>
                <c:pt idx="11">
                  <c:v>34</c:v>
                </c:pt>
                <c:pt idx="12">
                  <c:v>42.222222222222221</c:v>
                </c:pt>
                <c:pt idx="13">
                  <c:v>43.444444444444443</c:v>
                </c:pt>
                <c:pt idx="14">
                  <c:v>40.333333333333336</c:v>
                </c:pt>
                <c:pt idx="15">
                  <c:v>51.222222222222221</c:v>
                </c:pt>
                <c:pt idx="16">
                  <c:v>44.444444444444443</c:v>
                </c:pt>
                <c:pt idx="17">
                  <c:v>50.111111111111114</c:v>
                </c:pt>
                <c:pt idx="18">
                  <c:v>51.222222222222221</c:v>
                </c:pt>
                <c:pt idx="19">
                  <c:v>57.444444444444443</c:v>
                </c:pt>
                <c:pt idx="20">
                  <c:v>67.888888888888886</c:v>
                </c:pt>
                <c:pt idx="21">
                  <c:v>56.777777777777779</c:v>
                </c:pt>
                <c:pt idx="22">
                  <c:v>50.333333333333336</c:v>
                </c:pt>
                <c:pt idx="23">
                  <c:v>61.888888888888886</c:v>
                </c:pt>
                <c:pt idx="24">
                  <c:v>54.888888888888886</c:v>
                </c:pt>
                <c:pt idx="25">
                  <c:v>67.555555555555557</c:v>
                </c:pt>
                <c:pt idx="26">
                  <c:v>51.444444444444443</c:v>
                </c:pt>
                <c:pt idx="27">
                  <c:v>27.333333333333332</c:v>
                </c:pt>
                <c:pt idx="28">
                  <c:v>52.777777777777779</c:v>
                </c:pt>
                <c:pt idx="29">
                  <c:v>36.777777777777779</c:v>
                </c:pt>
                <c:pt idx="30">
                  <c:v>40.111111111111114</c:v>
                </c:pt>
                <c:pt idx="31">
                  <c:v>58.444444444444443</c:v>
                </c:pt>
                <c:pt idx="32">
                  <c:v>51.777777777777779</c:v>
                </c:pt>
                <c:pt idx="33">
                  <c:v>57.111111111111114</c:v>
                </c:pt>
                <c:pt idx="34">
                  <c:v>51.333333333333336</c:v>
                </c:pt>
                <c:pt idx="35">
                  <c:v>65.333333333333329</c:v>
                </c:pt>
                <c:pt idx="36">
                  <c:v>60.222222222222221</c:v>
                </c:pt>
                <c:pt idx="37">
                  <c:v>72.888888888888886</c:v>
                </c:pt>
                <c:pt idx="38">
                  <c:v>67.555555555555557</c:v>
                </c:pt>
                <c:pt idx="39">
                  <c:v>68.777777777777771</c:v>
                </c:pt>
                <c:pt idx="40">
                  <c:v>77.555555555555557</c:v>
                </c:pt>
                <c:pt idx="41">
                  <c:v>69.111111111111114</c:v>
                </c:pt>
                <c:pt idx="42">
                  <c:v>82.333333333333329</c:v>
                </c:pt>
                <c:pt idx="43">
                  <c:v>63.555555555555557</c:v>
                </c:pt>
                <c:pt idx="44">
                  <c:v>63.888888888888886</c:v>
                </c:pt>
                <c:pt idx="45">
                  <c:v>75.111111111111114</c:v>
                </c:pt>
                <c:pt idx="46">
                  <c:v>66.666666666666671</c:v>
                </c:pt>
                <c:pt idx="47">
                  <c:v>70.555555555555557</c:v>
                </c:pt>
                <c:pt idx="48">
                  <c:v>57.222222222222221</c:v>
                </c:pt>
                <c:pt idx="49">
                  <c:v>67</c:v>
                </c:pt>
                <c:pt idx="50">
                  <c:v>60.777777777777779</c:v>
                </c:pt>
                <c:pt idx="51">
                  <c:v>63.111111111111114</c:v>
                </c:pt>
                <c:pt idx="52">
                  <c:v>53.555555555555557</c:v>
                </c:pt>
                <c:pt idx="53">
                  <c:v>52.222222222222221</c:v>
                </c:pt>
                <c:pt idx="54">
                  <c:v>64</c:v>
                </c:pt>
                <c:pt idx="55">
                  <c:v>79.555555555555557</c:v>
                </c:pt>
                <c:pt idx="56">
                  <c:v>67.888888888888886</c:v>
                </c:pt>
                <c:pt idx="57">
                  <c:v>54</c:v>
                </c:pt>
                <c:pt idx="58">
                  <c:v>32.444444444444443</c:v>
                </c:pt>
                <c:pt idx="59">
                  <c:v>33.222222222222221</c:v>
                </c:pt>
                <c:pt idx="60">
                  <c:v>55</c:v>
                </c:pt>
                <c:pt idx="61">
                  <c:v>47</c:v>
                </c:pt>
                <c:pt idx="62">
                  <c:v>51.888888888888886</c:v>
                </c:pt>
                <c:pt idx="63">
                  <c:v>45.555555555555557</c:v>
                </c:pt>
                <c:pt idx="64">
                  <c:v>64.333333333333329</c:v>
                </c:pt>
                <c:pt idx="65">
                  <c:v>55.444444444444443</c:v>
                </c:pt>
                <c:pt idx="66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E-8943-89C5-5C124A7F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65775"/>
        <c:axId val="2030950031"/>
      </c:lineChart>
      <c:catAx>
        <c:axId val="20126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950031"/>
        <c:crosses val="autoZero"/>
        <c:auto val="1"/>
        <c:lblAlgn val="ctr"/>
        <c:lblOffset val="100"/>
        <c:noMultiLvlLbl val="0"/>
      </c:catAx>
      <c:valAx>
        <c:axId val="20309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6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mid_alpha波の区切りどうするか!$J$6:$J$11</c:f>
              <c:strCache>
                <c:ptCount val="6"/>
                <c:pt idx="0">
                  <c:v>δ</c:v>
                </c:pt>
                <c:pt idx="1">
                  <c:v>θ</c:v>
                </c:pt>
                <c:pt idx="2">
                  <c:v>low_α</c:v>
                </c:pt>
                <c:pt idx="3">
                  <c:v>mid_α</c:v>
                </c:pt>
                <c:pt idx="4">
                  <c:v>high_α</c:v>
                </c:pt>
                <c:pt idx="5">
                  <c:v>β</c:v>
                </c:pt>
              </c:strCache>
            </c:strRef>
          </c:cat>
          <c:val>
            <c:numRef>
              <c:f>mid_alpha波の区切りどうするか!$L$6:$L$11</c:f>
              <c:numCache>
                <c:formatCode>General</c:formatCode>
                <c:ptCount val="6"/>
                <c:pt idx="0">
                  <c:v>301.76953125</c:v>
                </c:pt>
                <c:pt idx="1">
                  <c:v>134.6640625</c:v>
                </c:pt>
                <c:pt idx="2">
                  <c:v>66.109375000000014</c:v>
                </c:pt>
                <c:pt idx="3">
                  <c:v>107.80859375</c:v>
                </c:pt>
                <c:pt idx="4">
                  <c:v>66.71875</c:v>
                </c:pt>
                <c:pt idx="5">
                  <c:v>175.7421875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A-1E44-A620-6BF590B9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21424"/>
        <c:axId val="99707312"/>
      </c:barChart>
      <c:catAx>
        <c:axId val="997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07312"/>
        <c:crosses val="autoZero"/>
        <c:auto val="1"/>
        <c:lblAlgn val="ctr"/>
        <c:lblOffset val="100"/>
        <c:noMultiLvlLbl val="0"/>
      </c:catAx>
      <c:valAx>
        <c:axId val="997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ノイズ除去(強)'!$L$1:$L$67</c:f>
              <c:numCache>
                <c:formatCode>General</c:formatCode>
                <c:ptCount val="67"/>
                <c:pt idx="0">
                  <c:v>1.4176893234252887</c:v>
                </c:pt>
                <c:pt idx="1">
                  <c:v>1.2209510803222621</c:v>
                </c:pt>
                <c:pt idx="2">
                  <c:v>1.4002895355224556</c:v>
                </c:pt>
                <c:pt idx="3">
                  <c:v>1.326651573181149</c:v>
                </c:pt>
                <c:pt idx="4">
                  <c:v>1.1409235000610309</c:v>
                </c:pt>
                <c:pt idx="5">
                  <c:v>1.2308645248413035</c:v>
                </c:pt>
                <c:pt idx="6">
                  <c:v>1.2051248550414999</c:v>
                </c:pt>
                <c:pt idx="7">
                  <c:v>1.1469173431396433</c:v>
                </c:pt>
                <c:pt idx="8">
                  <c:v>1.1569499969482386</c:v>
                </c:pt>
                <c:pt idx="9">
                  <c:v>1.1821079254150346</c:v>
                </c:pt>
                <c:pt idx="10">
                  <c:v>1.1961030960082946</c:v>
                </c:pt>
                <c:pt idx="11">
                  <c:v>1.1734342575073189</c:v>
                </c:pt>
                <c:pt idx="12">
                  <c:v>1.3029384613037043</c:v>
                </c:pt>
                <c:pt idx="13">
                  <c:v>1.158175468444818</c:v>
                </c:pt>
                <c:pt idx="14">
                  <c:v>1.2349414825439402</c:v>
                </c:pt>
                <c:pt idx="15">
                  <c:v>1.1807680130004843</c:v>
                </c:pt>
                <c:pt idx="16">
                  <c:v>1.1566305160522412</c:v>
                </c:pt>
                <c:pt idx="17">
                  <c:v>1.1896276473998963</c:v>
                </c:pt>
                <c:pt idx="18">
                  <c:v>1.2121868133544877</c:v>
                </c:pt>
                <c:pt idx="19">
                  <c:v>1.16467952728271</c:v>
                </c:pt>
                <c:pt idx="20">
                  <c:v>1.2496232986450155</c:v>
                </c:pt>
                <c:pt idx="21">
                  <c:v>1.1824083328247008</c:v>
                </c:pt>
                <c:pt idx="22">
                  <c:v>1.2580490112304643</c:v>
                </c:pt>
                <c:pt idx="23">
                  <c:v>1.1817407608032178</c:v>
                </c:pt>
                <c:pt idx="24">
                  <c:v>1.2699508666992143</c:v>
                </c:pt>
                <c:pt idx="25">
                  <c:v>1.1226797103881767</c:v>
                </c:pt>
                <c:pt idx="26">
                  <c:v>1.1972379684448191</c:v>
                </c:pt>
                <c:pt idx="27">
                  <c:v>1.1916446685790969</c:v>
                </c:pt>
                <c:pt idx="28">
                  <c:v>1.1935997009277299</c:v>
                </c:pt>
                <c:pt idx="29">
                  <c:v>1.2872266769409135</c:v>
                </c:pt>
                <c:pt idx="30">
                  <c:v>1.184473037719721</c:v>
                </c:pt>
                <c:pt idx="31">
                  <c:v>1.1881494522094667</c:v>
                </c:pt>
                <c:pt idx="32">
                  <c:v>1.3314771652221633</c:v>
                </c:pt>
                <c:pt idx="33">
                  <c:v>1.4671039581298779</c:v>
                </c:pt>
                <c:pt idx="34">
                  <c:v>1.6716814041137646</c:v>
                </c:pt>
                <c:pt idx="35">
                  <c:v>1.331257820129389</c:v>
                </c:pt>
                <c:pt idx="36">
                  <c:v>1.3103532791137644</c:v>
                </c:pt>
                <c:pt idx="37">
                  <c:v>1.1973476409912045</c:v>
                </c:pt>
                <c:pt idx="38">
                  <c:v>1.2594223022460889</c:v>
                </c:pt>
                <c:pt idx="39">
                  <c:v>1.1667251586914018</c:v>
                </c:pt>
                <c:pt idx="40">
                  <c:v>1.3291072845458944</c:v>
                </c:pt>
                <c:pt idx="41">
                  <c:v>1.2178421020507768</c:v>
                </c:pt>
                <c:pt idx="42">
                  <c:v>1.1706733703613235</c:v>
                </c:pt>
                <c:pt idx="43">
                  <c:v>1.1845779418945244</c:v>
                </c:pt>
                <c:pt idx="44">
                  <c:v>1.2582635879516557</c:v>
                </c:pt>
                <c:pt idx="45">
                  <c:v>1.1837577819824177</c:v>
                </c:pt>
                <c:pt idx="46">
                  <c:v>1.1387395858764613</c:v>
                </c:pt>
                <c:pt idx="47">
                  <c:v>1.1947488784789988</c:v>
                </c:pt>
                <c:pt idx="48">
                  <c:v>1.2817668914794866</c:v>
                </c:pt>
                <c:pt idx="49">
                  <c:v>1.183996200561519</c:v>
                </c:pt>
                <c:pt idx="50">
                  <c:v>1.194071769714353</c:v>
                </c:pt>
                <c:pt idx="51">
                  <c:v>1.1326074600219678</c:v>
                </c:pt>
                <c:pt idx="52">
                  <c:v>1.1655950546264588</c:v>
                </c:pt>
                <c:pt idx="53">
                  <c:v>1.3757419586181598</c:v>
                </c:pt>
                <c:pt idx="54">
                  <c:v>1.1874675750732377</c:v>
                </c:pt>
                <c:pt idx="55">
                  <c:v>1.1734485626220665</c:v>
                </c:pt>
                <c:pt idx="56">
                  <c:v>1.3112735748290976</c:v>
                </c:pt>
                <c:pt idx="57">
                  <c:v>1.3531541824340767</c:v>
                </c:pt>
                <c:pt idx="58">
                  <c:v>1.4061069488525346</c:v>
                </c:pt>
                <c:pt idx="59">
                  <c:v>1.335444450378412</c:v>
                </c:pt>
                <c:pt idx="60">
                  <c:v>1.3206529617309524</c:v>
                </c:pt>
                <c:pt idx="61">
                  <c:v>1.170129776000971</c:v>
                </c:pt>
                <c:pt idx="62">
                  <c:v>1.3347721099853476</c:v>
                </c:pt>
                <c:pt idx="63">
                  <c:v>1.2240028381347612</c:v>
                </c:pt>
                <c:pt idx="64">
                  <c:v>1.1730480194091755</c:v>
                </c:pt>
                <c:pt idx="65">
                  <c:v>1.2621498107910112</c:v>
                </c:pt>
                <c:pt idx="66">
                  <c:v>1.2767314910888619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7-014C-B38F-B71C03CF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72176"/>
        <c:axId val="303464256"/>
      </c:lineChart>
      <c:catAx>
        <c:axId val="3409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464256"/>
        <c:crosses val="autoZero"/>
        <c:auto val="1"/>
        <c:lblAlgn val="ctr"/>
        <c:lblOffset val="100"/>
        <c:noMultiLvlLbl val="0"/>
      </c:catAx>
      <c:valAx>
        <c:axId val="303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9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ノイズ除去(強)'!$M$1:$M$67</c:f>
              <c:numCache>
                <c:formatCode>General</c:formatCode>
                <c:ptCount val="67"/>
                <c:pt idx="0">
                  <c:v>321.44444444444446</c:v>
                </c:pt>
                <c:pt idx="1">
                  <c:v>359.88888888888891</c:v>
                </c:pt>
                <c:pt idx="2">
                  <c:v>595.77777777777783</c:v>
                </c:pt>
                <c:pt idx="3">
                  <c:v>384.77777777777777</c:v>
                </c:pt>
                <c:pt idx="4">
                  <c:v>287.44444444444446</c:v>
                </c:pt>
                <c:pt idx="5">
                  <c:v>308.33333333333331</c:v>
                </c:pt>
                <c:pt idx="6">
                  <c:v>307.66666666666669</c:v>
                </c:pt>
                <c:pt idx="7">
                  <c:v>287.11111111111109</c:v>
                </c:pt>
                <c:pt idx="8">
                  <c:v>349.44444444444446</c:v>
                </c:pt>
                <c:pt idx="9">
                  <c:v>404.77777777777777</c:v>
                </c:pt>
                <c:pt idx="10">
                  <c:v>311.55555555555554</c:v>
                </c:pt>
                <c:pt idx="11">
                  <c:v>390.11111111111109</c:v>
                </c:pt>
                <c:pt idx="12">
                  <c:v>470.44444444444446</c:v>
                </c:pt>
                <c:pt idx="13">
                  <c:v>270.33333333333331</c:v>
                </c:pt>
                <c:pt idx="14">
                  <c:v>326.11111111111109</c:v>
                </c:pt>
                <c:pt idx="15">
                  <c:v>323.22222222222223</c:v>
                </c:pt>
                <c:pt idx="16">
                  <c:v>243.55555555555554</c:v>
                </c:pt>
                <c:pt idx="17">
                  <c:v>473</c:v>
                </c:pt>
                <c:pt idx="18">
                  <c:v>353</c:v>
                </c:pt>
                <c:pt idx="19">
                  <c:v>334.44444444444446</c:v>
                </c:pt>
                <c:pt idx="20">
                  <c:v>266.11111111111109</c:v>
                </c:pt>
                <c:pt idx="21">
                  <c:v>302.11111111111109</c:v>
                </c:pt>
                <c:pt idx="22">
                  <c:v>360.44444444444446</c:v>
                </c:pt>
                <c:pt idx="23">
                  <c:v>188.33333333333334</c:v>
                </c:pt>
                <c:pt idx="24">
                  <c:v>326.11111111111109</c:v>
                </c:pt>
                <c:pt idx="25">
                  <c:v>237</c:v>
                </c:pt>
                <c:pt idx="26">
                  <c:v>387.22222222222223</c:v>
                </c:pt>
                <c:pt idx="27">
                  <c:v>427.22222222222223</c:v>
                </c:pt>
                <c:pt idx="28">
                  <c:v>537.88888888888891</c:v>
                </c:pt>
                <c:pt idx="29">
                  <c:v>444.55555555555554</c:v>
                </c:pt>
                <c:pt idx="30">
                  <c:v>237.77777777777777</c:v>
                </c:pt>
                <c:pt idx="31">
                  <c:v>332.33333333333331</c:v>
                </c:pt>
                <c:pt idx="32">
                  <c:v>563.44444444444446</c:v>
                </c:pt>
                <c:pt idx="33">
                  <c:v>286.44444444444446</c:v>
                </c:pt>
                <c:pt idx="34">
                  <c:v>1243.3333333333333</c:v>
                </c:pt>
                <c:pt idx="35">
                  <c:v>497.11111111111109</c:v>
                </c:pt>
                <c:pt idx="36">
                  <c:v>626.77777777777783</c:v>
                </c:pt>
                <c:pt idx="37">
                  <c:v>400.66666666666669</c:v>
                </c:pt>
                <c:pt idx="38">
                  <c:v>570.44444444444446</c:v>
                </c:pt>
                <c:pt idx="39">
                  <c:v>418.11111111111109</c:v>
                </c:pt>
                <c:pt idx="40">
                  <c:v>525.66666666666663</c:v>
                </c:pt>
                <c:pt idx="41">
                  <c:v>658</c:v>
                </c:pt>
                <c:pt idx="42">
                  <c:v>244.33333333333334</c:v>
                </c:pt>
                <c:pt idx="43">
                  <c:v>422.77777777777777</c:v>
                </c:pt>
                <c:pt idx="44">
                  <c:v>331.44444444444446</c:v>
                </c:pt>
                <c:pt idx="45">
                  <c:v>334.66666666666669</c:v>
                </c:pt>
                <c:pt idx="46">
                  <c:v>350.11111111111109</c:v>
                </c:pt>
                <c:pt idx="47">
                  <c:v>375.33333333333331</c:v>
                </c:pt>
                <c:pt idx="48">
                  <c:v>490.55555555555554</c:v>
                </c:pt>
                <c:pt idx="49">
                  <c:v>436</c:v>
                </c:pt>
                <c:pt idx="50">
                  <c:v>376.44444444444446</c:v>
                </c:pt>
                <c:pt idx="51">
                  <c:v>351.44444444444446</c:v>
                </c:pt>
                <c:pt idx="52">
                  <c:v>472.55555555555554</c:v>
                </c:pt>
                <c:pt idx="53">
                  <c:v>750.22222222222217</c:v>
                </c:pt>
                <c:pt idx="54">
                  <c:v>285.22222222222223</c:v>
                </c:pt>
                <c:pt idx="55">
                  <c:v>399.44444444444446</c:v>
                </c:pt>
                <c:pt idx="56">
                  <c:v>449.88888888888891</c:v>
                </c:pt>
                <c:pt idx="57">
                  <c:v>530</c:v>
                </c:pt>
                <c:pt idx="58">
                  <c:v>925.33333333333337</c:v>
                </c:pt>
                <c:pt idx="59">
                  <c:v>459.44444444444446</c:v>
                </c:pt>
                <c:pt idx="60">
                  <c:v>351.55555555555554</c:v>
                </c:pt>
                <c:pt idx="61">
                  <c:v>255.55555555555554</c:v>
                </c:pt>
                <c:pt idx="62">
                  <c:v>394.88888888888891</c:v>
                </c:pt>
                <c:pt idx="63">
                  <c:v>205.77777777777777</c:v>
                </c:pt>
                <c:pt idx="64">
                  <c:v>148.55555555555554</c:v>
                </c:pt>
                <c:pt idx="65">
                  <c:v>307.88888888888891</c:v>
                </c:pt>
                <c:pt idx="66">
                  <c:v>312.2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2D43-BF20-9DB6DB40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350639"/>
        <c:axId val="2011270879"/>
      </c:lineChart>
      <c:catAx>
        <c:axId val="20973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1270879"/>
        <c:crosses val="autoZero"/>
        <c:auto val="1"/>
        <c:lblAlgn val="ctr"/>
        <c:lblOffset val="100"/>
        <c:noMultiLvlLbl val="0"/>
      </c:catAx>
      <c:valAx>
        <c:axId val="20112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3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ノイズ除去(弱)'!$H$2:$H$71</c:f>
              <c:numCache>
                <c:formatCode>General</c:formatCode>
                <c:ptCount val="70"/>
                <c:pt idx="0">
                  <c:v>39.839999999999996</c:v>
                </c:pt>
                <c:pt idx="1">
                  <c:v>34.281111111111109</c:v>
                </c:pt>
                <c:pt idx="2">
                  <c:v>46.477777777777789</c:v>
                </c:pt>
                <c:pt idx="3">
                  <c:v>40.554444444444442</c:v>
                </c:pt>
                <c:pt idx="4">
                  <c:v>45.56333333333334</c:v>
                </c:pt>
                <c:pt idx="5">
                  <c:v>31.833333333333332</c:v>
                </c:pt>
                <c:pt idx="6">
                  <c:v>38.826666666666675</c:v>
                </c:pt>
                <c:pt idx="7">
                  <c:v>39.571111111111108</c:v>
                </c:pt>
                <c:pt idx="8">
                  <c:v>29.123333333333335</c:v>
                </c:pt>
                <c:pt idx="9">
                  <c:v>35.130000000000003</c:v>
                </c:pt>
                <c:pt idx="10">
                  <c:v>33.743333333333332</c:v>
                </c:pt>
                <c:pt idx="11">
                  <c:v>36.254444444444452</c:v>
                </c:pt>
                <c:pt idx="12">
                  <c:v>35.505555555555553</c:v>
                </c:pt>
                <c:pt idx="13">
                  <c:v>40.521111111111118</c:v>
                </c:pt>
                <c:pt idx="14">
                  <c:v>32.657777777777774</c:v>
                </c:pt>
                <c:pt idx="15">
                  <c:v>35.186666666666675</c:v>
                </c:pt>
                <c:pt idx="16">
                  <c:v>27.877777777777776</c:v>
                </c:pt>
                <c:pt idx="17">
                  <c:v>31.454444444444441</c:v>
                </c:pt>
                <c:pt idx="18">
                  <c:v>33.765555555555558</c:v>
                </c:pt>
                <c:pt idx="19">
                  <c:v>35.723333333333329</c:v>
                </c:pt>
                <c:pt idx="20">
                  <c:v>33.628888888888888</c:v>
                </c:pt>
                <c:pt idx="21">
                  <c:v>37.106666666666662</c:v>
                </c:pt>
                <c:pt idx="22">
                  <c:v>50.342222222222219</c:v>
                </c:pt>
                <c:pt idx="23">
                  <c:v>36.419999999999995</c:v>
                </c:pt>
                <c:pt idx="24">
                  <c:v>35.678888888888892</c:v>
                </c:pt>
                <c:pt idx="25">
                  <c:v>38.81111111111111</c:v>
                </c:pt>
                <c:pt idx="26">
                  <c:v>24.766666666666666</c:v>
                </c:pt>
                <c:pt idx="27">
                  <c:v>31.693333333333328</c:v>
                </c:pt>
                <c:pt idx="28">
                  <c:v>37.855555555555554</c:v>
                </c:pt>
                <c:pt idx="29">
                  <c:v>34.392222222222223</c:v>
                </c:pt>
                <c:pt idx="30">
                  <c:v>30.981111111111115</c:v>
                </c:pt>
                <c:pt idx="31">
                  <c:v>36.502222222222223</c:v>
                </c:pt>
                <c:pt idx="32">
                  <c:v>32.817777777777778</c:v>
                </c:pt>
                <c:pt idx="33">
                  <c:v>48.665555555555557</c:v>
                </c:pt>
                <c:pt idx="34">
                  <c:v>50.263333333333343</c:v>
                </c:pt>
                <c:pt idx="35">
                  <c:v>39.605555555555547</c:v>
                </c:pt>
                <c:pt idx="36">
                  <c:v>36.962222222222216</c:v>
                </c:pt>
                <c:pt idx="37">
                  <c:v>49.95000000000001</c:v>
                </c:pt>
                <c:pt idx="38">
                  <c:v>46.948888888888888</c:v>
                </c:pt>
                <c:pt idx="39">
                  <c:v>40.39</c:v>
                </c:pt>
                <c:pt idx="40">
                  <c:v>39.043333333333322</c:v>
                </c:pt>
                <c:pt idx="41">
                  <c:v>37.048888888888889</c:v>
                </c:pt>
                <c:pt idx="42">
                  <c:v>49.463333333333338</c:v>
                </c:pt>
                <c:pt idx="43">
                  <c:v>38.896666666666661</c:v>
                </c:pt>
                <c:pt idx="44">
                  <c:v>34.731111111111112</c:v>
                </c:pt>
                <c:pt idx="45">
                  <c:v>38.885555555555555</c:v>
                </c:pt>
                <c:pt idx="46">
                  <c:v>55.087777777777774</c:v>
                </c:pt>
                <c:pt idx="47">
                  <c:v>38.347777777777779</c:v>
                </c:pt>
                <c:pt idx="48">
                  <c:v>36.182222222222229</c:v>
                </c:pt>
                <c:pt idx="49">
                  <c:v>38.876666666666658</c:v>
                </c:pt>
                <c:pt idx="50">
                  <c:v>37.586666666666666</c:v>
                </c:pt>
                <c:pt idx="51">
                  <c:v>41.134444444444441</c:v>
                </c:pt>
                <c:pt idx="52">
                  <c:v>38.182222222222215</c:v>
                </c:pt>
                <c:pt idx="53">
                  <c:v>37.774444444444448</c:v>
                </c:pt>
                <c:pt idx="54">
                  <c:v>34.111111111111114</c:v>
                </c:pt>
                <c:pt idx="55">
                  <c:v>44.196666666666665</c:v>
                </c:pt>
                <c:pt idx="56">
                  <c:v>33.907777777777781</c:v>
                </c:pt>
                <c:pt idx="57">
                  <c:v>49.887777777777771</c:v>
                </c:pt>
                <c:pt idx="58">
                  <c:v>43.757777777777775</c:v>
                </c:pt>
                <c:pt idx="59">
                  <c:v>53.3</c:v>
                </c:pt>
                <c:pt idx="60">
                  <c:v>49.678888888888892</c:v>
                </c:pt>
                <c:pt idx="61">
                  <c:v>45.374444444444443</c:v>
                </c:pt>
                <c:pt idx="62">
                  <c:v>42.16</c:v>
                </c:pt>
                <c:pt idx="63">
                  <c:v>28.720000000000002</c:v>
                </c:pt>
                <c:pt idx="64">
                  <c:v>32.026666666666671</c:v>
                </c:pt>
                <c:pt idx="65">
                  <c:v>36.007777777777775</c:v>
                </c:pt>
                <c:pt idx="66">
                  <c:v>42.728888888888896</c:v>
                </c:pt>
                <c:pt idx="67">
                  <c:v>38.276666666666671</c:v>
                </c:pt>
                <c:pt idx="68">
                  <c:v>29.342222222222219</c:v>
                </c:pt>
                <c:pt idx="69">
                  <c:v>46.303750000000001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2-6A4E-8AD8-A2B71E7B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33376"/>
        <c:axId val="306735072"/>
      </c:lineChart>
      <c:catAx>
        <c:axId val="3067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735072"/>
        <c:crosses val="autoZero"/>
        <c:auto val="1"/>
        <c:lblAlgn val="ctr"/>
        <c:lblOffset val="100"/>
        <c:noMultiLvlLbl val="0"/>
      </c:catAx>
      <c:valAx>
        <c:axId val="30673507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ノイズ除去(弱)'!$I$2:$I$71</c:f>
              <c:numCache>
                <c:formatCode>General</c:formatCode>
                <c:ptCount val="70"/>
                <c:pt idx="0">
                  <c:v>10.787184798729669</c:v>
                </c:pt>
                <c:pt idx="1">
                  <c:v>8.282434070395194</c:v>
                </c:pt>
                <c:pt idx="2">
                  <c:v>11.985830796244853</c:v>
                </c:pt>
                <c:pt idx="3">
                  <c:v>9.1449957046266093</c:v>
                </c:pt>
                <c:pt idx="4">
                  <c:v>11.757547659163215</c:v>
                </c:pt>
                <c:pt idx="5">
                  <c:v>11.697238933320337</c:v>
                </c:pt>
                <c:pt idx="6">
                  <c:v>13.200393688456746</c:v>
                </c:pt>
                <c:pt idx="7">
                  <c:v>14.563675882331767</c:v>
                </c:pt>
                <c:pt idx="8">
                  <c:v>11.252618089761789</c:v>
                </c:pt>
                <c:pt idx="9">
                  <c:v>13.097597463905174</c:v>
                </c:pt>
                <c:pt idx="10">
                  <c:v>12.538380458323982</c:v>
                </c:pt>
                <c:pt idx="11">
                  <c:v>11.781836002682471</c:v>
                </c:pt>
                <c:pt idx="12">
                  <c:v>11.76404988764097</c:v>
                </c:pt>
                <c:pt idx="13">
                  <c:v>13.327464893087482</c:v>
                </c:pt>
                <c:pt idx="14">
                  <c:v>11.930918507384852</c:v>
                </c:pt>
                <c:pt idx="15">
                  <c:v>12.37245985525216</c:v>
                </c:pt>
                <c:pt idx="16">
                  <c:v>9.9470277453279703</c:v>
                </c:pt>
                <c:pt idx="17">
                  <c:v>13.293075231848761</c:v>
                </c:pt>
                <c:pt idx="18">
                  <c:v>13.321920819769581</c:v>
                </c:pt>
                <c:pt idx="19">
                  <c:v>13.444584923788764</c:v>
                </c:pt>
                <c:pt idx="20">
                  <c:v>11.887406805953422</c:v>
                </c:pt>
                <c:pt idx="21">
                  <c:v>12.49586116686363</c:v>
                </c:pt>
                <c:pt idx="22">
                  <c:v>14.021971167189488</c:v>
                </c:pt>
                <c:pt idx="23">
                  <c:v>12.800988992785179</c:v>
                </c:pt>
                <c:pt idx="24">
                  <c:v>12.613937851376509</c:v>
                </c:pt>
                <c:pt idx="25">
                  <c:v>14.229789480394933</c:v>
                </c:pt>
                <c:pt idx="26">
                  <c:v>9.2316322598538303</c:v>
                </c:pt>
                <c:pt idx="27">
                  <c:v>11.379261189931647</c:v>
                </c:pt>
                <c:pt idx="28">
                  <c:v>12.592622318413522</c:v>
                </c:pt>
                <c:pt idx="29">
                  <c:v>11.66382370537109</c:v>
                </c:pt>
                <c:pt idx="30">
                  <c:v>8.7449007396748133</c:v>
                </c:pt>
                <c:pt idx="31">
                  <c:v>12.76849968079177</c:v>
                </c:pt>
                <c:pt idx="32">
                  <c:v>11.990358543382776</c:v>
                </c:pt>
                <c:pt idx="33">
                  <c:v>12.47740684341982</c:v>
                </c:pt>
                <c:pt idx="34">
                  <c:v>11.587926607119595</c:v>
                </c:pt>
                <c:pt idx="35">
                  <c:v>10.542307092656547</c:v>
                </c:pt>
                <c:pt idx="36">
                  <c:v>6.7489617337258876</c:v>
                </c:pt>
                <c:pt idx="37">
                  <c:v>15.087607804708941</c:v>
                </c:pt>
                <c:pt idx="38">
                  <c:v>13.955390050095868</c:v>
                </c:pt>
                <c:pt idx="39">
                  <c:v>13.677622399087696</c:v>
                </c:pt>
                <c:pt idx="40">
                  <c:v>13.312255909816161</c:v>
                </c:pt>
                <c:pt idx="41">
                  <c:v>14.040989998297819</c:v>
                </c:pt>
                <c:pt idx="42">
                  <c:v>15.853440023490073</c:v>
                </c:pt>
                <c:pt idx="43">
                  <c:v>12.253132127257047</c:v>
                </c:pt>
                <c:pt idx="44">
                  <c:v>13.335407319907441</c:v>
                </c:pt>
                <c:pt idx="45">
                  <c:v>11.851616904735453</c:v>
                </c:pt>
                <c:pt idx="46">
                  <c:v>15.444978999208976</c:v>
                </c:pt>
                <c:pt idx="47">
                  <c:v>13.723938324540283</c:v>
                </c:pt>
                <c:pt idx="48">
                  <c:v>12.628872353521809</c:v>
                </c:pt>
                <c:pt idx="49">
                  <c:v>14.037385034579282</c:v>
                </c:pt>
                <c:pt idx="50">
                  <c:v>11.272077845940641</c:v>
                </c:pt>
                <c:pt idx="51">
                  <c:v>14.545844676966466</c:v>
                </c:pt>
                <c:pt idx="52">
                  <c:v>14.741498294429785</c:v>
                </c:pt>
                <c:pt idx="53">
                  <c:v>14.057366276731219</c:v>
                </c:pt>
                <c:pt idx="54">
                  <c:v>12.122930195328356</c:v>
                </c:pt>
                <c:pt idx="55">
                  <c:v>11.271091998769002</c:v>
                </c:pt>
                <c:pt idx="56">
                  <c:v>11.705154522351684</c:v>
                </c:pt>
                <c:pt idx="57">
                  <c:v>16.307581781568857</c:v>
                </c:pt>
                <c:pt idx="58">
                  <c:v>15.340142378461517</c:v>
                </c:pt>
                <c:pt idx="59">
                  <c:v>13.539763926349444</c:v>
                </c:pt>
                <c:pt idx="60">
                  <c:v>9.8219535252855774</c:v>
                </c:pt>
                <c:pt idx="61">
                  <c:v>8.1692023685363893</c:v>
                </c:pt>
                <c:pt idx="62">
                  <c:v>9.9520302679595893</c:v>
                </c:pt>
                <c:pt idx="63">
                  <c:v>7.7153304262596123</c:v>
                </c:pt>
                <c:pt idx="64">
                  <c:v>11.44850114809269</c:v>
                </c:pt>
                <c:pt idx="65">
                  <c:v>11.790801728654321</c:v>
                </c:pt>
                <c:pt idx="66">
                  <c:v>9.2438619522255063</c:v>
                </c:pt>
                <c:pt idx="67">
                  <c:v>10.49107175099082</c:v>
                </c:pt>
                <c:pt idx="68">
                  <c:v>10.106985213417886</c:v>
                </c:pt>
                <c:pt idx="69">
                  <c:v>13.109607921596597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5-2047-BD82-81893323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30416"/>
        <c:axId val="340186704"/>
      </c:lineChart>
      <c:catAx>
        <c:axId val="3859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186704"/>
        <c:crosses val="autoZero"/>
        <c:auto val="1"/>
        <c:lblAlgn val="ctr"/>
        <c:lblOffset val="100"/>
        <c:noMultiLvlLbl val="0"/>
      </c:catAx>
      <c:valAx>
        <c:axId val="3401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9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ノイズ除去(弱)'!$J$2:$J$71</c:f>
              <c:numCache>
                <c:formatCode>General</c:formatCode>
                <c:ptCount val="70"/>
                <c:pt idx="0">
                  <c:v>11533</c:v>
                </c:pt>
                <c:pt idx="1">
                  <c:v>8103.1111111111113</c:v>
                </c:pt>
                <c:pt idx="2">
                  <c:v>17100.222222222223</c:v>
                </c:pt>
                <c:pt idx="3">
                  <c:v>20108.777777777777</c:v>
                </c:pt>
                <c:pt idx="4">
                  <c:v>13205.777777777777</c:v>
                </c:pt>
                <c:pt idx="5">
                  <c:v>14111.666666666666</c:v>
                </c:pt>
                <c:pt idx="6">
                  <c:v>11562.333333333334</c:v>
                </c:pt>
                <c:pt idx="7">
                  <c:v>14445</c:v>
                </c:pt>
                <c:pt idx="8">
                  <c:v>9584.1111111111113</c:v>
                </c:pt>
                <c:pt idx="9">
                  <c:v>12591.888888888889</c:v>
                </c:pt>
                <c:pt idx="10">
                  <c:v>11791.333333333334</c:v>
                </c:pt>
                <c:pt idx="11">
                  <c:v>10663.222222222223</c:v>
                </c:pt>
                <c:pt idx="12">
                  <c:v>7623.333333333333</c:v>
                </c:pt>
                <c:pt idx="13">
                  <c:v>15346.444444444445</c:v>
                </c:pt>
                <c:pt idx="14">
                  <c:v>9647</c:v>
                </c:pt>
                <c:pt idx="15">
                  <c:v>15156.555555555555</c:v>
                </c:pt>
                <c:pt idx="16">
                  <c:v>13803.666666666666</c:v>
                </c:pt>
                <c:pt idx="17">
                  <c:v>8156.2222222222226</c:v>
                </c:pt>
                <c:pt idx="18">
                  <c:v>7432.666666666667</c:v>
                </c:pt>
                <c:pt idx="19">
                  <c:v>11461.666666666666</c:v>
                </c:pt>
                <c:pt idx="20">
                  <c:v>11253</c:v>
                </c:pt>
                <c:pt idx="21">
                  <c:v>9794.7777777777774</c:v>
                </c:pt>
                <c:pt idx="22">
                  <c:v>15909.888888888889</c:v>
                </c:pt>
                <c:pt idx="23">
                  <c:v>15042.111111111111</c:v>
                </c:pt>
                <c:pt idx="24">
                  <c:v>11383.555555555555</c:v>
                </c:pt>
                <c:pt idx="25">
                  <c:v>16743.888888888891</c:v>
                </c:pt>
                <c:pt idx="26">
                  <c:v>7062.8888888888887</c:v>
                </c:pt>
                <c:pt idx="27">
                  <c:v>17422.888888888891</c:v>
                </c:pt>
                <c:pt idx="28">
                  <c:v>6813.2222222222226</c:v>
                </c:pt>
                <c:pt idx="29">
                  <c:v>9828.6666666666661</c:v>
                </c:pt>
                <c:pt idx="30">
                  <c:v>12296.222222222223</c:v>
                </c:pt>
                <c:pt idx="31">
                  <c:v>11240.444444444445</c:v>
                </c:pt>
                <c:pt idx="32">
                  <c:v>10222.222222222223</c:v>
                </c:pt>
                <c:pt idx="33">
                  <c:v>8907.7777777777774</c:v>
                </c:pt>
                <c:pt idx="34">
                  <c:v>12714.444444444445</c:v>
                </c:pt>
                <c:pt idx="35">
                  <c:v>9359.3333333333339</c:v>
                </c:pt>
                <c:pt idx="36">
                  <c:v>26542.222222222223</c:v>
                </c:pt>
                <c:pt idx="37">
                  <c:v>14425.555555555555</c:v>
                </c:pt>
                <c:pt idx="38">
                  <c:v>17769.444444444445</c:v>
                </c:pt>
                <c:pt idx="39">
                  <c:v>19890.222222222223</c:v>
                </c:pt>
                <c:pt idx="40">
                  <c:v>17549.111111111109</c:v>
                </c:pt>
                <c:pt idx="41">
                  <c:v>13233.777777777777</c:v>
                </c:pt>
                <c:pt idx="42">
                  <c:v>18386.444444444445</c:v>
                </c:pt>
                <c:pt idx="43">
                  <c:v>17542.777777777777</c:v>
                </c:pt>
                <c:pt idx="44">
                  <c:v>13936.111111111111</c:v>
                </c:pt>
                <c:pt idx="45">
                  <c:v>12081.666666666666</c:v>
                </c:pt>
                <c:pt idx="46">
                  <c:v>11777.333333333334</c:v>
                </c:pt>
                <c:pt idx="47">
                  <c:v>15492.666666666666</c:v>
                </c:pt>
                <c:pt idx="48">
                  <c:v>15531.888888888889</c:v>
                </c:pt>
                <c:pt idx="49">
                  <c:v>16681.555555555555</c:v>
                </c:pt>
                <c:pt idx="50">
                  <c:v>9738</c:v>
                </c:pt>
                <c:pt idx="51">
                  <c:v>15710.555555555555</c:v>
                </c:pt>
                <c:pt idx="52">
                  <c:v>12179.444444444445</c:v>
                </c:pt>
                <c:pt idx="53">
                  <c:v>16565.555555555555</c:v>
                </c:pt>
                <c:pt idx="54">
                  <c:v>17024.666666666668</c:v>
                </c:pt>
                <c:pt idx="55">
                  <c:v>10067.555555555555</c:v>
                </c:pt>
                <c:pt idx="56">
                  <c:v>12186.444444444445</c:v>
                </c:pt>
                <c:pt idx="57">
                  <c:v>14431.555555555555</c:v>
                </c:pt>
                <c:pt idx="58">
                  <c:v>24957.333333333332</c:v>
                </c:pt>
                <c:pt idx="59">
                  <c:v>13545.333333333334</c:v>
                </c:pt>
                <c:pt idx="60">
                  <c:v>13945.666666666666</c:v>
                </c:pt>
                <c:pt idx="61">
                  <c:v>25904.555555555555</c:v>
                </c:pt>
                <c:pt idx="62">
                  <c:v>12407.444444444445</c:v>
                </c:pt>
                <c:pt idx="63">
                  <c:v>10031.444444444445</c:v>
                </c:pt>
                <c:pt idx="64">
                  <c:v>8321.4444444444453</c:v>
                </c:pt>
                <c:pt idx="65">
                  <c:v>13818.222222222223</c:v>
                </c:pt>
                <c:pt idx="66">
                  <c:v>9866.1111111111113</c:v>
                </c:pt>
                <c:pt idx="67">
                  <c:v>11785.888888888889</c:v>
                </c:pt>
                <c:pt idx="68">
                  <c:v>9832.5555555555547</c:v>
                </c:pt>
                <c:pt idx="69">
                  <c:v>14960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C-1A48-8500-4A23272A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57632"/>
        <c:axId val="308358032"/>
      </c:lineChart>
      <c:catAx>
        <c:axId val="3083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358032"/>
        <c:crosses val="autoZero"/>
        <c:auto val="1"/>
        <c:lblAlgn val="ctr"/>
        <c:lblOffset val="100"/>
        <c:noMultiLvlLbl val="0"/>
      </c:catAx>
      <c:valAx>
        <c:axId val="3083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3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ノイズ除去(弱)'!$K$2:$K$71</c:f>
              <c:numCache>
                <c:formatCode>General</c:formatCode>
                <c:ptCount val="70"/>
                <c:pt idx="0">
                  <c:v>18</c:v>
                </c:pt>
                <c:pt idx="1">
                  <c:v>18.777777777777779</c:v>
                </c:pt>
                <c:pt idx="2">
                  <c:v>24.666666666666668</c:v>
                </c:pt>
                <c:pt idx="3">
                  <c:v>24.222222222222221</c:v>
                </c:pt>
                <c:pt idx="4">
                  <c:v>42.777777777777779</c:v>
                </c:pt>
                <c:pt idx="5">
                  <c:v>61.777777777777779</c:v>
                </c:pt>
                <c:pt idx="6">
                  <c:v>45</c:v>
                </c:pt>
                <c:pt idx="7">
                  <c:v>58.444444444444443</c:v>
                </c:pt>
                <c:pt idx="8">
                  <c:v>53.666666666666664</c:v>
                </c:pt>
                <c:pt idx="9">
                  <c:v>53.555555555555557</c:v>
                </c:pt>
                <c:pt idx="10">
                  <c:v>44.222222222222221</c:v>
                </c:pt>
                <c:pt idx="11">
                  <c:v>34.888888888888886</c:v>
                </c:pt>
                <c:pt idx="12">
                  <c:v>27.888888888888889</c:v>
                </c:pt>
                <c:pt idx="13">
                  <c:v>50.444444444444443</c:v>
                </c:pt>
                <c:pt idx="14">
                  <c:v>42.666666666666664</c:v>
                </c:pt>
                <c:pt idx="15">
                  <c:v>51</c:v>
                </c:pt>
                <c:pt idx="16">
                  <c:v>40.111111111111114</c:v>
                </c:pt>
                <c:pt idx="17">
                  <c:v>52.222222222222221</c:v>
                </c:pt>
                <c:pt idx="18">
                  <c:v>41.777777777777779</c:v>
                </c:pt>
                <c:pt idx="19">
                  <c:v>57</c:v>
                </c:pt>
                <c:pt idx="20">
                  <c:v>57.555555555555557</c:v>
                </c:pt>
                <c:pt idx="21">
                  <c:v>64.333333333333329</c:v>
                </c:pt>
                <c:pt idx="22">
                  <c:v>57.666666666666664</c:v>
                </c:pt>
                <c:pt idx="23">
                  <c:v>52.222222222222221</c:v>
                </c:pt>
                <c:pt idx="24">
                  <c:v>53.111111111111114</c:v>
                </c:pt>
                <c:pt idx="25">
                  <c:v>65.777777777777771</c:v>
                </c:pt>
                <c:pt idx="26">
                  <c:v>62.888888888888886</c:v>
                </c:pt>
                <c:pt idx="27">
                  <c:v>52.222222222222221</c:v>
                </c:pt>
                <c:pt idx="28">
                  <c:v>23.666666666666668</c:v>
                </c:pt>
                <c:pt idx="29">
                  <c:v>46.555555555555557</c:v>
                </c:pt>
                <c:pt idx="30">
                  <c:v>36.444444444444443</c:v>
                </c:pt>
                <c:pt idx="31">
                  <c:v>54.333333333333336</c:v>
                </c:pt>
                <c:pt idx="32">
                  <c:v>51.777777777777779</c:v>
                </c:pt>
                <c:pt idx="33">
                  <c:v>36.666666666666664</c:v>
                </c:pt>
                <c:pt idx="34">
                  <c:v>56.777777777777779</c:v>
                </c:pt>
                <c:pt idx="35">
                  <c:v>55</c:v>
                </c:pt>
                <c:pt idx="36">
                  <c:v>50.111111111111114</c:v>
                </c:pt>
                <c:pt idx="37">
                  <c:v>68.333333333333329</c:v>
                </c:pt>
                <c:pt idx="38">
                  <c:v>62.111111111111114</c:v>
                </c:pt>
                <c:pt idx="39">
                  <c:v>70.111111111111114</c:v>
                </c:pt>
                <c:pt idx="40">
                  <c:v>67.555555555555557</c:v>
                </c:pt>
                <c:pt idx="41">
                  <c:v>68.777777777777771</c:v>
                </c:pt>
                <c:pt idx="42">
                  <c:v>77.555555555555557</c:v>
                </c:pt>
                <c:pt idx="43">
                  <c:v>69.111111111111114</c:v>
                </c:pt>
                <c:pt idx="44">
                  <c:v>82.333333333333329</c:v>
                </c:pt>
                <c:pt idx="45">
                  <c:v>59.777777777777779</c:v>
                </c:pt>
                <c:pt idx="46">
                  <c:v>60.444444444444443</c:v>
                </c:pt>
                <c:pt idx="47">
                  <c:v>77.777777777777771</c:v>
                </c:pt>
                <c:pt idx="48">
                  <c:v>63.555555555555557</c:v>
                </c:pt>
                <c:pt idx="49">
                  <c:v>74.444444444444443</c:v>
                </c:pt>
                <c:pt idx="50">
                  <c:v>58.111111111111114</c:v>
                </c:pt>
                <c:pt idx="51">
                  <c:v>69.888888888888886</c:v>
                </c:pt>
                <c:pt idx="52">
                  <c:v>55.777777777777779</c:v>
                </c:pt>
                <c:pt idx="53">
                  <c:v>67.777777777777771</c:v>
                </c:pt>
                <c:pt idx="54">
                  <c:v>48.444444444444443</c:v>
                </c:pt>
                <c:pt idx="55">
                  <c:v>57.333333333333336</c:v>
                </c:pt>
                <c:pt idx="56">
                  <c:v>61.111111111111114</c:v>
                </c:pt>
                <c:pt idx="57">
                  <c:v>70.444444444444443</c:v>
                </c:pt>
                <c:pt idx="58">
                  <c:v>81.222222222222229</c:v>
                </c:pt>
                <c:pt idx="59">
                  <c:v>61</c:v>
                </c:pt>
                <c:pt idx="60">
                  <c:v>60.444444444444443</c:v>
                </c:pt>
                <c:pt idx="61">
                  <c:v>37</c:v>
                </c:pt>
                <c:pt idx="62">
                  <c:v>31.111111111111111</c:v>
                </c:pt>
                <c:pt idx="63">
                  <c:v>38.333333333333336</c:v>
                </c:pt>
                <c:pt idx="64">
                  <c:v>52.333333333333336</c:v>
                </c:pt>
                <c:pt idx="65">
                  <c:v>51.555555555555557</c:v>
                </c:pt>
                <c:pt idx="66">
                  <c:v>46.333333333333336</c:v>
                </c:pt>
                <c:pt idx="67">
                  <c:v>58.333333333333336</c:v>
                </c:pt>
                <c:pt idx="68">
                  <c:v>58.666666666666664</c:v>
                </c:pt>
                <c:pt idx="69">
                  <c:v>58.125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B-F241-9055-74290835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79008"/>
        <c:axId val="343827792"/>
      </c:lineChart>
      <c:catAx>
        <c:axId val="3377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827792"/>
        <c:crosses val="autoZero"/>
        <c:auto val="1"/>
        <c:lblAlgn val="ctr"/>
        <c:lblOffset val="100"/>
        <c:noMultiLvlLbl val="0"/>
      </c:catAx>
      <c:valAx>
        <c:axId val="3438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77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ノイズ除去(弱)'!$L$2:$L$71</c:f>
              <c:numCache>
                <c:formatCode>General</c:formatCode>
                <c:ptCount val="70"/>
                <c:pt idx="0">
                  <c:v>1.4448118209838821</c:v>
                </c:pt>
                <c:pt idx="1">
                  <c:v>1.3666963577270466</c:v>
                </c:pt>
                <c:pt idx="2">
                  <c:v>1.3929462432861288</c:v>
                </c:pt>
                <c:pt idx="3">
                  <c:v>1.3564157485961854</c:v>
                </c:pt>
                <c:pt idx="4">
                  <c:v>1.25423431396484</c:v>
                </c:pt>
                <c:pt idx="5">
                  <c:v>1.1519289016723588</c:v>
                </c:pt>
                <c:pt idx="6">
                  <c:v>1.2239027023315379</c:v>
                </c:pt>
                <c:pt idx="7">
                  <c:v>1.2075376510620077</c:v>
                </c:pt>
                <c:pt idx="8">
                  <c:v>1.1470317840576132</c:v>
                </c:pt>
                <c:pt idx="9">
                  <c:v>1.1594104766845656</c:v>
                </c:pt>
                <c:pt idx="10">
                  <c:v>1.1800956726074168</c:v>
                </c:pt>
                <c:pt idx="11">
                  <c:v>1.1992073059081978</c:v>
                </c:pt>
                <c:pt idx="12">
                  <c:v>1.2602233886718701</c:v>
                </c:pt>
                <c:pt idx="13">
                  <c:v>1.2094974517822203</c:v>
                </c:pt>
                <c:pt idx="14">
                  <c:v>1.2366008758544846</c:v>
                </c:pt>
                <c:pt idx="15">
                  <c:v>1.1745643615722625</c:v>
                </c:pt>
                <c:pt idx="16">
                  <c:v>1.1682128906249953</c:v>
                </c:pt>
                <c:pt idx="17">
                  <c:v>1.1450576782226514</c:v>
                </c:pt>
                <c:pt idx="18">
                  <c:v>1.2203502655029246</c:v>
                </c:pt>
                <c:pt idx="19">
                  <c:v>1.1886787414550735</c:v>
                </c:pt>
                <c:pt idx="20">
                  <c:v>1.2104701995849556</c:v>
                </c:pt>
                <c:pt idx="21">
                  <c:v>1.212406158447261</c:v>
                </c:pt>
                <c:pt idx="22">
                  <c:v>1.2367820739746045</c:v>
                </c:pt>
                <c:pt idx="23">
                  <c:v>1.2139606475830034</c:v>
                </c:pt>
                <c:pt idx="24">
                  <c:v>1.2348842620849567</c:v>
                </c:pt>
                <c:pt idx="25">
                  <c:v>1.188206672668451</c:v>
                </c:pt>
                <c:pt idx="26">
                  <c:v>1.1701869964599545</c:v>
                </c:pt>
                <c:pt idx="27">
                  <c:v>1.1633205413818313</c:v>
                </c:pt>
                <c:pt idx="28">
                  <c:v>1.3139343261718699</c:v>
                </c:pt>
                <c:pt idx="29">
                  <c:v>1.2449502944946245</c:v>
                </c:pt>
                <c:pt idx="30">
                  <c:v>1.2418794631957968</c:v>
                </c:pt>
                <c:pt idx="31">
                  <c:v>1.1807012557983343</c:v>
                </c:pt>
                <c:pt idx="32">
                  <c:v>1.1894702911376891</c:v>
                </c:pt>
                <c:pt idx="33">
                  <c:v>1.7721939086914011</c:v>
                </c:pt>
                <c:pt idx="34">
                  <c:v>1.7476940155029255</c:v>
                </c:pt>
                <c:pt idx="35">
                  <c:v>1.6697549819946231</c:v>
                </c:pt>
                <c:pt idx="36">
                  <c:v>1.7356824874877879</c:v>
                </c:pt>
                <c:pt idx="37">
                  <c:v>1.3176965713500923</c:v>
                </c:pt>
                <c:pt idx="38">
                  <c:v>1.2637758255004834</c:v>
                </c:pt>
                <c:pt idx="39">
                  <c:v>1.3107395172119078</c:v>
                </c:pt>
                <c:pt idx="40">
                  <c:v>1.2594223022460889</c:v>
                </c:pt>
                <c:pt idx="41">
                  <c:v>1.1667251586914018</c:v>
                </c:pt>
                <c:pt idx="42">
                  <c:v>1.3291072845458944</c:v>
                </c:pt>
                <c:pt idx="43">
                  <c:v>1.2178421020507768</c:v>
                </c:pt>
                <c:pt idx="44">
                  <c:v>1.1706733703613235</c:v>
                </c:pt>
                <c:pt idx="45">
                  <c:v>1.3003587722778245</c:v>
                </c:pt>
                <c:pt idx="46">
                  <c:v>1.3527393341064411</c:v>
                </c:pt>
                <c:pt idx="47">
                  <c:v>1.1699819564819292</c:v>
                </c:pt>
                <c:pt idx="48">
                  <c:v>1.1716508865356412</c:v>
                </c:pt>
                <c:pt idx="49">
                  <c:v>1.2002182006835889</c:v>
                </c:pt>
                <c:pt idx="50">
                  <c:v>1.2423896789550735</c:v>
                </c:pt>
                <c:pt idx="51">
                  <c:v>1.183791160583491</c:v>
                </c:pt>
                <c:pt idx="52">
                  <c:v>1.2201690673828087</c:v>
                </c:pt>
                <c:pt idx="53">
                  <c:v>1.1481857299804643</c:v>
                </c:pt>
                <c:pt idx="54">
                  <c:v>1.1653423309326123</c:v>
                </c:pt>
                <c:pt idx="55">
                  <c:v>1.3499498367309524</c:v>
                </c:pt>
                <c:pt idx="56">
                  <c:v>1.2144470214843699</c:v>
                </c:pt>
                <c:pt idx="57">
                  <c:v>1.2488937377929656</c:v>
                </c:pt>
                <c:pt idx="58">
                  <c:v>1.1929464340209912</c:v>
                </c:pt>
                <c:pt idx="59">
                  <c:v>1.5340471267700155</c:v>
                </c:pt>
                <c:pt idx="60">
                  <c:v>1.5245962142944267</c:v>
                </c:pt>
                <c:pt idx="61">
                  <c:v>1.5476703643798777</c:v>
                </c:pt>
                <c:pt idx="62">
                  <c:v>1.3976669311523391</c:v>
                </c:pt>
                <c:pt idx="63">
                  <c:v>1.2816858291625921</c:v>
                </c:pt>
                <c:pt idx="64">
                  <c:v>1.2619066238403276</c:v>
                </c:pt>
                <c:pt idx="65">
                  <c:v>1.1683130264282167</c:v>
                </c:pt>
                <c:pt idx="66">
                  <c:v>1.4903259277343723</c:v>
                </c:pt>
                <c:pt idx="67">
                  <c:v>1.3334894180297809</c:v>
                </c:pt>
                <c:pt idx="68">
                  <c:v>1.1750316619872989</c:v>
                </c:pt>
                <c:pt idx="69">
                  <c:v>1.2918162345886188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3-E64D-BC5C-1CEBB4E0D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84992"/>
        <c:axId val="310208672"/>
      </c:lineChart>
      <c:catAx>
        <c:axId val="3097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208672"/>
        <c:crosses val="autoZero"/>
        <c:auto val="1"/>
        <c:lblAlgn val="ctr"/>
        <c:lblOffset val="100"/>
        <c:noMultiLvlLbl val="0"/>
      </c:catAx>
      <c:valAx>
        <c:axId val="3102086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7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ノイズ除去(弱)'!$M$2:$M$71</c:f>
              <c:numCache>
                <c:formatCode>General</c:formatCode>
                <c:ptCount val="70"/>
                <c:pt idx="0">
                  <c:v>266.22222222222223</c:v>
                </c:pt>
                <c:pt idx="1">
                  <c:v>272.77777777777777</c:v>
                </c:pt>
                <c:pt idx="2">
                  <c:v>450.44444444444446</c:v>
                </c:pt>
                <c:pt idx="3">
                  <c:v>627.33333333333337</c:v>
                </c:pt>
                <c:pt idx="4">
                  <c:v>282.55555555555554</c:v>
                </c:pt>
                <c:pt idx="5">
                  <c:v>283.88888888888891</c:v>
                </c:pt>
                <c:pt idx="6">
                  <c:v>292.88888888888891</c:v>
                </c:pt>
                <c:pt idx="7">
                  <c:v>345.44444444444446</c:v>
                </c:pt>
                <c:pt idx="8">
                  <c:v>244.11111111111111</c:v>
                </c:pt>
                <c:pt idx="9">
                  <c:v>448.44444444444446</c:v>
                </c:pt>
                <c:pt idx="10">
                  <c:v>333.33333333333331</c:v>
                </c:pt>
                <c:pt idx="11">
                  <c:v>293.66666666666669</c:v>
                </c:pt>
                <c:pt idx="12">
                  <c:v>539</c:v>
                </c:pt>
                <c:pt idx="13">
                  <c:v>309.11111111111109</c:v>
                </c:pt>
                <c:pt idx="14">
                  <c:v>327.77777777777777</c:v>
                </c:pt>
                <c:pt idx="15">
                  <c:v>285.22222222222223</c:v>
                </c:pt>
                <c:pt idx="16">
                  <c:v>383.11111111111109</c:v>
                </c:pt>
                <c:pt idx="17">
                  <c:v>150.11111111111111</c:v>
                </c:pt>
                <c:pt idx="18">
                  <c:v>545.11111111111109</c:v>
                </c:pt>
                <c:pt idx="19">
                  <c:v>393.55555555555554</c:v>
                </c:pt>
                <c:pt idx="20">
                  <c:v>230.88888888888889</c:v>
                </c:pt>
                <c:pt idx="21">
                  <c:v>286.44444444444446</c:v>
                </c:pt>
                <c:pt idx="22">
                  <c:v>368.77777777777777</c:v>
                </c:pt>
                <c:pt idx="23">
                  <c:v>258.88888888888891</c:v>
                </c:pt>
                <c:pt idx="24">
                  <c:v>330</c:v>
                </c:pt>
                <c:pt idx="25">
                  <c:v>229.77777777777777</c:v>
                </c:pt>
                <c:pt idx="26">
                  <c:v>219.33333333333334</c:v>
                </c:pt>
                <c:pt idx="27">
                  <c:v>449.22222222222223</c:v>
                </c:pt>
                <c:pt idx="28">
                  <c:v>418.44444444444446</c:v>
                </c:pt>
                <c:pt idx="29">
                  <c:v>602.22222222222217</c:v>
                </c:pt>
                <c:pt idx="30">
                  <c:v>395</c:v>
                </c:pt>
                <c:pt idx="31">
                  <c:v>232.44444444444446</c:v>
                </c:pt>
                <c:pt idx="32">
                  <c:v>371.11111111111109</c:v>
                </c:pt>
                <c:pt idx="33">
                  <c:v>463.77777777777777</c:v>
                </c:pt>
                <c:pt idx="34">
                  <c:v>615.66666666666663</c:v>
                </c:pt>
                <c:pt idx="35">
                  <c:v>378.88888888888891</c:v>
                </c:pt>
                <c:pt idx="36">
                  <c:v>1224.6666666666667</c:v>
                </c:pt>
                <c:pt idx="37">
                  <c:v>582.55555555555554</c:v>
                </c:pt>
                <c:pt idx="38">
                  <c:v>495</c:v>
                </c:pt>
                <c:pt idx="39">
                  <c:v>601.77777777777783</c:v>
                </c:pt>
                <c:pt idx="40">
                  <c:v>570.44444444444446</c:v>
                </c:pt>
                <c:pt idx="41">
                  <c:v>418.11111111111109</c:v>
                </c:pt>
                <c:pt idx="42">
                  <c:v>525.66666666666663</c:v>
                </c:pt>
                <c:pt idx="43">
                  <c:v>658</c:v>
                </c:pt>
                <c:pt idx="44">
                  <c:v>244.33333333333334</c:v>
                </c:pt>
                <c:pt idx="45">
                  <c:v>453.11111111111109</c:v>
                </c:pt>
                <c:pt idx="46">
                  <c:v>505.66666666666669</c:v>
                </c:pt>
                <c:pt idx="47">
                  <c:v>284.88888888888891</c:v>
                </c:pt>
                <c:pt idx="48">
                  <c:v>360.11111111111109</c:v>
                </c:pt>
                <c:pt idx="49">
                  <c:v>380.77777777777777</c:v>
                </c:pt>
                <c:pt idx="50">
                  <c:v>308.44444444444446</c:v>
                </c:pt>
                <c:pt idx="51">
                  <c:v>494.11111111111109</c:v>
                </c:pt>
                <c:pt idx="52">
                  <c:v>447.66666666666669</c:v>
                </c:pt>
                <c:pt idx="53">
                  <c:v>402.55555555555554</c:v>
                </c:pt>
                <c:pt idx="54">
                  <c:v>481.44444444444446</c:v>
                </c:pt>
                <c:pt idx="55">
                  <c:v>679</c:v>
                </c:pt>
                <c:pt idx="56">
                  <c:v>349.77777777777777</c:v>
                </c:pt>
                <c:pt idx="57">
                  <c:v>385.55555555555554</c:v>
                </c:pt>
                <c:pt idx="58">
                  <c:v>315.77777777777777</c:v>
                </c:pt>
                <c:pt idx="59">
                  <c:v>727.77777777777783</c:v>
                </c:pt>
                <c:pt idx="60">
                  <c:v>445.22222222222223</c:v>
                </c:pt>
                <c:pt idx="61">
                  <c:v>1049.2222222222222</c:v>
                </c:pt>
                <c:pt idx="62">
                  <c:v>700.55555555555554</c:v>
                </c:pt>
                <c:pt idx="63">
                  <c:v>311.11111111111109</c:v>
                </c:pt>
                <c:pt idx="64">
                  <c:v>364</c:v>
                </c:pt>
                <c:pt idx="65">
                  <c:v>328.55555555555554</c:v>
                </c:pt>
                <c:pt idx="66">
                  <c:v>311</c:v>
                </c:pt>
                <c:pt idx="67">
                  <c:v>183.33333333333334</c:v>
                </c:pt>
                <c:pt idx="68">
                  <c:v>204.44444444444446</c:v>
                </c:pt>
                <c:pt idx="69">
                  <c:v>313.5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8-E24F-9068-59F51A6A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266080"/>
        <c:axId val="339891632"/>
      </c:lineChart>
      <c:catAx>
        <c:axId val="3862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891632"/>
        <c:crosses val="autoZero"/>
        <c:auto val="1"/>
        <c:lblAlgn val="ctr"/>
        <c:lblOffset val="100"/>
        <c:noMultiLvlLbl val="0"/>
      </c:catAx>
      <c:valAx>
        <c:axId val="3398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2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ノイズ有'!$I$3:$I$73</c:f>
              <c:numCache>
                <c:formatCode>General</c:formatCode>
                <c:ptCount val="71"/>
                <c:pt idx="0">
                  <c:v>34.281111111111109</c:v>
                </c:pt>
                <c:pt idx="1">
                  <c:v>46.477777777777789</c:v>
                </c:pt>
                <c:pt idx="2">
                  <c:v>40.554444444444442</c:v>
                </c:pt>
                <c:pt idx="3">
                  <c:v>45.56333333333334</c:v>
                </c:pt>
                <c:pt idx="4">
                  <c:v>31.833333333333332</c:v>
                </c:pt>
                <c:pt idx="5">
                  <c:v>38.826666666666675</c:v>
                </c:pt>
                <c:pt idx="6">
                  <c:v>48.250000000000007</c:v>
                </c:pt>
                <c:pt idx="7">
                  <c:v>30.045555555555559</c:v>
                </c:pt>
                <c:pt idx="8">
                  <c:v>31.382222222222222</c:v>
                </c:pt>
                <c:pt idx="9">
                  <c:v>34.03</c:v>
                </c:pt>
                <c:pt idx="10">
                  <c:v>39.762222222222221</c:v>
                </c:pt>
                <c:pt idx="11">
                  <c:v>35.86888888888889</c:v>
                </c:pt>
                <c:pt idx="12">
                  <c:v>39.401111111111121</c:v>
                </c:pt>
                <c:pt idx="13">
                  <c:v>29.075555555555557</c:v>
                </c:pt>
                <c:pt idx="14">
                  <c:v>38.267777777777781</c:v>
                </c:pt>
                <c:pt idx="15">
                  <c:v>40.644444444444446</c:v>
                </c:pt>
                <c:pt idx="16">
                  <c:v>28.980000000000004</c:v>
                </c:pt>
                <c:pt idx="17">
                  <c:v>34.384444444444448</c:v>
                </c:pt>
                <c:pt idx="18">
                  <c:v>33.68</c:v>
                </c:pt>
                <c:pt idx="19">
                  <c:v>35.515555555555551</c:v>
                </c:pt>
                <c:pt idx="20">
                  <c:v>34.742222222222225</c:v>
                </c:pt>
                <c:pt idx="21">
                  <c:v>47.739999999999995</c:v>
                </c:pt>
                <c:pt idx="22">
                  <c:v>40.528888888888886</c:v>
                </c:pt>
                <c:pt idx="23">
                  <c:v>32.217777777777776</c:v>
                </c:pt>
                <c:pt idx="24">
                  <c:v>38.621111111111105</c:v>
                </c:pt>
                <c:pt idx="25">
                  <c:v>29.707777777777778</c:v>
                </c:pt>
                <c:pt idx="26">
                  <c:v>34.596666666666664</c:v>
                </c:pt>
                <c:pt idx="27">
                  <c:v>35.924444444444447</c:v>
                </c:pt>
                <c:pt idx="28">
                  <c:v>32.562222222222225</c:v>
                </c:pt>
                <c:pt idx="29">
                  <c:v>33.419999999999995</c:v>
                </c:pt>
                <c:pt idx="30">
                  <c:v>34.785555555555554</c:v>
                </c:pt>
                <c:pt idx="31">
                  <c:v>31.924444444444443</c:v>
                </c:pt>
                <c:pt idx="32">
                  <c:v>46.55</c:v>
                </c:pt>
                <c:pt idx="33">
                  <c:v>82.478888888888889</c:v>
                </c:pt>
                <c:pt idx="34">
                  <c:v>47.087777777777774</c:v>
                </c:pt>
                <c:pt idx="35">
                  <c:v>38.968888888888884</c:v>
                </c:pt>
                <c:pt idx="36">
                  <c:v>46.62777777777778</c:v>
                </c:pt>
                <c:pt idx="37">
                  <c:v>48.842222222222226</c:v>
                </c:pt>
                <c:pt idx="38">
                  <c:v>37.264444444444443</c:v>
                </c:pt>
                <c:pt idx="39">
                  <c:v>46.93</c:v>
                </c:pt>
                <c:pt idx="40">
                  <c:v>35.723333333333329</c:v>
                </c:pt>
                <c:pt idx="41">
                  <c:v>36.424444444444447</c:v>
                </c:pt>
                <c:pt idx="42">
                  <c:v>54.796666666666667</c:v>
                </c:pt>
                <c:pt idx="43">
                  <c:v>33.49444444444444</c:v>
                </c:pt>
                <c:pt idx="44">
                  <c:v>34.444444444444443</c:v>
                </c:pt>
                <c:pt idx="45">
                  <c:v>40.413333333333334</c:v>
                </c:pt>
                <c:pt idx="46">
                  <c:v>65.213333333333324</c:v>
                </c:pt>
                <c:pt idx="47">
                  <c:v>38.347777777777779</c:v>
                </c:pt>
                <c:pt idx="48">
                  <c:v>36.182222222222229</c:v>
                </c:pt>
                <c:pt idx="49">
                  <c:v>38.876666666666658</c:v>
                </c:pt>
                <c:pt idx="50">
                  <c:v>37.586666666666666</c:v>
                </c:pt>
                <c:pt idx="51">
                  <c:v>41.134444444444441</c:v>
                </c:pt>
                <c:pt idx="52">
                  <c:v>38.182222222222215</c:v>
                </c:pt>
                <c:pt idx="53">
                  <c:v>37.774444444444448</c:v>
                </c:pt>
                <c:pt idx="54">
                  <c:v>34.111111111111114</c:v>
                </c:pt>
                <c:pt idx="55">
                  <c:v>48.013333333333335</c:v>
                </c:pt>
                <c:pt idx="56">
                  <c:v>34.436666666666667</c:v>
                </c:pt>
                <c:pt idx="57">
                  <c:v>46.044444444444437</c:v>
                </c:pt>
                <c:pt idx="58">
                  <c:v>44.826666666666668</c:v>
                </c:pt>
                <c:pt idx="59">
                  <c:v>58.026666666666671</c:v>
                </c:pt>
                <c:pt idx="60">
                  <c:v>39.61888888888889</c:v>
                </c:pt>
                <c:pt idx="61">
                  <c:v>53.891111111111108</c:v>
                </c:pt>
                <c:pt idx="62">
                  <c:v>50.475555555555552</c:v>
                </c:pt>
                <c:pt idx="63">
                  <c:v>28.335555555555555</c:v>
                </c:pt>
                <c:pt idx="64">
                  <c:v>34.25</c:v>
                </c:pt>
                <c:pt idx="65">
                  <c:v>30.763333333333335</c:v>
                </c:pt>
                <c:pt idx="66">
                  <c:v>54.495555555555569</c:v>
                </c:pt>
                <c:pt idx="67">
                  <c:v>36.402222222222221</c:v>
                </c:pt>
                <c:pt idx="68">
                  <c:v>35.686666666666667</c:v>
                </c:pt>
                <c:pt idx="69">
                  <c:v>29.16</c:v>
                </c:pt>
                <c:pt idx="70">
                  <c:v>58.607777777777784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8-8B43-B974-ECE1DA0F5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91647"/>
        <c:axId val="1764653263"/>
      </c:lineChart>
      <c:catAx>
        <c:axId val="15173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4653263"/>
        <c:crosses val="autoZero"/>
        <c:auto val="1"/>
        <c:lblAlgn val="ctr"/>
        <c:lblOffset val="100"/>
        <c:noMultiLvlLbl val="0"/>
      </c:catAx>
      <c:valAx>
        <c:axId val="17646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739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ノイズ有'!$J$3:$J$73</c:f>
              <c:numCache>
                <c:formatCode>General</c:formatCode>
                <c:ptCount val="71"/>
                <c:pt idx="0">
                  <c:v>8.282434070395194</c:v>
                </c:pt>
                <c:pt idx="1">
                  <c:v>11.985830796244853</c:v>
                </c:pt>
                <c:pt idx="2">
                  <c:v>9.1449957046266093</c:v>
                </c:pt>
                <c:pt idx="3">
                  <c:v>11.757547659163215</c:v>
                </c:pt>
                <c:pt idx="4">
                  <c:v>11.697238933320337</c:v>
                </c:pt>
                <c:pt idx="5">
                  <c:v>13.200393688456746</c:v>
                </c:pt>
                <c:pt idx="6">
                  <c:v>15.361411284180413</c:v>
                </c:pt>
                <c:pt idx="7">
                  <c:v>11.561418116781399</c:v>
                </c:pt>
                <c:pt idx="8">
                  <c:v>12.212543497441196</c:v>
                </c:pt>
                <c:pt idx="9">
                  <c:v>12.920236075400881</c:v>
                </c:pt>
                <c:pt idx="10">
                  <c:v>12.081622182099082</c:v>
                </c:pt>
                <c:pt idx="11">
                  <c:v>11.887187880297464</c:v>
                </c:pt>
                <c:pt idx="12">
                  <c:v>13.096763331081398</c:v>
                </c:pt>
                <c:pt idx="13">
                  <c:v>11.554225171619898</c:v>
                </c:pt>
                <c:pt idx="14">
                  <c:v>12.94756412080924</c:v>
                </c:pt>
                <c:pt idx="15">
                  <c:v>12.619404511966991</c:v>
                </c:pt>
                <c:pt idx="16">
                  <c:v>11.940445935228619</c:v>
                </c:pt>
                <c:pt idx="17">
                  <c:v>13.705170197736454</c:v>
                </c:pt>
                <c:pt idx="18">
                  <c:v>12.567950808522603</c:v>
                </c:pt>
                <c:pt idx="19">
                  <c:v>12.783111267970948</c:v>
                </c:pt>
                <c:pt idx="20">
                  <c:v>11.811618541971677</c:v>
                </c:pt>
                <c:pt idx="21">
                  <c:v>14.212905022758036</c:v>
                </c:pt>
                <c:pt idx="22">
                  <c:v>13.288882284096474</c:v>
                </c:pt>
                <c:pt idx="23">
                  <c:v>12.25964176421312</c:v>
                </c:pt>
                <c:pt idx="24">
                  <c:v>13.052230634626552</c:v>
                </c:pt>
                <c:pt idx="25">
                  <c:v>11.297261126533652</c:v>
                </c:pt>
                <c:pt idx="26">
                  <c:v>12.119364933291642</c:v>
                </c:pt>
                <c:pt idx="27">
                  <c:v>11.862336092463764</c:v>
                </c:pt>
                <c:pt idx="28">
                  <c:v>10.997809346020317</c:v>
                </c:pt>
                <c:pt idx="29">
                  <c:v>9.9319363599511554</c:v>
                </c:pt>
                <c:pt idx="30">
                  <c:v>12.141471169059738</c:v>
                </c:pt>
                <c:pt idx="31">
                  <c:v>11.402369876142053</c:v>
                </c:pt>
                <c:pt idx="32">
                  <c:v>14.238407947220947</c:v>
                </c:pt>
                <c:pt idx="33">
                  <c:v>12.073883736236247</c:v>
                </c:pt>
                <c:pt idx="34">
                  <c:v>11.810256938780622</c:v>
                </c:pt>
                <c:pt idx="35">
                  <c:v>9.6019609115442073</c:v>
                </c:pt>
                <c:pt idx="36">
                  <c:v>9.6074636051386406</c:v>
                </c:pt>
                <c:pt idx="37">
                  <c:v>14.748072103596428</c:v>
                </c:pt>
                <c:pt idx="38">
                  <c:v>12.949356779702391</c:v>
                </c:pt>
                <c:pt idx="39">
                  <c:v>14.848723130176049</c:v>
                </c:pt>
                <c:pt idx="40">
                  <c:v>12.80202509451863</c:v>
                </c:pt>
                <c:pt idx="41">
                  <c:v>13.774698901265642</c:v>
                </c:pt>
                <c:pt idx="42">
                  <c:v>15.983658444607137</c:v>
                </c:pt>
                <c:pt idx="43">
                  <c:v>12.105673763726424</c:v>
                </c:pt>
                <c:pt idx="44">
                  <c:v>13.075477195658088</c:v>
                </c:pt>
                <c:pt idx="45">
                  <c:v>12.573793072222919</c:v>
                </c:pt>
                <c:pt idx="46">
                  <c:v>15.252826620986866</c:v>
                </c:pt>
                <c:pt idx="47">
                  <c:v>13.723938324540283</c:v>
                </c:pt>
                <c:pt idx="48">
                  <c:v>12.628872353521809</c:v>
                </c:pt>
                <c:pt idx="49">
                  <c:v>14.037385034579282</c:v>
                </c:pt>
                <c:pt idx="50">
                  <c:v>11.272077845940641</c:v>
                </c:pt>
                <c:pt idx="51">
                  <c:v>14.545844676966466</c:v>
                </c:pt>
                <c:pt idx="52">
                  <c:v>14.741498294429785</c:v>
                </c:pt>
                <c:pt idx="53">
                  <c:v>14.057366276731219</c:v>
                </c:pt>
                <c:pt idx="54">
                  <c:v>12.122930195328356</c:v>
                </c:pt>
                <c:pt idx="55">
                  <c:v>11.488388998598998</c:v>
                </c:pt>
                <c:pt idx="56">
                  <c:v>11.765079884780963</c:v>
                </c:pt>
                <c:pt idx="57">
                  <c:v>14.958943640721287</c:v>
                </c:pt>
                <c:pt idx="58">
                  <c:v>16.524663055823847</c:v>
                </c:pt>
                <c:pt idx="59">
                  <c:v>12.73085739667345</c:v>
                </c:pt>
                <c:pt idx="60">
                  <c:v>10.435910276953788</c:v>
                </c:pt>
                <c:pt idx="61">
                  <c:v>9.1159980173159116</c:v>
                </c:pt>
                <c:pt idx="62">
                  <c:v>11.1067973764515</c:v>
                </c:pt>
                <c:pt idx="63">
                  <c:v>6.9975250974261156</c:v>
                </c:pt>
                <c:pt idx="64">
                  <c:v>11.368171546133548</c:v>
                </c:pt>
                <c:pt idx="65">
                  <c:v>10.708835384686585</c:v>
                </c:pt>
                <c:pt idx="66">
                  <c:v>11.447180388089821</c:v>
                </c:pt>
                <c:pt idx="67">
                  <c:v>8.7233560194688167</c:v>
                </c:pt>
                <c:pt idx="68">
                  <c:v>11.463176312838668</c:v>
                </c:pt>
                <c:pt idx="69">
                  <c:v>10.22538130411402</c:v>
                </c:pt>
                <c:pt idx="70">
                  <c:v>12.789920563845252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F-2C4D-BFE1-846317F7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653903"/>
        <c:axId val="1748732671"/>
      </c:lineChart>
      <c:catAx>
        <c:axId val="1763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732671"/>
        <c:crosses val="autoZero"/>
        <c:auto val="1"/>
        <c:lblAlgn val="ctr"/>
        <c:lblOffset val="100"/>
        <c:noMultiLvlLbl val="0"/>
      </c:catAx>
      <c:valAx>
        <c:axId val="17487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65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mid_alpha波の区切りどうするか!$J$8:$J$11</c:f>
              <c:strCache>
                <c:ptCount val="4"/>
                <c:pt idx="0">
                  <c:v>low_α</c:v>
                </c:pt>
                <c:pt idx="1">
                  <c:v>mid_α</c:v>
                </c:pt>
                <c:pt idx="2">
                  <c:v>high_α</c:v>
                </c:pt>
                <c:pt idx="3">
                  <c:v>β</c:v>
                </c:pt>
              </c:strCache>
            </c:strRef>
          </c:cat>
          <c:val>
            <c:numRef>
              <c:f>mid_alpha波の区切りどうするか!$L$8:$L$11</c:f>
              <c:numCache>
                <c:formatCode>General</c:formatCode>
                <c:ptCount val="4"/>
                <c:pt idx="0">
                  <c:v>66.109375000000014</c:v>
                </c:pt>
                <c:pt idx="1">
                  <c:v>107.80859375</c:v>
                </c:pt>
                <c:pt idx="2">
                  <c:v>66.71875</c:v>
                </c:pt>
                <c:pt idx="3">
                  <c:v>175.7421875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9-A74F-8AEC-DF2E0629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77759"/>
        <c:axId val="88262143"/>
      </c:barChart>
      <c:catAx>
        <c:axId val="4947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262143"/>
        <c:crosses val="autoZero"/>
        <c:auto val="1"/>
        <c:lblAlgn val="ctr"/>
        <c:lblOffset val="100"/>
        <c:noMultiLvlLbl val="0"/>
      </c:catAx>
      <c:valAx>
        <c:axId val="882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7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ノイズ有'!$K$3:$K$73</c:f>
              <c:numCache>
                <c:formatCode>General</c:formatCode>
                <c:ptCount val="71"/>
                <c:pt idx="0">
                  <c:v>8103.1111111111113</c:v>
                </c:pt>
                <c:pt idx="1">
                  <c:v>17100.222222222223</c:v>
                </c:pt>
                <c:pt idx="2">
                  <c:v>20108.777777777777</c:v>
                </c:pt>
                <c:pt idx="3">
                  <c:v>13205.777777777777</c:v>
                </c:pt>
                <c:pt idx="4">
                  <c:v>14111.666666666666</c:v>
                </c:pt>
                <c:pt idx="5">
                  <c:v>11562.333333333334</c:v>
                </c:pt>
                <c:pt idx="6">
                  <c:v>16091.111111111111</c:v>
                </c:pt>
                <c:pt idx="7">
                  <c:v>10085.333333333334</c:v>
                </c:pt>
                <c:pt idx="8">
                  <c:v>10722.555555555555</c:v>
                </c:pt>
                <c:pt idx="9">
                  <c:v>12768.777777777777</c:v>
                </c:pt>
                <c:pt idx="10">
                  <c:v>11612</c:v>
                </c:pt>
                <c:pt idx="11">
                  <c:v>8083.1111111111113</c:v>
                </c:pt>
                <c:pt idx="12">
                  <c:v>14339.444444444445</c:v>
                </c:pt>
                <c:pt idx="13">
                  <c:v>10895.222222222223</c:v>
                </c:pt>
                <c:pt idx="14">
                  <c:v>15081.333333333334</c:v>
                </c:pt>
                <c:pt idx="15">
                  <c:v>11932.777777777777</c:v>
                </c:pt>
                <c:pt idx="16">
                  <c:v>7883.333333333333</c:v>
                </c:pt>
                <c:pt idx="17">
                  <c:v>7646.7777777777774</c:v>
                </c:pt>
                <c:pt idx="18">
                  <c:v>11402.666666666666</c:v>
                </c:pt>
                <c:pt idx="19">
                  <c:v>11153.555555555555</c:v>
                </c:pt>
                <c:pt idx="20">
                  <c:v>9913.4444444444453</c:v>
                </c:pt>
                <c:pt idx="21">
                  <c:v>17097.777777777777</c:v>
                </c:pt>
                <c:pt idx="22">
                  <c:v>13987.777777777777</c:v>
                </c:pt>
                <c:pt idx="23">
                  <c:v>9287.7777777777774</c:v>
                </c:pt>
                <c:pt idx="24">
                  <c:v>15974.555555555555</c:v>
                </c:pt>
                <c:pt idx="25">
                  <c:v>11348.888888888889</c:v>
                </c:pt>
                <c:pt idx="26">
                  <c:v>17074.888888888891</c:v>
                </c:pt>
                <c:pt idx="27">
                  <c:v>6683.333333333333</c:v>
                </c:pt>
                <c:pt idx="28">
                  <c:v>10491.333333333334</c:v>
                </c:pt>
                <c:pt idx="29">
                  <c:v>12390</c:v>
                </c:pt>
                <c:pt idx="30">
                  <c:v>9507.7777777777774</c:v>
                </c:pt>
                <c:pt idx="31">
                  <c:v>10134</c:v>
                </c:pt>
                <c:pt idx="32">
                  <c:v>11074.777777777777</c:v>
                </c:pt>
                <c:pt idx="33">
                  <c:v>7415.7777777777774</c:v>
                </c:pt>
                <c:pt idx="34">
                  <c:v>13327.777777777777</c:v>
                </c:pt>
                <c:pt idx="35">
                  <c:v>27843.555555555555</c:v>
                </c:pt>
                <c:pt idx="36">
                  <c:v>10316.111111111111</c:v>
                </c:pt>
                <c:pt idx="37">
                  <c:v>17001.444444444445</c:v>
                </c:pt>
                <c:pt idx="38">
                  <c:v>15811.222222222223</c:v>
                </c:pt>
                <c:pt idx="39">
                  <c:v>20266.222222222223</c:v>
                </c:pt>
                <c:pt idx="40">
                  <c:v>14618.666666666666</c:v>
                </c:pt>
                <c:pt idx="41">
                  <c:v>11374</c:v>
                </c:pt>
                <c:pt idx="42">
                  <c:v>26815.333333333332</c:v>
                </c:pt>
                <c:pt idx="43">
                  <c:v>10428.777777777777</c:v>
                </c:pt>
                <c:pt idx="44">
                  <c:v>14003.222222222223</c:v>
                </c:pt>
                <c:pt idx="45">
                  <c:v>11534.111111111111</c:v>
                </c:pt>
                <c:pt idx="46">
                  <c:v>13295.111111111111</c:v>
                </c:pt>
                <c:pt idx="47">
                  <c:v>15492.666666666666</c:v>
                </c:pt>
                <c:pt idx="48">
                  <c:v>15531.888888888889</c:v>
                </c:pt>
                <c:pt idx="49">
                  <c:v>16681.555555555555</c:v>
                </c:pt>
                <c:pt idx="50">
                  <c:v>9738</c:v>
                </c:pt>
                <c:pt idx="51">
                  <c:v>15710.555555555555</c:v>
                </c:pt>
                <c:pt idx="52">
                  <c:v>12179.444444444445</c:v>
                </c:pt>
                <c:pt idx="53">
                  <c:v>16565.555555555555</c:v>
                </c:pt>
                <c:pt idx="54">
                  <c:v>17024.666666666668</c:v>
                </c:pt>
                <c:pt idx="55">
                  <c:v>10647</c:v>
                </c:pt>
                <c:pt idx="56">
                  <c:v>11914.666666666666</c:v>
                </c:pt>
                <c:pt idx="57">
                  <c:v>13192.222222222223</c:v>
                </c:pt>
                <c:pt idx="58">
                  <c:v>18350.555555555555</c:v>
                </c:pt>
                <c:pt idx="59">
                  <c:v>21130.777777777777</c:v>
                </c:pt>
                <c:pt idx="60">
                  <c:v>12449.888888888889</c:v>
                </c:pt>
                <c:pt idx="61">
                  <c:v>26412.333333333332</c:v>
                </c:pt>
                <c:pt idx="62">
                  <c:v>10729.333333333334</c:v>
                </c:pt>
                <c:pt idx="63">
                  <c:v>9478.5555555555547</c:v>
                </c:pt>
                <c:pt idx="64">
                  <c:v>10176.666666666666</c:v>
                </c:pt>
                <c:pt idx="65">
                  <c:v>11892.555555555555</c:v>
                </c:pt>
                <c:pt idx="66">
                  <c:v>18195.555555555555</c:v>
                </c:pt>
                <c:pt idx="67">
                  <c:v>12706.888888888889</c:v>
                </c:pt>
                <c:pt idx="68">
                  <c:v>10700.333333333334</c:v>
                </c:pt>
                <c:pt idx="69">
                  <c:v>10020.222222222223</c:v>
                </c:pt>
                <c:pt idx="70">
                  <c:v>18197.111111111109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4-514F-9F9B-99E16EBA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30735"/>
        <c:axId val="1753097103"/>
      </c:lineChart>
      <c:catAx>
        <c:axId val="16792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097103"/>
        <c:crosses val="autoZero"/>
        <c:auto val="1"/>
        <c:lblAlgn val="ctr"/>
        <c:lblOffset val="100"/>
        <c:noMultiLvlLbl val="0"/>
      </c:catAx>
      <c:valAx>
        <c:axId val="1753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2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ノイズ有'!$L$3:$L$73</c:f>
              <c:numCache>
                <c:formatCode>General</c:formatCode>
                <c:ptCount val="71"/>
                <c:pt idx="0">
                  <c:v>18.777777777777779</c:v>
                </c:pt>
                <c:pt idx="1">
                  <c:v>24.666666666666668</c:v>
                </c:pt>
                <c:pt idx="2">
                  <c:v>24.222222222222221</c:v>
                </c:pt>
                <c:pt idx="3">
                  <c:v>42.777777777777779</c:v>
                </c:pt>
                <c:pt idx="4">
                  <c:v>61.777777777777779</c:v>
                </c:pt>
                <c:pt idx="5">
                  <c:v>45</c:v>
                </c:pt>
                <c:pt idx="6">
                  <c:v>57.777777777777779</c:v>
                </c:pt>
                <c:pt idx="7">
                  <c:v>55.777777777777779</c:v>
                </c:pt>
                <c:pt idx="8">
                  <c:v>53.333333333333336</c:v>
                </c:pt>
                <c:pt idx="9">
                  <c:v>40.555555555555557</c:v>
                </c:pt>
                <c:pt idx="10">
                  <c:v>37.333333333333336</c:v>
                </c:pt>
                <c:pt idx="11">
                  <c:v>30.666666666666668</c:v>
                </c:pt>
                <c:pt idx="12">
                  <c:v>48.222222222222221</c:v>
                </c:pt>
                <c:pt idx="13">
                  <c:v>43.555555555555557</c:v>
                </c:pt>
                <c:pt idx="14">
                  <c:v>47.222222222222221</c:v>
                </c:pt>
                <c:pt idx="15">
                  <c:v>41.555555555555557</c:v>
                </c:pt>
                <c:pt idx="16">
                  <c:v>45.444444444444443</c:v>
                </c:pt>
                <c:pt idx="17">
                  <c:v>47.666666666666664</c:v>
                </c:pt>
                <c:pt idx="18">
                  <c:v>53.777777777777779</c:v>
                </c:pt>
                <c:pt idx="19">
                  <c:v>55.666666666666664</c:v>
                </c:pt>
                <c:pt idx="20">
                  <c:v>68.111111111111114</c:v>
                </c:pt>
                <c:pt idx="21">
                  <c:v>58</c:v>
                </c:pt>
                <c:pt idx="22">
                  <c:v>48.555555555555557</c:v>
                </c:pt>
                <c:pt idx="23">
                  <c:v>59.222222222222221</c:v>
                </c:pt>
                <c:pt idx="24">
                  <c:v>59.333333333333336</c:v>
                </c:pt>
                <c:pt idx="25">
                  <c:v>67.777777777777771</c:v>
                </c:pt>
                <c:pt idx="26">
                  <c:v>50</c:v>
                </c:pt>
                <c:pt idx="27">
                  <c:v>24.888888888888889</c:v>
                </c:pt>
                <c:pt idx="28">
                  <c:v>52.777777777777779</c:v>
                </c:pt>
                <c:pt idx="29">
                  <c:v>36.777777777777779</c:v>
                </c:pt>
                <c:pt idx="30">
                  <c:v>40.111111111111114</c:v>
                </c:pt>
                <c:pt idx="31">
                  <c:v>58.444444444444443</c:v>
                </c:pt>
                <c:pt idx="32">
                  <c:v>44.555555555555557</c:v>
                </c:pt>
                <c:pt idx="33">
                  <c:v>38.222222222222221</c:v>
                </c:pt>
                <c:pt idx="34">
                  <c:v>55.555555555555557</c:v>
                </c:pt>
                <c:pt idx="35">
                  <c:v>56.888888888888886</c:v>
                </c:pt>
                <c:pt idx="36">
                  <c:v>47.222222222222221</c:v>
                </c:pt>
                <c:pt idx="37">
                  <c:v>71.777777777777771</c:v>
                </c:pt>
                <c:pt idx="38">
                  <c:v>67.888888888888886</c:v>
                </c:pt>
                <c:pt idx="39">
                  <c:v>65.222222222222229</c:v>
                </c:pt>
                <c:pt idx="40">
                  <c:v>63.222222222222221</c:v>
                </c:pt>
                <c:pt idx="41">
                  <c:v>73.222222222222229</c:v>
                </c:pt>
                <c:pt idx="42">
                  <c:v>74.555555555555557</c:v>
                </c:pt>
                <c:pt idx="43">
                  <c:v>70.555555555555557</c:v>
                </c:pt>
                <c:pt idx="44">
                  <c:v>81.222222222222229</c:v>
                </c:pt>
                <c:pt idx="45">
                  <c:v>62.777777777777779</c:v>
                </c:pt>
                <c:pt idx="46">
                  <c:v>54.555555555555557</c:v>
                </c:pt>
                <c:pt idx="47">
                  <c:v>77.777777777777771</c:v>
                </c:pt>
                <c:pt idx="48">
                  <c:v>63.555555555555557</c:v>
                </c:pt>
                <c:pt idx="49">
                  <c:v>74.444444444444443</c:v>
                </c:pt>
                <c:pt idx="50">
                  <c:v>58.111111111111114</c:v>
                </c:pt>
                <c:pt idx="51">
                  <c:v>69.888888888888886</c:v>
                </c:pt>
                <c:pt idx="52">
                  <c:v>55.777777777777779</c:v>
                </c:pt>
                <c:pt idx="53">
                  <c:v>67.777777777777771</c:v>
                </c:pt>
                <c:pt idx="54">
                  <c:v>48.444444444444443</c:v>
                </c:pt>
                <c:pt idx="55">
                  <c:v>60.222222222222221</c:v>
                </c:pt>
                <c:pt idx="56">
                  <c:v>60.222222222222221</c:v>
                </c:pt>
                <c:pt idx="57">
                  <c:v>66</c:v>
                </c:pt>
                <c:pt idx="58">
                  <c:v>82.666666666666671</c:v>
                </c:pt>
                <c:pt idx="59">
                  <c:v>61.555555555555557</c:v>
                </c:pt>
                <c:pt idx="60">
                  <c:v>62.555555555555557</c:v>
                </c:pt>
                <c:pt idx="61">
                  <c:v>38.444444444444443</c:v>
                </c:pt>
                <c:pt idx="62">
                  <c:v>33</c:v>
                </c:pt>
                <c:pt idx="63">
                  <c:v>32.333333333333336</c:v>
                </c:pt>
                <c:pt idx="64">
                  <c:v>55.666666666666664</c:v>
                </c:pt>
                <c:pt idx="65">
                  <c:v>50.333333333333336</c:v>
                </c:pt>
                <c:pt idx="66">
                  <c:v>56.444444444444443</c:v>
                </c:pt>
                <c:pt idx="67">
                  <c:v>43</c:v>
                </c:pt>
                <c:pt idx="68">
                  <c:v>64.222222222222229</c:v>
                </c:pt>
                <c:pt idx="69">
                  <c:v>55.555555555555557</c:v>
                </c:pt>
                <c:pt idx="70">
                  <c:v>56.222222222222221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3-764D-9BE2-A8BC33ED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943711"/>
        <c:axId val="1761945407"/>
      </c:lineChart>
      <c:catAx>
        <c:axId val="17619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45407"/>
        <c:crosses val="autoZero"/>
        <c:auto val="1"/>
        <c:lblAlgn val="ctr"/>
        <c:lblOffset val="100"/>
        <c:noMultiLvlLbl val="0"/>
      </c:catAx>
      <c:valAx>
        <c:axId val="17619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4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ノイズ有'!$M$3:$M$73</c:f>
              <c:numCache>
                <c:formatCode>General</c:formatCode>
                <c:ptCount val="71"/>
                <c:pt idx="0">
                  <c:v>1.3666963577270466</c:v>
                </c:pt>
                <c:pt idx="1">
                  <c:v>1.3929462432861288</c:v>
                </c:pt>
                <c:pt idx="2">
                  <c:v>1.3564157485961854</c:v>
                </c:pt>
                <c:pt idx="3">
                  <c:v>1.25423431396484</c:v>
                </c:pt>
                <c:pt idx="4">
                  <c:v>1.1519289016723588</c:v>
                </c:pt>
                <c:pt idx="5">
                  <c:v>1.2239027023315379</c:v>
                </c:pt>
                <c:pt idx="6">
                  <c:v>1.3786602020263632</c:v>
                </c:pt>
                <c:pt idx="7">
                  <c:v>1.1324501037597612</c:v>
                </c:pt>
                <c:pt idx="8">
                  <c:v>1.157569885253902</c:v>
                </c:pt>
                <c:pt idx="9">
                  <c:v>1.1784362792968701</c:v>
                </c:pt>
                <c:pt idx="10">
                  <c:v>1.2008476257324157</c:v>
                </c:pt>
                <c:pt idx="11">
                  <c:v>1.2662315368652299</c:v>
                </c:pt>
                <c:pt idx="12">
                  <c:v>1.2010812759399345</c:v>
                </c:pt>
                <c:pt idx="13">
                  <c:v>1.1696529388427668</c:v>
                </c:pt>
                <c:pt idx="14">
                  <c:v>1.2399530410766557</c:v>
                </c:pt>
                <c:pt idx="15">
                  <c:v>1.3396739959716752</c:v>
                </c:pt>
                <c:pt idx="16">
                  <c:v>1.1571788787841757</c:v>
                </c:pt>
                <c:pt idx="17">
                  <c:v>1.2154245376586854</c:v>
                </c:pt>
                <c:pt idx="18">
                  <c:v>1.1822414398193313</c:v>
                </c:pt>
                <c:pt idx="19">
                  <c:v>1.2025165557861279</c:v>
                </c:pt>
                <c:pt idx="20">
                  <c:v>1.2221050262451132</c:v>
                </c:pt>
                <c:pt idx="21">
                  <c:v>1.2130355834960878</c:v>
                </c:pt>
                <c:pt idx="22">
                  <c:v>1.2169361114501911</c:v>
                </c:pt>
                <c:pt idx="23">
                  <c:v>1.1871099472045854</c:v>
                </c:pt>
                <c:pt idx="24">
                  <c:v>1.2633800506591746</c:v>
                </c:pt>
                <c:pt idx="25">
                  <c:v>1.1237716674804623</c:v>
                </c:pt>
                <c:pt idx="26">
                  <c:v>1.1998701095580999</c:v>
                </c:pt>
                <c:pt idx="27">
                  <c:v>1.3260364532470654</c:v>
                </c:pt>
                <c:pt idx="28">
                  <c:v>1.1935997009277299</c:v>
                </c:pt>
                <c:pt idx="29">
                  <c:v>1.2872266769409135</c:v>
                </c:pt>
                <c:pt idx="30">
                  <c:v>1.184473037719721</c:v>
                </c:pt>
                <c:pt idx="31">
                  <c:v>1.1881494522094667</c:v>
                </c:pt>
                <c:pt idx="32">
                  <c:v>1.7105150222778267</c:v>
                </c:pt>
                <c:pt idx="33">
                  <c:v>2.7066993713378857</c:v>
                </c:pt>
                <c:pt idx="34">
                  <c:v>1.7379474639892534</c:v>
                </c:pt>
                <c:pt idx="35">
                  <c:v>1.7049789428710878</c:v>
                </c:pt>
                <c:pt idx="36">
                  <c:v>1.6224527359008736</c:v>
                </c:pt>
                <c:pt idx="37">
                  <c:v>1.3469457626342733</c:v>
                </c:pt>
                <c:pt idx="38">
                  <c:v>1.1753988265991158</c:v>
                </c:pt>
                <c:pt idx="39">
                  <c:v>1.5154123306274343</c:v>
                </c:pt>
                <c:pt idx="40">
                  <c:v>1.2471389770507766</c:v>
                </c:pt>
                <c:pt idx="41">
                  <c:v>1.2075757980346637</c:v>
                </c:pt>
                <c:pt idx="42">
                  <c:v>1.3466310501098588</c:v>
                </c:pt>
                <c:pt idx="43">
                  <c:v>1.1740016937255813</c:v>
                </c:pt>
                <c:pt idx="44">
                  <c:v>1.1539506912231401</c:v>
                </c:pt>
                <c:pt idx="45">
                  <c:v>1.3015317916870044</c:v>
                </c:pt>
                <c:pt idx="46">
                  <c:v>1.7360067367553669</c:v>
                </c:pt>
                <c:pt idx="47">
                  <c:v>1.1699819564819292</c:v>
                </c:pt>
                <c:pt idx="48">
                  <c:v>1.1716508865356412</c:v>
                </c:pt>
                <c:pt idx="49">
                  <c:v>1.2002182006835889</c:v>
                </c:pt>
                <c:pt idx="50">
                  <c:v>1.2423896789550735</c:v>
                </c:pt>
                <c:pt idx="51">
                  <c:v>1.183791160583491</c:v>
                </c:pt>
                <c:pt idx="52">
                  <c:v>1.2201690673828087</c:v>
                </c:pt>
                <c:pt idx="53">
                  <c:v>1.1481857299804643</c:v>
                </c:pt>
                <c:pt idx="54">
                  <c:v>1.1653423309326123</c:v>
                </c:pt>
                <c:pt idx="55">
                  <c:v>1.5222597122192347</c:v>
                </c:pt>
                <c:pt idx="56">
                  <c:v>1.21487140655517</c:v>
                </c:pt>
                <c:pt idx="57">
                  <c:v>1.2531948089599578</c:v>
                </c:pt>
                <c:pt idx="58">
                  <c:v>1.1571550369262644</c:v>
                </c:pt>
                <c:pt idx="59">
                  <c:v>1.7443609237670854</c:v>
                </c:pt>
                <c:pt idx="60">
                  <c:v>1.3935995101928658</c:v>
                </c:pt>
                <c:pt idx="61">
                  <c:v>1.5615463256835889</c:v>
                </c:pt>
                <c:pt idx="62">
                  <c:v>1.6502857208251902</c:v>
                </c:pt>
                <c:pt idx="63">
                  <c:v>1.3170385360717722</c:v>
                </c:pt>
                <c:pt idx="64">
                  <c:v>1.3016700744628855</c:v>
                </c:pt>
                <c:pt idx="65">
                  <c:v>1.1783266067504823</c:v>
                </c:pt>
                <c:pt idx="66">
                  <c:v>1.6539859771728489</c:v>
                </c:pt>
                <c:pt idx="67">
                  <c:v>1.3093996047973591</c:v>
                </c:pt>
                <c:pt idx="68">
                  <c:v>1.29357814788818</c:v>
                </c:pt>
                <c:pt idx="69">
                  <c:v>1.1812162399291946</c:v>
                </c:pt>
                <c:pt idx="70">
                  <c:v>1.515183448791499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D-8A44-8106-4D8F1D08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10111"/>
        <c:axId val="1764196463"/>
      </c:lineChart>
      <c:catAx>
        <c:axId val="174861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4196463"/>
        <c:crosses val="autoZero"/>
        <c:auto val="1"/>
        <c:lblAlgn val="ctr"/>
        <c:lblOffset val="100"/>
        <c:noMultiLvlLbl val="0"/>
      </c:catAx>
      <c:valAx>
        <c:axId val="17641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61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ノイズ有'!$N$3:$N$73</c:f>
              <c:numCache>
                <c:formatCode>General</c:formatCode>
                <c:ptCount val="71"/>
                <c:pt idx="0">
                  <c:v>272.77777777777777</c:v>
                </c:pt>
                <c:pt idx="1">
                  <c:v>450.44444444444446</c:v>
                </c:pt>
                <c:pt idx="2">
                  <c:v>627.33333333333337</c:v>
                </c:pt>
                <c:pt idx="3">
                  <c:v>282.55555555555554</c:v>
                </c:pt>
                <c:pt idx="4">
                  <c:v>283.88888888888891</c:v>
                </c:pt>
                <c:pt idx="5">
                  <c:v>292.88888888888891</c:v>
                </c:pt>
                <c:pt idx="6">
                  <c:v>370.22222222222223</c:v>
                </c:pt>
                <c:pt idx="7">
                  <c:v>230.66666666666666</c:v>
                </c:pt>
                <c:pt idx="8">
                  <c:v>352.55555555555554</c:v>
                </c:pt>
                <c:pt idx="9">
                  <c:v>414.33333333333331</c:v>
                </c:pt>
                <c:pt idx="10">
                  <c:v>312.44444444444446</c:v>
                </c:pt>
                <c:pt idx="11">
                  <c:v>546.55555555555554</c:v>
                </c:pt>
                <c:pt idx="12">
                  <c:v>319.44444444444446</c:v>
                </c:pt>
                <c:pt idx="13">
                  <c:v>309.88888888888891</c:v>
                </c:pt>
                <c:pt idx="14">
                  <c:v>287.33333333333331</c:v>
                </c:pt>
                <c:pt idx="15">
                  <c:v>337.88888888888891</c:v>
                </c:pt>
                <c:pt idx="16">
                  <c:v>212.88888888888889</c:v>
                </c:pt>
                <c:pt idx="17">
                  <c:v>475.11111111111109</c:v>
                </c:pt>
                <c:pt idx="18">
                  <c:v>355.22222222222223</c:v>
                </c:pt>
                <c:pt idx="19">
                  <c:v>355.55555555555554</c:v>
                </c:pt>
                <c:pt idx="20">
                  <c:v>257</c:v>
                </c:pt>
                <c:pt idx="21">
                  <c:v>336.55555555555554</c:v>
                </c:pt>
                <c:pt idx="22">
                  <c:v>326.33333333333331</c:v>
                </c:pt>
                <c:pt idx="23">
                  <c:v>218.88888888888889</c:v>
                </c:pt>
                <c:pt idx="24">
                  <c:v>292</c:v>
                </c:pt>
                <c:pt idx="25">
                  <c:v>226.55555555555554</c:v>
                </c:pt>
                <c:pt idx="26">
                  <c:v>397.33333333333331</c:v>
                </c:pt>
                <c:pt idx="27">
                  <c:v>491.33333333333331</c:v>
                </c:pt>
                <c:pt idx="28">
                  <c:v>537.88888888888891</c:v>
                </c:pt>
                <c:pt idx="29">
                  <c:v>444.55555555555554</c:v>
                </c:pt>
                <c:pt idx="30">
                  <c:v>237.77777777777777</c:v>
                </c:pt>
                <c:pt idx="31">
                  <c:v>332.33333333333331</c:v>
                </c:pt>
                <c:pt idx="32">
                  <c:v>564.11111111111109</c:v>
                </c:pt>
                <c:pt idx="33">
                  <c:v>579.44444444444446</c:v>
                </c:pt>
                <c:pt idx="34">
                  <c:v>658.44444444444446</c:v>
                </c:pt>
                <c:pt idx="35">
                  <c:v>804.11111111111109</c:v>
                </c:pt>
                <c:pt idx="36">
                  <c:v>887.66666666666663</c:v>
                </c:pt>
                <c:pt idx="37">
                  <c:v>758</c:v>
                </c:pt>
                <c:pt idx="38">
                  <c:v>210.55555555555554</c:v>
                </c:pt>
                <c:pt idx="39">
                  <c:v>576.44444444444446</c:v>
                </c:pt>
                <c:pt idx="40">
                  <c:v>644.22222222222217</c:v>
                </c:pt>
                <c:pt idx="41">
                  <c:v>336.11111111111109</c:v>
                </c:pt>
                <c:pt idx="42">
                  <c:v>887.55555555555554</c:v>
                </c:pt>
                <c:pt idx="43">
                  <c:v>322.55555555555554</c:v>
                </c:pt>
                <c:pt idx="44">
                  <c:v>230.55555555555554</c:v>
                </c:pt>
                <c:pt idx="45">
                  <c:v>449.11111111111109</c:v>
                </c:pt>
                <c:pt idx="46">
                  <c:v>952.44444444444446</c:v>
                </c:pt>
                <c:pt idx="47">
                  <c:v>284.88888888888891</c:v>
                </c:pt>
                <c:pt idx="48">
                  <c:v>360.11111111111109</c:v>
                </c:pt>
                <c:pt idx="49">
                  <c:v>380.77777777777777</c:v>
                </c:pt>
                <c:pt idx="50">
                  <c:v>308.44444444444446</c:v>
                </c:pt>
                <c:pt idx="51">
                  <c:v>494.11111111111109</c:v>
                </c:pt>
                <c:pt idx="52">
                  <c:v>447.66666666666669</c:v>
                </c:pt>
                <c:pt idx="53">
                  <c:v>402.55555555555554</c:v>
                </c:pt>
                <c:pt idx="54">
                  <c:v>481.44444444444446</c:v>
                </c:pt>
                <c:pt idx="55">
                  <c:v>654</c:v>
                </c:pt>
                <c:pt idx="56">
                  <c:v>412</c:v>
                </c:pt>
                <c:pt idx="57">
                  <c:v>391.33333333333331</c:v>
                </c:pt>
                <c:pt idx="58">
                  <c:v>244.55555555555554</c:v>
                </c:pt>
                <c:pt idx="59">
                  <c:v>804.44444444444446</c:v>
                </c:pt>
                <c:pt idx="60">
                  <c:v>426.77777777777777</c:v>
                </c:pt>
                <c:pt idx="61">
                  <c:v>1027</c:v>
                </c:pt>
                <c:pt idx="62">
                  <c:v>794.44444444444446</c:v>
                </c:pt>
                <c:pt idx="63">
                  <c:v>395.11111111111109</c:v>
                </c:pt>
                <c:pt idx="64">
                  <c:v>366.66666666666669</c:v>
                </c:pt>
                <c:pt idx="65">
                  <c:v>281.44444444444446</c:v>
                </c:pt>
                <c:pt idx="66">
                  <c:v>625.88888888888891</c:v>
                </c:pt>
                <c:pt idx="67">
                  <c:v>198.44444444444446</c:v>
                </c:pt>
                <c:pt idx="68">
                  <c:v>133.66666666666666</c:v>
                </c:pt>
                <c:pt idx="69">
                  <c:v>230.77777777777777</c:v>
                </c:pt>
                <c:pt idx="70">
                  <c:v>367.77777777777777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1C49-B6CE-5A098330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82463"/>
        <c:axId val="1748743807"/>
      </c:lineChart>
      <c:catAx>
        <c:axId val="17482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743807"/>
        <c:crosses val="autoZero"/>
        <c:auto val="1"/>
        <c:lblAlgn val="ctr"/>
        <c:lblOffset val="100"/>
        <c:noMultiLvlLbl val="0"/>
      </c:catAx>
      <c:valAx>
        <c:axId val="1748743807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28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ノイズ除去(強)'!$H$1:$H$67</c:f>
              <c:numCache>
                <c:formatCode>General</c:formatCode>
                <c:ptCount val="67"/>
                <c:pt idx="0">
                  <c:v>35.27000000000001</c:v>
                </c:pt>
                <c:pt idx="1">
                  <c:v>38.037777777777777</c:v>
                </c:pt>
                <c:pt idx="2">
                  <c:v>42.166666666666671</c:v>
                </c:pt>
                <c:pt idx="3">
                  <c:v>49.535555555555561</c:v>
                </c:pt>
                <c:pt idx="4">
                  <c:v>32.085555555555558</c:v>
                </c:pt>
                <c:pt idx="5">
                  <c:v>37.534444444444446</c:v>
                </c:pt>
                <c:pt idx="6">
                  <c:v>39.092222222222226</c:v>
                </c:pt>
                <c:pt idx="7">
                  <c:v>31.775555555555556</c:v>
                </c:pt>
                <c:pt idx="8">
                  <c:v>32.612222222222222</c:v>
                </c:pt>
                <c:pt idx="9">
                  <c:v>34.203333333333333</c:v>
                </c:pt>
                <c:pt idx="10">
                  <c:v>35.785555555555561</c:v>
                </c:pt>
                <c:pt idx="11">
                  <c:v>34.742222222222225</c:v>
                </c:pt>
                <c:pt idx="12">
                  <c:v>46.873333333333335</c:v>
                </c:pt>
                <c:pt idx="13">
                  <c:v>27.11333333333333</c:v>
                </c:pt>
                <c:pt idx="14">
                  <c:v>35.53</c:v>
                </c:pt>
                <c:pt idx="15">
                  <c:v>30.515555555555554</c:v>
                </c:pt>
                <c:pt idx="16">
                  <c:v>28.582222222222224</c:v>
                </c:pt>
                <c:pt idx="17">
                  <c:v>35.36999999999999</c:v>
                </c:pt>
                <c:pt idx="18">
                  <c:v>37.037777777777769</c:v>
                </c:pt>
                <c:pt idx="19">
                  <c:v>33.906666666666666</c:v>
                </c:pt>
                <c:pt idx="20">
                  <c:v>34.395555555555553</c:v>
                </c:pt>
                <c:pt idx="21">
                  <c:v>40.875555555555557</c:v>
                </c:pt>
                <c:pt idx="22">
                  <c:v>46.49111111111111</c:v>
                </c:pt>
                <c:pt idx="23">
                  <c:v>35.038888888888891</c:v>
                </c:pt>
                <c:pt idx="24">
                  <c:v>36.07</c:v>
                </c:pt>
                <c:pt idx="25">
                  <c:v>31.923333333333328</c:v>
                </c:pt>
                <c:pt idx="26">
                  <c:v>32.737777777777779</c:v>
                </c:pt>
                <c:pt idx="27">
                  <c:v>29.853333333333335</c:v>
                </c:pt>
                <c:pt idx="28">
                  <c:v>32.562222222222225</c:v>
                </c:pt>
                <c:pt idx="29">
                  <c:v>33.419999999999995</c:v>
                </c:pt>
                <c:pt idx="30">
                  <c:v>34.785555555555554</c:v>
                </c:pt>
                <c:pt idx="31">
                  <c:v>31.924444444444443</c:v>
                </c:pt>
                <c:pt idx="32">
                  <c:v>34.13111111111111</c:v>
                </c:pt>
                <c:pt idx="33">
                  <c:v>38.231111111111105</c:v>
                </c:pt>
                <c:pt idx="34">
                  <c:v>39.106666666666662</c:v>
                </c:pt>
                <c:pt idx="35">
                  <c:v>45.673333333333339</c:v>
                </c:pt>
                <c:pt idx="36">
                  <c:v>49.92444444444444</c:v>
                </c:pt>
                <c:pt idx="37">
                  <c:v>38.880000000000003</c:v>
                </c:pt>
                <c:pt idx="38">
                  <c:v>39.043333333333322</c:v>
                </c:pt>
                <c:pt idx="39">
                  <c:v>37.048888888888889</c:v>
                </c:pt>
                <c:pt idx="40">
                  <c:v>49.463333333333338</c:v>
                </c:pt>
                <c:pt idx="41">
                  <c:v>38.896666666666661</c:v>
                </c:pt>
                <c:pt idx="42">
                  <c:v>34.731111111111112</c:v>
                </c:pt>
                <c:pt idx="43">
                  <c:v>40.248888888888892</c:v>
                </c:pt>
                <c:pt idx="44">
                  <c:v>43.45</c:v>
                </c:pt>
                <c:pt idx="45">
                  <c:v>39.296666666666667</c:v>
                </c:pt>
                <c:pt idx="46">
                  <c:v>34.776666666666671</c:v>
                </c:pt>
                <c:pt idx="47">
                  <c:v>36.218888888888884</c:v>
                </c:pt>
                <c:pt idx="48">
                  <c:v>39.71</c:v>
                </c:pt>
                <c:pt idx="49">
                  <c:v>41.00333333333333</c:v>
                </c:pt>
                <c:pt idx="50">
                  <c:v>39.212222222222216</c:v>
                </c:pt>
                <c:pt idx="51">
                  <c:v>33.433333333333323</c:v>
                </c:pt>
                <c:pt idx="52">
                  <c:v>35.434444444444445</c:v>
                </c:pt>
                <c:pt idx="53">
                  <c:v>45.99444444444444</c:v>
                </c:pt>
                <c:pt idx="54">
                  <c:v>35.011111111111106</c:v>
                </c:pt>
                <c:pt idx="55">
                  <c:v>45.274444444444441</c:v>
                </c:pt>
                <c:pt idx="56">
                  <c:v>49.063333333333333</c:v>
                </c:pt>
                <c:pt idx="57">
                  <c:v>43.855555555555547</c:v>
                </c:pt>
                <c:pt idx="58">
                  <c:v>43.374444444444443</c:v>
                </c:pt>
                <c:pt idx="59">
                  <c:v>30.689999999999998</c:v>
                </c:pt>
                <c:pt idx="60">
                  <c:v>33.266666666666666</c:v>
                </c:pt>
                <c:pt idx="61">
                  <c:v>29.75333333333333</c:v>
                </c:pt>
                <c:pt idx="62">
                  <c:v>45.945555555555558</c:v>
                </c:pt>
                <c:pt idx="63">
                  <c:v>33.906666666666666</c:v>
                </c:pt>
                <c:pt idx="64">
                  <c:v>31.677777777777781</c:v>
                </c:pt>
                <c:pt idx="65">
                  <c:v>36.082222222222221</c:v>
                </c:pt>
                <c:pt idx="66">
                  <c:v>44.491999999999997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094D-A239-5564E674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476239"/>
        <c:axId val="304805232"/>
      </c:lineChart>
      <c:catAx>
        <c:axId val="20274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805232"/>
        <c:crosses val="autoZero"/>
        <c:auto val="1"/>
        <c:lblAlgn val="ctr"/>
        <c:lblOffset val="100"/>
        <c:noMultiLvlLbl val="0"/>
      </c:catAx>
      <c:valAx>
        <c:axId val="30480523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47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ノイズ除去(強)'!$I$1:$I$67</c:f>
              <c:numCache>
                <c:formatCode>General</c:formatCode>
                <c:ptCount val="67"/>
                <c:pt idx="0">
                  <c:v>8.5650429710633507</c:v>
                </c:pt>
                <c:pt idx="1">
                  <c:v>11.276629923607546</c:v>
                </c:pt>
                <c:pt idx="2">
                  <c:v>9.4204647805470234</c:v>
                </c:pt>
                <c:pt idx="3">
                  <c:v>10.534262691295737</c:v>
                </c:pt>
                <c:pt idx="4">
                  <c:v>12.206559885647469</c:v>
                </c:pt>
                <c:pt idx="5">
                  <c:v>12.679816148747612</c:v>
                </c:pt>
                <c:pt idx="6">
                  <c:v>14.832857852079677</c:v>
                </c:pt>
                <c:pt idx="7">
                  <c:v>11.859627135011012</c:v>
                </c:pt>
                <c:pt idx="8">
                  <c:v>12.214871869765545</c:v>
                </c:pt>
                <c:pt idx="9">
                  <c:v>13.187959092078385</c:v>
                </c:pt>
                <c:pt idx="10">
                  <c:v>11.051617002166459</c:v>
                </c:pt>
                <c:pt idx="11">
                  <c:v>12.453034728181972</c:v>
                </c:pt>
                <c:pt idx="12">
                  <c:v>14.461369344475928</c:v>
                </c:pt>
                <c:pt idx="13">
                  <c:v>10.798591498229964</c:v>
                </c:pt>
                <c:pt idx="14">
                  <c:v>12.507004431760874</c:v>
                </c:pt>
                <c:pt idx="15">
                  <c:v>10.518332997618957</c:v>
                </c:pt>
                <c:pt idx="16">
                  <c:v>11.055581759913574</c:v>
                </c:pt>
                <c:pt idx="17">
                  <c:v>14.51442610947994</c:v>
                </c:pt>
                <c:pt idx="18">
                  <c:v>13.725051867695761</c:v>
                </c:pt>
                <c:pt idx="19">
                  <c:v>12.449220309408616</c:v>
                </c:pt>
                <c:pt idx="20">
                  <c:v>11.500742767514465</c:v>
                </c:pt>
                <c:pt idx="21">
                  <c:v>12.947943993157871</c:v>
                </c:pt>
                <c:pt idx="22">
                  <c:v>14.129974253549397</c:v>
                </c:pt>
                <c:pt idx="23">
                  <c:v>13.393402893244611</c:v>
                </c:pt>
                <c:pt idx="24">
                  <c:v>11.937805852637783</c:v>
                </c:pt>
                <c:pt idx="25">
                  <c:v>12.320025454197616</c:v>
                </c:pt>
                <c:pt idx="26">
                  <c:v>11.593104971657684</c:v>
                </c:pt>
                <c:pt idx="27">
                  <c:v>10.762553911576363</c:v>
                </c:pt>
                <c:pt idx="28">
                  <c:v>10.997809346020317</c:v>
                </c:pt>
                <c:pt idx="29">
                  <c:v>9.9319363599511554</c:v>
                </c:pt>
                <c:pt idx="30">
                  <c:v>12.141471169059738</c:v>
                </c:pt>
                <c:pt idx="31">
                  <c:v>11.402369876142053</c:v>
                </c:pt>
                <c:pt idx="32">
                  <c:v>10.838224426031674</c:v>
                </c:pt>
                <c:pt idx="33">
                  <c:v>11.478081773884249</c:v>
                </c:pt>
                <c:pt idx="34">
                  <c:v>7.4120241174418071</c:v>
                </c:pt>
                <c:pt idx="35">
                  <c:v>13.78065975682663</c:v>
                </c:pt>
                <c:pt idx="36">
                  <c:v>14.759385619252161</c:v>
                </c:pt>
                <c:pt idx="37">
                  <c:v>13.00665061493655</c:v>
                </c:pt>
                <c:pt idx="38">
                  <c:v>13.312255909816161</c:v>
                </c:pt>
                <c:pt idx="39">
                  <c:v>14.040989998297819</c:v>
                </c:pt>
                <c:pt idx="40">
                  <c:v>15.853440023490073</c:v>
                </c:pt>
                <c:pt idx="41">
                  <c:v>12.253132127257047</c:v>
                </c:pt>
                <c:pt idx="42">
                  <c:v>13.335407319907441</c:v>
                </c:pt>
                <c:pt idx="43">
                  <c:v>12.819134645917281</c:v>
                </c:pt>
                <c:pt idx="44">
                  <c:v>15.198749633218521</c:v>
                </c:pt>
                <c:pt idx="45">
                  <c:v>12.750908520385673</c:v>
                </c:pt>
                <c:pt idx="46">
                  <c:v>13.388373656329929</c:v>
                </c:pt>
                <c:pt idx="47">
                  <c:v>12.979749439057906</c:v>
                </c:pt>
                <c:pt idx="48">
                  <c:v>12.168452948055176</c:v>
                </c:pt>
                <c:pt idx="49">
                  <c:v>14.352593490593911</c:v>
                </c:pt>
                <c:pt idx="50">
                  <c:v>15.180463928397948</c:v>
                </c:pt>
                <c:pt idx="51">
                  <c:v>12.375352267850168</c:v>
                </c:pt>
                <c:pt idx="52">
                  <c:v>12.994697178351661</c:v>
                </c:pt>
                <c:pt idx="53">
                  <c:v>11.259201254026371</c:v>
                </c:pt>
                <c:pt idx="54">
                  <c:v>12.330570781224106</c:v>
                </c:pt>
                <c:pt idx="55">
                  <c:v>17.385140248367879</c:v>
                </c:pt>
                <c:pt idx="56">
                  <c:v>14.163266768057071</c:v>
                </c:pt>
                <c:pt idx="57">
                  <c:v>10.059914841286645</c:v>
                </c:pt>
                <c:pt idx="58">
                  <c:v>10.092295334438038</c:v>
                </c:pt>
                <c:pt idx="59">
                  <c:v>7.3663922534309449</c:v>
                </c:pt>
                <c:pt idx="60">
                  <c:v>10.519912941431825</c:v>
                </c:pt>
                <c:pt idx="61">
                  <c:v>10.523009344406072</c:v>
                </c:pt>
                <c:pt idx="62">
                  <c:v>11.837751336657929</c:v>
                </c:pt>
                <c:pt idx="63">
                  <c:v>8.7459949847339065</c:v>
                </c:pt>
                <c:pt idx="64">
                  <c:v>10.828202632077087</c:v>
                </c:pt>
                <c:pt idx="65">
                  <c:v>11.722075893238626</c:v>
                </c:pt>
                <c:pt idx="66">
                  <c:v>10.376146136838338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4-7F4A-AB03-186283D4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64191"/>
        <c:axId val="305888480"/>
      </c:lineChart>
      <c:catAx>
        <c:axId val="20228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5888480"/>
        <c:crosses val="autoZero"/>
        <c:auto val="1"/>
        <c:lblAlgn val="ctr"/>
        <c:lblOffset val="100"/>
        <c:noMultiLvlLbl val="0"/>
      </c:catAx>
      <c:valAx>
        <c:axId val="30588848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286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ノイズ除去(強)'!$J$1:$J$67</c:f>
              <c:numCache>
                <c:formatCode>General</c:formatCode>
                <c:ptCount val="67"/>
                <c:pt idx="0">
                  <c:v>7342.4444444444443</c:v>
                </c:pt>
                <c:pt idx="1">
                  <c:v>14633.111111111111</c:v>
                </c:pt>
                <c:pt idx="2">
                  <c:v>19392.444444444445</c:v>
                </c:pt>
                <c:pt idx="3">
                  <c:v>16378.333333333334</c:v>
                </c:pt>
                <c:pt idx="4">
                  <c:v>10763.333333333334</c:v>
                </c:pt>
                <c:pt idx="5">
                  <c:v>14341.555555555555</c:v>
                </c:pt>
                <c:pt idx="6">
                  <c:v>13645.777777777777</c:v>
                </c:pt>
                <c:pt idx="7">
                  <c:v>11894.555555555555</c:v>
                </c:pt>
                <c:pt idx="8">
                  <c:v>10440.888888888889</c:v>
                </c:pt>
                <c:pt idx="9">
                  <c:v>10932.111111111111</c:v>
                </c:pt>
                <c:pt idx="10">
                  <c:v>10770.222222222223</c:v>
                </c:pt>
                <c:pt idx="11">
                  <c:v>11153</c:v>
                </c:pt>
                <c:pt idx="12">
                  <c:v>14491.111111111111</c:v>
                </c:pt>
                <c:pt idx="13">
                  <c:v>9700.8888888888887</c:v>
                </c:pt>
                <c:pt idx="14">
                  <c:v>13102.222222222223</c:v>
                </c:pt>
                <c:pt idx="15">
                  <c:v>11592.666666666666</c:v>
                </c:pt>
                <c:pt idx="16">
                  <c:v>9951.3333333333339</c:v>
                </c:pt>
                <c:pt idx="17">
                  <c:v>10010.444444444445</c:v>
                </c:pt>
                <c:pt idx="18">
                  <c:v>11026.333333333334</c:v>
                </c:pt>
                <c:pt idx="19">
                  <c:v>10442</c:v>
                </c:pt>
                <c:pt idx="20">
                  <c:v>10024.222222222223</c:v>
                </c:pt>
                <c:pt idx="21">
                  <c:v>16831.444444444445</c:v>
                </c:pt>
                <c:pt idx="22">
                  <c:v>12851.777777777777</c:v>
                </c:pt>
                <c:pt idx="23">
                  <c:v>11497.444444444445</c:v>
                </c:pt>
                <c:pt idx="24">
                  <c:v>15335.555555555555</c:v>
                </c:pt>
                <c:pt idx="25">
                  <c:v>11605.888888888889</c:v>
                </c:pt>
                <c:pt idx="26">
                  <c:v>15720.666666666666</c:v>
                </c:pt>
                <c:pt idx="27">
                  <c:v>8424.8888888888887</c:v>
                </c:pt>
                <c:pt idx="28">
                  <c:v>10491.333333333334</c:v>
                </c:pt>
                <c:pt idx="29">
                  <c:v>12390</c:v>
                </c:pt>
                <c:pt idx="30">
                  <c:v>9507.7777777777774</c:v>
                </c:pt>
                <c:pt idx="31">
                  <c:v>10134</c:v>
                </c:pt>
                <c:pt idx="32">
                  <c:v>11740.888888888889</c:v>
                </c:pt>
                <c:pt idx="33">
                  <c:v>8897.8888888888887</c:v>
                </c:pt>
                <c:pt idx="34">
                  <c:v>30244.777777777777</c:v>
                </c:pt>
                <c:pt idx="35">
                  <c:v>13490.666666666666</c:v>
                </c:pt>
                <c:pt idx="36">
                  <c:v>17327.222222222223</c:v>
                </c:pt>
                <c:pt idx="37">
                  <c:v>20204.222222222223</c:v>
                </c:pt>
                <c:pt idx="38">
                  <c:v>17549.111111111109</c:v>
                </c:pt>
                <c:pt idx="39">
                  <c:v>13233.777777777777</c:v>
                </c:pt>
                <c:pt idx="40">
                  <c:v>18386.444444444445</c:v>
                </c:pt>
                <c:pt idx="41">
                  <c:v>17542.777777777777</c:v>
                </c:pt>
                <c:pt idx="42">
                  <c:v>13936.111111111111</c:v>
                </c:pt>
                <c:pt idx="43">
                  <c:v>9986.3333333333339</c:v>
                </c:pt>
                <c:pt idx="44">
                  <c:v>11962.555555555555</c:v>
                </c:pt>
                <c:pt idx="45">
                  <c:v>14075.777777777777</c:v>
                </c:pt>
                <c:pt idx="46">
                  <c:v>17814.222222222223</c:v>
                </c:pt>
                <c:pt idx="47">
                  <c:v>14462.666666666666</c:v>
                </c:pt>
                <c:pt idx="48">
                  <c:v>10419.888888888889</c:v>
                </c:pt>
                <c:pt idx="49">
                  <c:v>15541.111111111111</c:v>
                </c:pt>
                <c:pt idx="50">
                  <c:v>12542.666666666666</c:v>
                </c:pt>
                <c:pt idx="51">
                  <c:v>14509.888888888889</c:v>
                </c:pt>
                <c:pt idx="52">
                  <c:v>17624.555555555555</c:v>
                </c:pt>
                <c:pt idx="53">
                  <c:v>11492.222222222223</c:v>
                </c:pt>
                <c:pt idx="54">
                  <c:v>11950.111111111111</c:v>
                </c:pt>
                <c:pt idx="55">
                  <c:v>18560.555555555555</c:v>
                </c:pt>
                <c:pt idx="56">
                  <c:v>24193.222222222223</c:v>
                </c:pt>
                <c:pt idx="57">
                  <c:v>14196.777777777777</c:v>
                </c:pt>
                <c:pt idx="58">
                  <c:v>25594.444444444445</c:v>
                </c:pt>
                <c:pt idx="59">
                  <c:v>11587.444444444445</c:v>
                </c:pt>
                <c:pt idx="60">
                  <c:v>10282</c:v>
                </c:pt>
                <c:pt idx="61">
                  <c:v>9721</c:v>
                </c:pt>
                <c:pt idx="62">
                  <c:v>11908.444444444445</c:v>
                </c:pt>
                <c:pt idx="63">
                  <c:v>12976.555555555555</c:v>
                </c:pt>
                <c:pt idx="64">
                  <c:v>10409.111111111111</c:v>
                </c:pt>
                <c:pt idx="65">
                  <c:v>10386.888888888889</c:v>
                </c:pt>
                <c:pt idx="66">
                  <c:v>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8-5045-AAB0-AA2BFCA68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503807"/>
        <c:axId val="2037616895"/>
      </c:lineChart>
      <c:catAx>
        <c:axId val="213950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7616895"/>
        <c:crosses val="autoZero"/>
        <c:auto val="1"/>
        <c:lblAlgn val="ctr"/>
        <c:lblOffset val="100"/>
        <c:noMultiLvlLbl val="0"/>
      </c:catAx>
      <c:valAx>
        <c:axId val="203761689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95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ノイズ除去(強)'!$K$1:$K$67</c:f>
              <c:numCache>
                <c:formatCode>General</c:formatCode>
                <c:ptCount val="67"/>
                <c:pt idx="0">
                  <c:v>25.444444444444443</c:v>
                </c:pt>
                <c:pt idx="1">
                  <c:v>30</c:v>
                </c:pt>
                <c:pt idx="2">
                  <c:v>25.111111111111111</c:v>
                </c:pt>
                <c:pt idx="3">
                  <c:v>30.333333333333332</c:v>
                </c:pt>
                <c:pt idx="4">
                  <c:v>59.444444444444443</c:v>
                </c:pt>
                <c:pt idx="5">
                  <c:v>42.777777777777779</c:v>
                </c:pt>
                <c:pt idx="6">
                  <c:v>61.555555555555557</c:v>
                </c:pt>
                <c:pt idx="7">
                  <c:v>60.888888888888886</c:v>
                </c:pt>
                <c:pt idx="8">
                  <c:v>53.111111111111114</c:v>
                </c:pt>
                <c:pt idx="9">
                  <c:v>34.888888888888886</c:v>
                </c:pt>
                <c:pt idx="10">
                  <c:v>41.888888888888886</c:v>
                </c:pt>
                <c:pt idx="11">
                  <c:v>34</c:v>
                </c:pt>
                <c:pt idx="12">
                  <c:v>42.222222222222221</c:v>
                </c:pt>
                <c:pt idx="13">
                  <c:v>43.444444444444443</c:v>
                </c:pt>
                <c:pt idx="14">
                  <c:v>40.333333333333336</c:v>
                </c:pt>
                <c:pt idx="15">
                  <c:v>51.222222222222221</c:v>
                </c:pt>
                <c:pt idx="16">
                  <c:v>44.444444444444443</c:v>
                </c:pt>
                <c:pt idx="17">
                  <c:v>50.111111111111114</c:v>
                </c:pt>
                <c:pt idx="18">
                  <c:v>51.222222222222221</c:v>
                </c:pt>
                <c:pt idx="19">
                  <c:v>57.444444444444443</c:v>
                </c:pt>
                <c:pt idx="20">
                  <c:v>67.888888888888886</c:v>
                </c:pt>
                <c:pt idx="21">
                  <c:v>56.777777777777779</c:v>
                </c:pt>
                <c:pt idx="22">
                  <c:v>50.333333333333336</c:v>
                </c:pt>
                <c:pt idx="23">
                  <c:v>61.888888888888886</c:v>
                </c:pt>
                <c:pt idx="24">
                  <c:v>54.888888888888886</c:v>
                </c:pt>
                <c:pt idx="25">
                  <c:v>67.555555555555557</c:v>
                </c:pt>
                <c:pt idx="26">
                  <c:v>51.444444444444443</c:v>
                </c:pt>
                <c:pt idx="27">
                  <c:v>27.333333333333332</c:v>
                </c:pt>
                <c:pt idx="28">
                  <c:v>52.777777777777779</c:v>
                </c:pt>
                <c:pt idx="29">
                  <c:v>36.777777777777779</c:v>
                </c:pt>
                <c:pt idx="30">
                  <c:v>40.111111111111114</c:v>
                </c:pt>
                <c:pt idx="31">
                  <c:v>58.444444444444443</c:v>
                </c:pt>
                <c:pt idx="32">
                  <c:v>51.777777777777779</c:v>
                </c:pt>
                <c:pt idx="33">
                  <c:v>57.111111111111114</c:v>
                </c:pt>
                <c:pt idx="34">
                  <c:v>51.333333333333336</c:v>
                </c:pt>
                <c:pt idx="35">
                  <c:v>65.333333333333329</c:v>
                </c:pt>
                <c:pt idx="36">
                  <c:v>60.222222222222221</c:v>
                </c:pt>
                <c:pt idx="37">
                  <c:v>72.888888888888886</c:v>
                </c:pt>
                <c:pt idx="38">
                  <c:v>67.555555555555557</c:v>
                </c:pt>
                <c:pt idx="39">
                  <c:v>68.777777777777771</c:v>
                </c:pt>
                <c:pt idx="40">
                  <c:v>77.555555555555557</c:v>
                </c:pt>
                <c:pt idx="41">
                  <c:v>69.111111111111114</c:v>
                </c:pt>
                <c:pt idx="42">
                  <c:v>82.333333333333329</c:v>
                </c:pt>
                <c:pt idx="43">
                  <c:v>63.555555555555557</c:v>
                </c:pt>
                <c:pt idx="44">
                  <c:v>63.888888888888886</c:v>
                </c:pt>
                <c:pt idx="45">
                  <c:v>75.111111111111114</c:v>
                </c:pt>
                <c:pt idx="46">
                  <c:v>66.666666666666671</c:v>
                </c:pt>
                <c:pt idx="47">
                  <c:v>70.555555555555557</c:v>
                </c:pt>
                <c:pt idx="48">
                  <c:v>57.222222222222221</c:v>
                </c:pt>
                <c:pt idx="49">
                  <c:v>67</c:v>
                </c:pt>
                <c:pt idx="50">
                  <c:v>60.777777777777779</c:v>
                </c:pt>
                <c:pt idx="51">
                  <c:v>63.111111111111114</c:v>
                </c:pt>
                <c:pt idx="52">
                  <c:v>53.555555555555557</c:v>
                </c:pt>
                <c:pt idx="53">
                  <c:v>52.222222222222221</c:v>
                </c:pt>
                <c:pt idx="54">
                  <c:v>64</c:v>
                </c:pt>
                <c:pt idx="55">
                  <c:v>79.555555555555557</c:v>
                </c:pt>
                <c:pt idx="56">
                  <c:v>67.888888888888886</c:v>
                </c:pt>
                <c:pt idx="57">
                  <c:v>54</c:v>
                </c:pt>
                <c:pt idx="58">
                  <c:v>32.444444444444443</c:v>
                </c:pt>
                <c:pt idx="59">
                  <c:v>33.222222222222221</c:v>
                </c:pt>
                <c:pt idx="60">
                  <c:v>55</c:v>
                </c:pt>
                <c:pt idx="61">
                  <c:v>47</c:v>
                </c:pt>
                <c:pt idx="62">
                  <c:v>51.888888888888886</c:v>
                </c:pt>
                <c:pt idx="63">
                  <c:v>45.555555555555557</c:v>
                </c:pt>
                <c:pt idx="64">
                  <c:v>64.333333333333329</c:v>
                </c:pt>
                <c:pt idx="65">
                  <c:v>55.444444444444443</c:v>
                </c:pt>
                <c:pt idx="66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2-C143-B305-9280320D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65775"/>
        <c:axId val="2030950031"/>
      </c:lineChart>
      <c:catAx>
        <c:axId val="20126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950031"/>
        <c:crosses val="autoZero"/>
        <c:auto val="1"/>
        <c:lblAlgn val="ctr"/>
        <c:lblOffset val="100"/>
        <c:noMultiLvlLbl val="0"/>
      </c:catAx>
      <c:valAx>
        <c:axId val="20309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6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ノイズ除去(強)'!$L$1:$L$67</c:f>
              <c:numCache>
                <c:formatCode>General</c:formatCode>
                <c:ptCount val="67"/>
                <c:pt idx="0">
                  <c:v>1.4176893234252887</c:v>
                </c:pt>
                <c:pt idx="1">
                  <c:v>1.2209510803222621</c:v>
                </c:pt>
                <c:pt idx="2">
                  <c:v>1.4002895355224556</c:v>
                </c:pt>
                <c:pt idx="3">
                  <c:v>1.326651573181149</c:v>
                </c:pt>
                <c:pt idx="4">
                  <c:v>1.1409235000610309</c:v>
                </c:pt>
                <c:pt idx="5">
                  <c:v>1.2308645248413035</c:v>
                </c:pt>
                <c:pt idx="6">
                  <c:v>1.2051248550414999</c:v>
                </c:pt>
                <c:pt idx="7">
                  <c:v>1.1469173431396433</c:v>
                </c:pt>
                <c:pt idx="8">
                  <c:v>1.1569499969482386</c:v>
                </c:pt>
                <c:pt idx="9">
                  <c:v>1.1821079254150346</c:v>
                </c:pt>
                <c:pt idx="10">
                  <c:v>1.1961030960082946</c:v>
                </c:pt>
                <c:pt idx="11">
                  <c:v>1.1734342575073189</c:v>
                </c:pt>
                <c:pt idx="12">
                  <c:v>1.3029384613037043</c:v>
                </c:pt>
                <c:pt idx="13">
                  <c:v>1.158175468444818</c:v>
                </c:pt>
                <c:pt idx="14">
                  <c:v>1.2349414825439402</c:v>
                </c:pt>
                <c:pt idx="15">
                  <c:v>1.1807680130004843</c:v>
                </c:pt>
                <c:pt idx="16">
                  <c:v>1.1566305160522412</c:v>
                </c:pt>
                <c:pt idx="17">
                  <c:v>1.1896276473998963</c:v>
                </c:pt>
                <c:pt idx="18">
                  <c:v>1.2121868133544877</c:v>
                </c:pt>
                <c:pt idx="19">
                  <c:v>1.16467952728271</c:v>
                </c:pt>
                <c:pt idx="20">
                  <c:v>1.2496232986450155</c:v>
                </c:pt>
                <c:pt idx="21">
                  <c:v>1.1824083328247008</c:v>
                </c:pt>
                <c:pt idx="22">
                  <c:v>1.2580490112304643</c:v>
                </c:pt>
                <c:pt idx="23">
                  <c:v>1.1817407608032178</c:v>
                </c:pt>
                <c:pt idx="24">
                  <c:v>1.2699508666992143</c:v>
                </c:pt>
                <c:pt idx="25">
                  <c:v>1.1226797103881767</c:v>
                </c:pt>
                <c:pt idx="26">
                  <c:v>1.1972379684448191</c:v>
                </c:pt>
                <c:pt idx="27">
                  <c:v>1.1916446685790969</c:v>
                </c:pt>
                <c:pt idx="28">
                  <c:v>1.1935997009277299</c:v>
                </c:pt>
                <c:pt idx="29">
                  <c:v>1.2872266769409135</c:v>
                </c:pt>
                <c:pt idx="30">
                  <c:v>1.184473037719721</c:v>
                </c:pt>
                <c:pt idx="31">
                  <c:v>1.1881494522094667</c:v>
                </c:pt>
                <c:pt idx="32">
                  <c:v>1.3314771652221633</c:v>
                </c:pt>
                <c:pt idx="33">
                  <c:v>1.4671039581298779</c:v>
                </c:pt>
                <c:pt idx="34">
                  <c:v>1.6716814041137646</c:v>
                </c:pt>
                <c:pt idx="35">
                  <c:v>1.331257820129389</c:v>
                </c:pt>
                <c:pt idx="36">
                  <c:v>1.3103532791137644</c:v>
                </c:pt>
                <c:pt idx="37">
                  <c:v>1.1973476409912045</c:v>
                </c:pt>
                <c:pt idx="38">
                  <c:v>1.2594223022460889</c:v>
                </c:pt>
                <c:pt idx="39">
                  <c:v>1.1667251586914018</c:v>
                </c:pt>
                <c:pt idx="40">
                  <c:v>1.3291072845458944</c:v>
                </c:pt>
                <c:pt idx="41">
                  <c:v>1.2178421020507768</c:v>
                </c:pt>
                <c:pt idx="42">
                  <c:v>1.1706733703613235</c:v>
                </c:pt>
                <c:pt idx="43">
                  <c:v>1.1845779418945244</c:v>
                </c:pt>
                <c:pt idx="44">
                  <c:v>1.2582635879516557</c:v>
                </c:pt>
                <c:pt idx="45">
                  <c:v>1.1837577819824177</c:v>
                </c:pt>
                <c:pt idx="46">
                  <c:v>1.1387395858764613</c:v>
                </c:pt>
                <c:pt idx="47">
                  <c:v>1.1947488784789988</c:v>
                </c:pt>
                <c:pt idx="48">
                  <c:v>1.2817668914794866</c:v>
                </c:pt>
                <c:pt idx="49">
                  <c:v>1.183996200561519</c:v>
                </c:pt>
                <c:pt idx="50">
                  <c:v>1.194071769714353</c:v>
                </c:pt>
                <c:pt idx="51">
                  <c:v>1.1326074600219678</c:v>
                </c:pt>
                <c:pt idx="52">
                  <c:v>1.1655950546264588</c:v>
                </c:pt>
                <c:pt idx="53">
                  <c:v>1.3757419586181598</c:v>
                </c:pt>
                <c:pt idx="54">
                  <c:v>1.1874675750732377</c:v>
                </c:pt>
                <c:pt idx="55">
                  <c:v>1.1734485626220665</c:v>
                </c:pt>
                <c:pt idx="56">
                  <c:v>1.3112735748290976</c:v>
                </c:pt>
                <c:pt idx="57">
                  <c:v>1.3531541824340767</c:v>
                </c:pt>
                <c:pt idx="58">
                  <c:v>1.4061069488525346</c:v>
                </c:pt>
                <c:pt idx="59">
                  <c:v>1.335444450378412</c:v>
                </c:pt>
                <c:pt idx="60">
                  <c:v>1.3206529617309524</c:v>
                </c:pt>
                <c:pt idx="61">
                  <c:v>1.170129776000971</c:v>
                </c:pt>
                <c:pt idx="62">
                  <c:v>1.3347721099853476</c:v>
                </c:pt>
                <c:pt idx="63">
                  <c:v>1.2240028381347612</c:v>
                </c:pt>
                <c:pt idx="64">
                  <c:v>1.1730480194091755</c:v>
                </c:pt>
                <c:pt idx="65">
                  <c:v>1.2621498107910112</c:v>
                </c:pt>
                <c:pt idx="66">
                  <c:v>1.2767314910888619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6-9045-A142-06722BD5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72176"/>
        <c:axId val="303464256"/>
      </c:lineChart>
      <c:catAx>
        <c:axId val="3409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464256"/>
        <c:crosses val="autoZero"/>
        <c:auto val="1"/>
        <c:lblAlgn val="ctr"/>
        <c:lblOffset val="100"/>
        <c:noMultiLvlLbl val="0"/>
      </c:catAx>
      <c:valAx>
        <c:axId val="30346425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9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ノイズ除去(強)'!$M$1:$M$67</c:f>
              <c:numCache>
                <c:formatCode>General</c:formatCode>
                <c:ptCount val="67"/>
                <c:pt idx="0">
                  <c:v>321.44444444444446</c:v>
                </c:pt>
                <c:pt idx="1">
                  <c:v>359.88888888888891</c:v>
                </c:pt>
                <c:pt idx="2">
                  <c:v>595.77777777777783</c:v>
                </c:pt>
                <c:pt idx="3">
                  <c:v>384.77777777777777</c:v>
                </c:pt>
                <c:pt idx="4">
                  <c:v>287.44444444444446</c:v>
                </c:pt>
                <c:pt idx="5">
                  <c:v>308.33333333333331</c:v>
                </c:pt>
                <c:pt idx="6">
                  <c:v>307.66666666666669</c:v>
                </c:pt>
                <c:pt idx="7">
                  <c:v>287.11111111111109</c:v>
                </c:pt>
                <c:pt idx="8">
                  <c:v>349.44444444444446</c:v>
                </c:pt>
                <c:pt idx="9">
                  <c:v>404.77777777777777</c:v>
                </c:pt>
                <c:pt idx="10">
                  <c:v>311.55555555555554</c:v>
                </c:pt>
                <c:pt idx="11">
                  <c:v>390.11111111111109</c:v>
                </c:pt>
                <c:pt idx="12">
                  <c:v>470.44444444444446</c:v>
                </c:pt>
                <c:pt idx="13">
                  <c:v>270.33333333333331</c:v>
                </c:pt>
                <c:pt idx="14">
                  <c:v>326.11111111111109</c:v>
                </c:pt>
                <c:pt idx="15">
                  <c:v>323.22222222222223</c:v>
                </c:pt>
                <c:pt idx="16">
                  <c:v>243.55555555555554</c:v>
                </c:pt>
                <c:pt idx="17">
                  <c:v>473</c:v>
                </c:pt>
                <c:pt idx="18">
                  <c:v>353</c:v>
                </c:pt>
                <c:pt idx="19">
                  <c:v>334.44444444444446</c:v>
                </c:pt>
                <c:pt idx="20">
                  <c:v>266.11111111111109</c:v>
                </c:pt>
                <c:pt idx="21">
                  <c:v>302.11111111111109</c:v>
                </c:pt>
                <c:pt idx="22">
                  <c:v>360.44444444444446</c:v>
                </c:pt>
                <c:pt idx="23">
                  <c:v>188.33333333333334</c:v>
                </c:pt>
                <c:pt idx="24">
                  <c:v>326.11111111111109</c:v>
                </c:pt>
                <c:pt idx="25">
                  <c:v>237</c:v>
                </c:pt>
                <c:pt idx="26">
                  <c:v>387.22222222222223</c:v>
                </c:pt>
                <c:pt idx="27">
                  <c:v>427.22222222222223</c:v>
                </c:pt>
                <c:pt idx="28">
                  <c:v>537.88888888888891</c:v>
                </c:pt>
                <c:pt idx="29">
                  <c:v>444.55555555555554</c:v>
                </c:pt>
                <c:pt idx="30">
                  <c:v>237.77777777777777</c:v>
                </c:pt>
                <c:pt idx="31">
                  <c:v>332.33333333333331</c:v>
                </c:pt>
                <c:pt idx="32">
                  <c:v>563.44444444444446</c:v>
                </c:pt>
                <c:pt idx="33">
                  <c:v>286.44444444444446</c:v>
                </c:pt>
                <c:pt idx="34">
                  <c:v>1243.3333333333333</c:v>
                </c:pt>
                <c:pt idx="35">
                  <c:v>497.11111111111109</c:v>
                </c:pt>
                <c:pt idx="36">
                  <c:v>626.77777777777783</c:v>
                </c:pt>
                <c:pt idx="37">
                  <c:v>400.66666666666669</c:v>
                </c:pt>
                <c:pt idx="38">
                  <c:v>570.44444444444446</c:v>
                </c:pt>
                <c:pt idx="39">
                  <c:v>418.11111111111109</c:v>
                </c:pt>
                <c:pt idx="40">
                  <c:v>525.66666666666663</c:v>
                </c:pt>
                <c:pt idx="41">
                  <c:v>658</c:v>
                </c:pt>
                <c:pt idx="42">
                  <c:v>244.33333333333334</c:v>
                </c:pt>
                <c:pt idx="43">
                  <c:v>422.77777777777777</c:v>
                </c:pt>
                <c:pt idx="44">
                  <c:v>331.44444444444446</c:v>
                </c:pt>
                <c:pt idx="45">
                  <c:v>334.66666666666669</c:v>
                </c:pt>
                <c:pt idx="46">
                  <c:v>350.11111111111109</c:v>
                </c:pt>
                <c:pt idx="47">
                  <c:v>375.33333333333331</c:v>
                </c:pt>
                <c:pt idx="48">
                  <c:v>490.55555555555554</c:v>
                </c:pt>
                <c:pt idx="49">
                  <c:v>436</c:v>
                </c:pt>
                <c:pt idx="50">
                  <c:v>376.44444444444446</c:v>
                </c:pt>
                <c:pt idx="51">
                  <c:v>351.44444444444446</c:v>
                </c:pt>
                <c:pt idx="52">
                  <c:v>472.55555555555554</c:v>
                </c:pt>
                <c:pt idx="53">
                  <c:v>750.22222222222217</c:v>
                </c:pt>
                <c:pt idx="54">
                  <c:v>285.22222222222223</c:v>
                </c:pt>
                <c:pt idx="55">
                  <c:v>399.44444444444446</c:v>
                </c:pt>
                <c:pt idx="56">
                  <c:v>449.88888888888891</c:v>
                </c:pt>
                <c:pt idx="57">
                  <c:v>530</c:v>
                </c:pt>
                <c:pt idx="58">
                  <c:v>925.33333333333337</c:v>
                </c:pt>
                <c:pt idx="59">
                  <c:v>459.44444444444446</c:v>
                </c:pt>
                <c:pt idx="60">
                  <c:v>351.55555555555554</c:v>
                </c:pt>
                <c:pt idx="61">
                  <c:v>255.55555555555554</c:v>
                </c:pt>
                <c:pt idx="62">
                  <c:v>394.88888888888891</c:v>
                </c:pt>
                <c:pt idx="63">
                  <c:v>205.77777777777777</c:v>
                </c:pt>
                <c:pt idx="64">
                  <c:v>148.55555555555554</c:v>
                </c:pt>
                <c:pt idx="65">
                  <c:v>307.88888888888891</c:v>
                </c:pt>
                <c:pt idx="66">
                  <c:v>312.2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F-EC46-97AD-2D183EF1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350639"/>
        <c:axId val="2011270879"/>
      </c:lineChart>
      <c:catAx>
        <c:axId val="20973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1270879"/>
        <c:crosses val="autoZero"/>
        <c:auto val="1"/>
        <c:lblAlgn val="ctr"/>
        <c:lblOffset val="100"/>
        <c:noMultiLvlLbl val="0"/>
      </c:catAx>
      <c:valAx>
        <c:axId val="20112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3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ノイズ有'!$I$3:$I$73</c:f>
              <c:numCache>
                <c:formatCode>General</c:formatCode>
                <c:ptCount val="71"/>
                <c:pt idx="0">
                  <c:v>34.281111111111109</c:v>
                </c:pt>
                <c:pt idx="1">
                  <c:v>46.477777777777789</c:v>
                </c:pt>
                <c:pt idx="2">
                  <c:v>40.554444444444442</c:v>
                </c:pt>
                <c:pt idx="3">
                  <c:v>45.56333333333334</c:v>
                </c:pt>
                <c:pt idx="4">
                  <c:v>31.833333333333332</c:v>
                </c:pt>
                <c:pt idx="5">
                  <c:v>38.826666666666675</c:v>
                </c:pt>
                <c:pt idx="6">
                  <c:v>48.250000000000007</c:v>
                </c:pt>
                <c:pt idx="7">
                  <c:v>30.045555555555559</c:v>
                </c:pt>
                <c:pt idx="8">
                  <c:v>31.382222222222222</c:v>
                </c:pt>
                <c:pt idx="9">
                  <c:v>34.03</c:v>
                </c:pt>
                <c:pt idx="10">
                  <c:v>39.762222222222221</c:v>
                </c:pt>
                <c:pt idx="11">
                  <c:v>35.86888888888889</c:v>
                </c:pt>
                <c:pt idx="12">
                  <c:v>39.401111111111121</c:v>
                </c:pt>
                <c:pt idx="13">
                  <c:v>29.075555555555557</c:v>
                </c:pt>
                <c:pt idx="14">
                  <c:v>38.267777777777781</c:v>
                </c:pt>
                <c:pt idx="15">
                  <c:v>40.644444444444446</c:v>
                </c:pt>
                <c:pt idx="16">
                  <c:v>28.980000000000004</c:v>
                </c:pt>
                <c:pt idx="17">
                  <c:v>34.384444444444448</c:v>
                </c:pt>
                <c:pt idx="18">
                  <c:v>33.68</c:v>
                </c:pt>
                <c:pt idx="19">
                  <c:v>35.515555555555551</c:v>
                </c:pt>
                <c:pt idx="20">
                  <c:v>34.742222222222225</c:v>
                </c:pt>
                <c:pt idx="21">
                  <c:v>47.739999999999995</c:v>
                </c:pt>
                <c:pt idx="22">
                  <c:v>40.528888888888886</c:v>
                </c:pt>
                <c:pt idx="23">
                  <c:v>32.217777777777776</c:v>
                </c:pt>
                <c:pt idx="24">
                  <c:v>38.621111111111105</c:v>
                </c:pt>
                <c:pt idx="25">
                  <c:v>29.707777777777778</c:v>
                </c:pt>
                <c:pt idx="26">
                  <c:v>34.596666666666664</c:v>
                </c:pt>
                <c:pt idx="27">
                  <c:v>35.924444444444447</c:v>
                </c:pt>
                <c:pt idx="28">
                  <c:v>32.562222222222225</c:v>
                </c:pt>
                <c:pt idx="29">
                  <c:v>33.419999999999995</c:v>
                </c:pt>
                <c:pt idx="30">
                  <c:v>34.785555555555554</c:v>
                </c:pt>
                <c:pt idx="31">
                  <c:v>31.924444444444443</c:v>
                </c:pt>
                <c:pt idx="32">
                  <c:v>46.55</c:v>
                </c:pt>
                <c:pt idx="33">
                  <c:v>82.478888888888889</c:v>
                </c:pt>
                <c:pt idx="34">
                  <c:v>47.087777777777774</c:v>
                </c:pt>
                <c:pt idx="35">
                  <c:v>38.968888888888884</c:v>
                </c:pt>
                <c:pt idx="36">
                  <c:v>46.62777777777778</c:v>
                </c:pt>
                <c:pt idx="37">
                  <c:v>48.842222222222226</c:v>
                </c:pt>
                <c:pt idx="38">
                  <c:v>37.264444444444443</c:v>
                </c:pt>
                <c:pt idx="39">
                  <c:v>46.93</c:v>
                </c:pt>
                <c:pt idx="40">
                  <c:v>35.723333333333329</c:v>
                </c:pt>
                <c:pt idx="41">
                  <c:v>36.424444444444447</c:v>
                </c:pt>
                <c:pt idx="42">
                  <c:v>54.796666666666667</c:v>
                </c:pt>
                <c:pt idx="43">
                  <c:v>33.49444444444444</c:v>
                </c:pt>
                <c:pt idx="44">
                  <c:v>34.444444444444443</c:v>
                </c:pt>
                <c:pt idx="45">
                  <c:v>40.413333333333334</c:v>
                </c:pt>
                <c:pt idx="46">
                  <c:v>65.213333333333324</c:v>
                </c:pt>
                <c:pt idx="47">
                  <c:v>38.347777777777779</c:v>
                </c:pt>
                <c:pt idx="48">
                  <c:v>36.182222222222229</c:v>
                </c:pt>
                <c:pt idx="49">
                  <c:v>38.876666666666658</c:v>
                </c:pt>
                <c:pt idx="50">
                  <c:v>37.586666666666666</c:v>
                </c:pt>
                <c:pt idx="51">
                  <c:v>41.134444444444441</c:v>
                </c:pt>
                <c:pt idx="52">
                  <c:v>38.182222222222215</c:v>
                </c:pt>
                <c:pt idx="53">
                  <c:v>37.774444444444448</c:v>
                </c:pt>
                <c:pt idx="54">
                  <c:v>34.111111111111114</c:v>
                </c:pt>
                <c:pt idx="55">
                  <c:v>48.013333333333335</c:v>
                </c:pt>
                <c:pt idx="56">
                  <c:v>34.436666666666667</c:v>
                </c:pt>
                <c:pt idx="57">
                  <c:v>46.044444444444437</c:v>
                </c:pt>
                <c:pt idx="58">
                  <c:v>44.826666666666668</c:v>
                </c:pt>
                <c:pt idx="59">
                  <c:v>58.026666666666671</c:v>
                </c:pt>
                <c:pt idx="60">
                  <c:v>39.61888888888889</c:v>
                </c:pt>
                <c:pt idx="61">
                  <c:v>53.891111111111108</c:v>
                </c:pt>
                <c:pt idx="62">
                  <c:v>50.475555555555552</c:v>
                </c:pt>
                <c:pt idx="63">
                  <c:v>28.335555555555555</c:v>
                </c:pt>
                <c:pt idx="64">
                  <c:v>34.25</c:v>
                </c:pt>
                <c:pt idx="65">
                  <c:v>30.763333333333335</c:v>
                </c:pt>
                <c:pt idx="66">
                  <c:v>54.495555555555569</c:v>
                </c:pt>
                <c:pt idx="67">
                  <c:v>36.402222222222221</c:v>
                </c:pt>
                <c:pt idx="68">
                  <c:v>35.686666666666667</c:v>
                </c:pt>
                <c:pt idx="69">
                  <c:v>29.16</c:v>
                </c:pt>
                <c:pt idx="70">
                  <c:v>58.607777777777784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0-5048-B7FC-B26F4635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91647"/>
        <c:axId val="1764653263"/>
      </c:lineChart>
      <c:catAx>
        <c:axId val="15173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4653263"/>
        <c:crosses val="autoZero"/>
        <c:auto val="1"/>
        <c:lblAlgn val="ctr"/>
        <c:lblOffset val="100"/>
        <c:noMultiLvlLbl val="0"/>
      </c:catAx>
      <c:valAx>
        <c:axId val="17646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739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ノイズ有'!$H$2:$H$33</c:f>
              <c:numCache>
                <c:formatCode>General</c:formatCode>
                <c:ptCount val="32"/>
                <c:pt idx="0">
                  <c:v>95.188888888888883</c:v>
                </c:pt>
                <c:pt idx="1">
                  <c:v>36.278888888888893</c:v>
                </c:pt>
                <c:pt idx="2">
                  <c:v>33.864444444444445</c:v>
                </c:pt>
                <c:pt idx="3">
                  <c:v>36.535555555555561</c:v>
                </c:pt>
                <c:pt idx="4">
                  <c:v>32.851111111111116</c:v>
                </c:pt>
                <c:pt idx="5">
                  <c:v>32.772222222222226</c:v>
                </c:pt>
                <c:pt idx="6">
                  <c:v>35.080000000000005</c:v>
                </c:pt>
                <c:pt idx="7">
                  <c:v>29.793333333333333</c:v>
                </c:pt>
                <c:pt idx="8">
                  <c:v>32.776666666666671</c:v>
                </c:pt>
                <c:pt idx="9">
                  <c:v>45.41</c:v>
                </c:pt>
                <c:pt idx="10">
                  <c:v>27.223333333333333</c:v>
                </c:pt>
                <c:pt idx="11">
                  <c:v>39.287777777777777</c:v>
                </c:pt>
                <c:pt idx="12">
                  <c:v>31.853333333333328</c:v>
                </c:pt>
                <c:pt idx="13">
                  <c:v>45.607777777777784</c:v>
                </c:pt>
                <c:pt idx="14">
                  <c:v>40.661111111111119</c:v>
                </c:pt>
                <c:pt idx="15">
                  <c:v>33.168888888888894</c:v>
                </c:pt>
                <c:pt idx="16">
                  <c:v>29.514444444444443</c:v>
                </c:pt>
                <c:pt idx="17">
                  <c:v>30.025555555555556</c:v>
                </c:pt>
                <c:pt idx="18">
                  <c:v>49.103333333333332</c:v>
                </c:pt>
                <c:pt idx="19">
                  <c:v>47.25555555555556</c:v>
                </c:pt>
                <c:pt idx="20">
                  <c:v>67.838888888888903</c:v>
                </c:pt>
                <c:pt idx="21">
                  <c:v>77.747777777777785</c:v>
                </c:pt>
                <c:pt idx="22">
                  <c:v>31.625555555555554</c:v>
                </c:pt>
                <c:pt idx="23">
                  <c:v>69.86888888888889</c:v>
                </c:pt>
                <c:pt idx="24">
                  <c:v>44.184444444444445</c:v>
                </c:pt>
                <c:pt idx="25">
                  <c:v>43.663333333333327</c:v>
                </c:pt>
                <c:pt idx="26">
                  <c:v>50.493333333333325</c:v>
                </c:pt>
                <c:pt idx="27">
                  <c:v>36.621111111111105</c:v>
                </c:pt>
                <c:pt idx="28">
                  <c:v>31.963333333333335</c:v>
                </c:pt>
                <c:pt idx="29">
                  <c:v>47.675555555555562</c:v>
                </c:pt>
                <c:pt idx="30">
                  <c:v>62.487777777777779</c:v>
                </c:pt>
                <c:pt idx="31">
                  <c:v>51.434444444444438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5-5247-A4CA-3F879886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460751"/>
        <c:axId val="1763960623"/>
      </c:lineChart>
      <c:catAx>
        <c:axId val="17484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960623"/>
        <c:crosses val="autoZero"/>
        <c:auto val="1"/>
        <c:lblAlgn val="ctr"/>
        <c:lblOffset val="100"/>
        <c:noMultiLvlLbl val="0"/>
      </c:catAx>
      <c:valAx>
        <c:axId val="17639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4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ノイズ有'!$I$2:$I$33</c:f>
              <c:numCache>
                <c:formatCode>General</c:formatCode>
                <c:ptCount val="32"/>
                <c:pt idx="0">
                  <c:v>14.471976614384308</c:v>
                </c:pt>
                <c:pt idx="1">
                  <c:v>12.268113628888017</c:v>
                </c:pt>
                <c:pt idx="2">
                  <c:v>13.422684452929307</c:v>
                </c:pt>
                <c:pt idx="3">
                  <c:v>13.284929171012358</c:v>
                </c:pt>
                <c:pt idx="4">
                  <c:v>12.65826878818975</c:v>
                </c:pt>
                <c:pt idx="5">
                  <c:v>12.490523760303281</c:v>
                </c:pt>
                <c:pt idx="6">
                  <c:v>13.785662341356682</c:v>
                </c:pt>
                <c:pt idx="7">
                  <c:v>12.703452711762166</c:v>
                </c:pt>
                <c:pt idx="8">
                  <c:v>12.411355062811756</c:v>
                </c:pt>
                <c:pt idx="9">
                  <c:v>12.665641536275567</c:v>
                </c:pt>
                <c:pt idx="10">
                  <c:v>11.921270644766006</c:v>
                </c:pt>
                <c:pt idx="11">
                  <c:v>14.292471525788386</c:v>
                </c:pt>
                <c:pt idx="12">
                  <c:v>12.708984319322823</c:v>
                </c:pt>
                <c:pt idx="13">
                  <c:v>14.140757259802955</c:v>
                </c:pt>
                <c:pt idx="14">
                  <c:v>15.374037870277354</c:v>
                </c:pt>
                <c:pt idx="15">
                  <c:v>14.15839971127574</c:v>
                </c:pt>
                <c:pt idx="16">
                  <c:v>11.430476286783982</c:v>
                </c:pt>
                <c:pt idx="17">
                  <c:v>11.79702169585414</c:v>
                </c:pt>
                <c:pt idx="18">
                  <c:v>12.966180791219804</c:v>
                </c:pt>
                <c:pt idx="19">
                  <c:v>11.385690648659818</c:v>
                </c:pt>
                <c:pt idx="20">
                  <c:v>16.393062351940017</c:v>
                </c:pt>
                <c:pt idx="21">
                  <c:v>11.428943890175107</c:v>
                </c:pt>
                <c:pt idx="22">
                  <c:v>10.299988506271387</c:v>
                </c:pt>
                <c:pt idx="23">
                  <c:v>12.528590947703364</c:v>
                </c:pt>
                <c:pt idx="24">
                  <c:v>14.181339931949488</c:v>
                </c:pt>
                <c:pt idx="25">
                  <c:v>11.288621618573107</c:v>
                </c:pt>
                <c:pt idx="26">
                  <c:v>15.954868176123735</c:v>
                </c:pt>
                <c:pt idx="27">
                  <c:v>12.724881010733235</c:v>
                </c:pt>
                <c:pt idx="28">
                  <c:v>12.222322916003284</c:v>
                </c:pt>
                <c:pt idx="29">
                  <c:v>13.212425314219406</c:v>
                </c:pt>
                <c:pt idx="30">
                  <c:v>14.915915653828149</c:v>
                </c:pt>
                <c:pt idx="31">
                  <c:v>10.431738925567599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4-FA4F-AF5F-1722DB22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506447"/>
        <c:axId val="1308900959"/>
      </c:lineChart>
      <c:catAx>
        <c:axId val="17485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900959"/>
        <c:crosses val="autoZero"/>
        <c:auto val="1"/>
        <c:lblAlgn val="ctr"/>
        <c:lblOffset val="100"/>
        <c:noMultiLvlLbl val="0"/>
      </c:catAx>
      <c:valAx>
        <c:axId val="13089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50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ノイズ有'!$J$2:$J$33</c:f>
              <c:numCache>
                <c:formatCode>General</c:formatCode>
                <c:ptCount val="32"/>
                <c:pt idx="0">
                  <c:v>33249</c:v>
                </c:pt>
                <c:pt idx="1">
                  <c:v>20382.777777777777</c:v>
                </c:pt>
                <c:pt idx="2">
                  <c:v>7110.666666666667</c:v>
                </c:pt>
                <c:pt idx="3">
                  <c:v>9803.3333333333339</c:v>
                </c:pt>
                <c:pt idx="4">
                  <c:v>10904.888888888889</c:v>
                </c:pt>
                <c:pt idx="5">
                  <c:v>12413.333333333334</c:v>
                </c:pt>
                <c:pt idx="6">
                  <c:v>12419.111111111111</c:v>
                </c:pt>
                <c:pt idx="7">
                  <c:v>9001</c:v>
                </c:pt>
                <c:pt idx="8">
                  <c:v>9194.1111111111113</c:v>
                </c:pt>
                <c:pt idx="9">
                  <c:v>11298.444444444445</c:v>
                </c:pt>
                <c:pt idx="10">
                  <c:v>10276</c:v>
                </c:pt>
                <c:pt idx="11">
                  <c:v>14941</c:v>
                </c:pt>
                <c:pt idx="12">
                  <c:v>6698.7777777777774</c:v>
                </c:pt>
                <c:pt idx="13">
                  <c:v>14102.777777777777</c:v>
                </c:pt>
                <c:pt idx="14">
                  <c:v>6328.333333333333</c:v>
                </c:pt>
                <c:pt idx="15">
                  <c:v>7991.8888888888887</c:v>
                </c:pt>
                <c:pt idx="16">
                  <c:v>10844.555555555555</c:v>
                </c:pt>
                <c:pt idx="17">
                  <c:v>6956</c:v>
                </c:pt>
                <c:pt idx="18">
                  <c:v>22036.555555555555</c:v>
                </c:pt>
                <c:pt idx="19">
                  <c:v>5090.1111111111113</c:v>
                </c:pt>
                <c:pt idx="20">
                  <c:v>20187.555555555555</c:v>
                </c:pt>
                <c:pt idx="21">
                  <c:v>27278.888888888891</c:v>
                </c:pt>
                <c:pt idx="22">
                  <c:v>9145</c:v>
                </c:pt>
                <c:pt idx="23">
                  <c:v>16172.666666666666</c:v>
                </c:pt>
                <c:pt idx="24">
                  <c:v>8276.4444444444453</c:v>
                </c:pt>
                <c:pt idx="25">
                  <c:v>12382.888888888889</c:v>
                </c:pt>
                <c:pt idx="26">
                  <c:v>24846</c:v>
                </c:pt>
                <c:pt idx="27">
                  <c:v>13123.222222222223</c:v>
                </c:pt>
                <c:pt idx="28">
                  <c:v>17248.888888888891</c:v>
                </c:pt>
                <c:pt idx="29">
                  <c:v>26794.777777777777</c:v>
                </c:pt>
                <c:pt idx="30">
                  <c:v>24730.444444444445</c:v>
                </c:pt>
                <c:pt idx="31">
                  <c:v>7839.1111111111113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6-4445-8828-DF7DE0C4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112815"/>
        <c:axId val="1761960671"/>
      </c:lineChart>
      <c:catAx>
        <c:axId val="17631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60671"/>
        <c:crosses val="autoZero"/>
        <c:auto val="1"/>
        <c:lblAlgn val="ctr"/>
        <c:lblOffset val="100"/>
        <c:noMultiLvlLbl val="0"/>
      </c:catAx>
      <c:valAx>
        <c:axId val="17619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11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ノイズ有'!$K$2:$K$33</c:f>
              <c:numCache>
                <c:formatCode>General</c:formatCode>
                <c:ptCount val="32"/>
                <c:pt idx="0">
                  <c:v>70.333333333333329</c:v>
                </c:pt>
                <c:pt idx="1">
                  <c:v>81.888888888888886</c:v>
                </c:pt>
                <c:pt idx="2">
                  <c:v>57.777777777777779</c:v>
                </c:pt>
                <c:pt idx="3">
                  <c:v>55.222222222222221</c:v>
                </c:pt>
                <c:pt idx="4">
                  <c:v>73.222222222222229</c:v>
                </c:pt>
                <c:pt idx="5">
                  <c:v>81</c:v>
                </c:pt>
                <c:pt idx="6">
                  <c:v>82.111111111111114</c:v>
                </c:pt>
                <c:pt idx="7">
                  <c:v>75</c:v>
                </c:pt>
                <c:pt idx="8">
                  <c:v>61.777777777777779</c:v>
                </c:pt>
                <c:pt idx="9">
                  <c:v>65.333333333333329</c:v>
                </c:pt>
                <c:pt idx="10">
                  <c:v>71.333333333333329</c:v>
                </c:pt>
                <c:pt idx="11">
                  <c:v>59</c:v>
                </c:pt>
                <c:pt idx="12">
                  <c:v>59.444444444444443</c:v>
                </c:pt>
                <c:pt idx="13">
                  <c:v>47.111111111111114</c:v>
                </c:pt>
                <c:pt idx="14">
                  <c:v>66.666666666666671</c:v>
                </c:pt>
                <c:pt idx="15">
                  <c:v>56.555555555555557</c:v>
                </c:pt>
                <c:pt idx="16">
                  <c:v>54.777777777777779</c:v>
                </c:pt>
                <c:pt idx="17">
                  <c:v>73.222222222222229</c:v>
                </c:pt>
                <c:pt idx="18">
                  <c:v>58.333333333333336</c:v>
                </c:pt>
                <c:pt idx="19">
                  <c:v>47</c:v>
                </c:pt>
                <c:pt idx="20">
                  <c:v>46.888888888888886</c:v>
                </c:pt>
                <c:pt idx="21">
                  <c:v>48.777777777777779</c:v>
                </c:pt>
                <c:pt idx="22">
                  <c:v>73.333333333333329</c:v>
                </c:pt>
                <c:pt idx="23">
                  <c:v>60.888888888888886</c:v>
                </c:pt>
                <c:pt idx="24">
                  <c:v>64</c:v>
                </c:pt>
                <c:pt idx="25">
                  <c:v>56.333333333333336</c:v>
                </c:pt>
                <c:pt idx="26">
                  <c:v>76.111111111111114</c:v>
                </c:pt>
                <c:pt idx="27">
                  <c:v>72.444444444444443</c:v>
                </c:pt>
                <c:pt idx="28">
                  <c:v>58.222222222222221</c:v>
                </c:pt>
                <c:pt idx="29">
                  <c:v>75.888888888888886</c:v>
                </c:pt>
                <c:pt idx="30">
                  <c:v>69.666666666666671</c:v>
                </c:pt>
                <c:pt idx="31">
                  <c:v>55.777777777777779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6-474E-82E0-30E80DEF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695071"/>
        <c:axId val="1312598175"/>
      </c:lineChart>
      <c:catAx>
        <c:axId val="13126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98175"/>
        <c:crosses val="autoZero"/>
        <c:auto val="1"/>
        <c:lblAlgn val="ctr"/>
        <c:lblOffset val="100"/>
        <c:noMultiLvlLbl val="0"/>
      </c:catAx>
      <c:valAx>
        <c:axId val="13125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69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ノイズ有'!$L$2:$L$33</c:f>
              <c:numCache>
                <c:formatCode>General</c:formatCode>
                <c:ptCount val="32"/>
                <c:pt idx="0">
                  <c:v>1.9208908081054643</c:v>
                </c:pt>
                <c:pt idx="1">
                  <c:v>1.2888050079345656</c:v>
                </c:pt>
                <c:pt idx="2">
                  <c:v>1.2040758132934524</c:v>
                </c:pt>
                <c:pt idx="3">
                  <c:v>1.2757158279418901</c:v>
                </c:pt>
                <c:pt idx="4">
                  <c:v>1.2135648727416954</c:v>
                </c:pt>
                <c:pt idx="5">
                  <c:v>1.2395524978637669</c:v>
                </c:pt>
                <c:pt idx="6">
                  <c:v>1.2502050399780222</c:v>
                </c:pt>
                <c:pt idx="7">
                  <c:v>1.1781883239746078</c:v>
                </c:pt>
                <c:pt idx="8">
                  <c:v>1.2445592880248988</c:v>
                </c:pt>
                <c:pt idx="9">
                  <c:v>1.5214014053344678</c:v>
                </c:pt>
                <c:pt idx="10">
                  <c:v>1.1262321472167922</c:v>
                </c:pt>
                <c:pt idx="11">
                  <c:v>1.2915182113647414</c:v>
                </c:pt>
                <c:pt idx="12">
                  <c:v>1.3535308837890578</c:v>
                </c:pt>
                <c:pt idx="13">
                  <c:v>1.4058256149291932</c:v>
                </c:pt>
                <c:pt idx="14">
                  <c:v>1.3193321228027299</c:v>
                </c:pt>
                <c:pt idx="15">
                  <c:v>1.1858701705932566</c:v>
                </c:pt>
                <c:pt idx="16">
                  <c:v>1.2457418441772412</c:v>
                </c:pt>
                <c:pt idx="17">
                  <c:v>1.2567186355590767</c:v>
                </c:pt>
                <c:pt idx="18">
                  <c:v>1.6969108581542922</c:v>
                </c:pt>
                <c:pt idx="19">
                  <c:v>1.9480943679809524</c:v>
                </c:pt>
                <c:pt idx="20">
                  <c:v>1.8303823471069289</c:v>
                </c:pt>
                <c:pt idx="21">
                  <c:v>1.9456100463867143</c:v>
                </c:pt>
                <c:pt idx="22">
                  <c:v>1.2425708770751911</c:v>
                </c:pt>
                <c:pt idx="23">
                  <c:v>1.5793132781982357</c:v>
                </c:pt>
                <c:pt idx="24">
                  <c:v>1.2816619873046833</c:v>
                </c:pt>
                <c:pt idx="25">
                  <c:v>1.3664913177490199</c:v>
                </c:pt>
                <c:pt idx="26">
                  <c:v>1.2755107879638623</c:v>
                </c:pt>
                <c:pt idx="27">
                  <c:v>1.3362216949462846</c:v>
                </c:pt>
                <c:pt idx="28">
                  <c:v>1.1499309539794877</c:v>
                </c:pt>
                <c:pt idx="29">
                  <c:v>1.2281084060668876</c:v>
                </c:pt>
                <c:pt idx="30">
                  <c:v>1.6686296463012669</c:v>
                </c:pt>
                <c:pt idx="31">
                  <c:v>1.702723503112789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4-F141-8178-40FD472B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17823"/>
        <c:axId val="1269874127"/>
      </c:lineChart>
      <c:catAx>
        <c:axId val="13092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874127"/>
        <c:crosses val="autoZero"/>
        <c:auto val="1"/>
        <c:lblAlgn val="ctr"/>
        <c:lblOffset val="100"/>
        <c:noMultiLvlLbl val="0"/>
      </c:catAx>
      <c:valAx>
        <c:axId val="12698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2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ノイズ有'!$M$2:$M$33</c:f>
              <c:numCache>
                <c:formatCode>General</c:formatCode>
                <c:ptCount val="32"/>
                <c:pt idx="0">
                  <c:v>616.11111111111109</c:v>
                </c:pt>
                <c:pt idx="1">
                  <c:v>439.88888888888891</c:v>
                </c:pt>
                <c:pt idx="2">
                  <c:v>260.88888888888891</c:v>
                </c:pt>
                <c:pt idx="3">
                  <c:v>277.44444444444446</c:v>
                </c:pt>
                <c:pt idx="4">
                  <c:v>266.55555555555554</c:v>
                </c:pt>
                <c:pt idx="5">
                  <c:v>199.33333333333334</c:v>
                </c:pt>
                <c:pt idx="6">
                  <c:v>314.55555555555554</c:v>
                </c:pt>
                <c:pt idx="7">
                  <c:v>205.55555555555554</c:v>
                </c:pt>
                <c:pt idx="8">
                  <c:v>390.33333333333331</c:v>
                </c:pt>
                <c:pt idx="9">
                  <c:v>453.77777777777777</c:v>
                </c:pt>
                <c:pt idx="10">
                  <c:v>213</c:v>
                </c:pt>
                <c:pt idx="11">
                  <c:v>379.33333333333331</c:v>
                </c:pt>
                <c:pt idx="12">
                  <c:v>245.11111111111111</c:v>
                </c:pt>
                <c:pt idx="13">
                  <c:v>588.22222222222217</c:v>
                </c:pt>
                <c:pt idx="14">
                  <c:v>277.88888888888891</c:v>
                </c:pt>
                <c:pt idx="15">
                  <c:v>197</c:v>
                </c:pt>
                <c:pt idx="16">
                  <c:v>242.88888888888889</c:v>
                </c:pt>
                <c:pt idx="17">
                  <c:v>184</c:v>
                </c:pt>
                <c:pt idx="18">
                  <c:v>689.66666666666663</c:v>
                </c:pt>
                <c:pt idx="19">
                  <c:v>480.33333333333331</c:v>
                </c:pt>
                <c:pt idx="20">
                  <c:v>1673.6666666666667</c:v>
                </c:pt>
                <c:pt idx="21">
                  <c:v>1628</c:v>
                </c:pt>
                <c:pt idx="22">
                  <c:v>391.66666666666669</c:v>
                </c:pt>
                <c:pt idx="23">
                  <c:v>572</c:v>
                </c:pt>
                <c:pt idx="24">
                  <c:v>433.11111111111109</c:v>
                </c:pt>
                <c:pt idx="25">
                  <c:v>665.66666666666663</c:v>
                </c:pt>
                <c:pt idx="26">
                  <c:v>608</c:v>
                </c:pt>
                <c:pt idx="27">
                  <c:v>372.33333333333331</c:v>
                </c:pt>
                <c:pt idx="28">
                  <c:v>347.55555555555554</c:v>
                </c:pt>
                <c:pt idx="29">
                  <c:v>740.44444444444446</c:v>
                </c:pt>
                <c:pt idx="30">
                  <c:v>1024.3333333333333</c:v>
                </c:pt>
                <c:pt idx="31">
                  <c:v>320.66666666666669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8-EF43-986F-134057D7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118287"/>
        <c:axId val="1269887343"/>
      </c:lineChart>
      <c:catAx>
        <c:axId val="12701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887343"/>
        <c:crosses val="autoZero"/>
        <c:auto val="1"/>
        <c:lblAlgn val="ctr"/>
        <c:lblOffset val="100"/>
        <c:noMultiLvlLbl val="0"/>
      </c:catAx>
      <c:valAx>
        <c:axId val="12698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011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ノイズ除去(弱)'!$H$2:$H$30</c:f>
              <c:numCache>
                <c:formatCode>General</c:formatCode>
                <c:ptCount val="29"/>
                <c:pt idx="0">
                  <c:v>50.331111111111106</c:v>
                </c:pt>
                <c:pt idx="1">
                  <c:v>37.026666666666671</c:v>
                </c:pt>
                <c:pt idx="2">
                  <c:v>38.484444444444449</c:v>
                </c:pt>
                <c:pt idx="3">
                  <c:v>33.198888888888888</c:v>
                </c:pt>
                <c:pt idx="4">
                  <c:v>32.102222222222224</c:v>
                </c:pt>
                <c:pt idx="5">
                  <c:v>33.004444444444445</c:v>
                </c:pt>
                <c:pt idx="6">
                  <c:v>34.262222222222221</c:v>
                </c:pt>
                <c:pt idx="7">
                  <c:v>30.786666666666658</c:v>
                </c:pt>
                <c:pt idx="8">
                  <c:v>37.651111111111113</c:v>
                </c:pt>
                <c:pt idx="9">
                  <c:v>36.78</c:v>
                </c:pt>
                <c:pt idx="10">
                  <c:v>25.886666666666667</c:v>
                </c:pt>
                <c:pt idx="11">
                  <c:v>46.422222222222224</c:v>
                </c:pt>
                <c:pt idx="12">
                  <c:v>25.761111111111113</c:v>
                </c:pt>
                <c:pt idx="13">
                  <c:v>49.47</c:v>
                </c:pt>
                <c:pt idx="14">
                  <c:v>41.812222222222225</c:v>
                </c:pt>
                <c:pt idx="15">
                  <c:v>26.942222222222224</c:v>
                </c:pt>
                <c:pt idx="16">
                  <c:v>31.89</c:v>
                </c:pt>
                <c:pt idx="17">
                  <c:v>48.537777777777777</c:v>
                </c:pt>
                <c:pt idx="18">
                  <c:v>59.881111111111103</c:v>
                </c:pt>
                <c:pt idx="19">
                  <c:v>36.511111111111113</c:v>
                </c:pt>
                <c:pt idx="20">
                  <c:v>35.863333333333337</c:v>
                </c:pt>
                <c:pt idx="21">
                  <c:v>36.129999999999995</c:v>
                </c:pt>
                <c:pt idx="22">
                  <c:v>43.777777777777786</c:v>
                </c:pt>
                <c:pt idx="23">
                  <c:v>51.537777777777777</c:v>
                </c:pt>
                <c:pt idx="24">
                  <c:v>45.534444444444446</c:v>
                </c:pt>
                <c:pt idx="25">
                  <c:v>31.698888888888892</c:v>
                </c:pt>
                <c:pt idx="26">
                  <c:v>38.025555555555556</c:v>
                </c:pt>
                <c:pt idx="27">
                  <c:v>46.32</c:v>
                </c:pt>
                <c:pt idx="28">
                  <c:v>53.72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0-3F45-BEE4-D5C50ED0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81712"/>
        <c:axId val="304759936"/>
      </c:lineChart>
      <c:catAx>
        <c:axId val="3050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759936"/>
        <c:crosses val="autoZero"/>
        <c:auto val="1"/>
        <c:lblAlgn val="ctr"/>
        <c:lblOffset val="100"/>
        <c:noMultiLvlLbl val="0"/>
      </c:catAx>
      <c:valAx>
        <c:axId val="3047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50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ノイズ除去(弱)'!$I$2:$I$30</c:f>
              <c:numCache>
                <c:formatCode>General</c:formatCode>
                <c:ptCount val="29"/>
                <c:pt idx="0">
                  <c:v>13.194891406984308</c:v>
                </c:pt>
                <c:pt idx="1">
                  <c:v>12.324744265575022</c:v>
                </c:pt>
                <c:pt idx="2">
                  <c:v>14.67242917120412</c:v>
                </c:pt>
                <c:pt idx="3">
                  <c:v>12.000447437745446</c:v>
                </c:pt>
                <c:pt idx="4">
                  <c:v>12.670995372453635</c:v>
                </c:pt>
                <c:pt idx="5">
                  <c:v>13.570919890758883</c:v>
                </c:pt>
                <c:pt idx="6">
                  <c:v>12.915568775922416</c:v>
                </c:pt>
                <c:pt idx="7">
                  <c:v>12.537970951520732</c:v>
                </c:pt>
                <c:pt idx="8">
                  <c:v>12.588104625754738</c:v>
                </c:pt>
                <c:pt idx="9">
                  <c:v>12.569935611336486</c:v>
                </c:pt>
                <c:pt idx="10">
                  <c:v>10.910071562538821</c:v>
                </c:pt>
                <c:pt idx="11">
                  <c:v>16.758620334998444</c:v>
                </c:pt>
                <c:pt idx="12">
                  <c:v>10.839987788175367</c:v>
                </c:pt>
                <c:pt idx="13">
                  <c:v>16.252653551005782</c:v>
                </c:pt>
                <c:pt idx="14">
                  <c:v>15.42336279950749</c:v>
                </c:pt>
                <c:pt idx="15">
                  <c:v>12.074793294370314</c:v>
                </c:pt>
                <c:pt idx="16">
                  <c:v>12.224703016437308</c:v>
                </c:pt>
                <c:pt idx="17">
                  <c:v>12.56182230866772</c:v>
                </c:pt>
                <c:pt idx="18">
                  <c:v>15.53453046882893</c:v>
                </c:pt>
                <c:pt idx="19">
                  <c:v>11.097970709432952</c:v>
                </c:pt>
                <c:pt idx="20">
                  <c:v>11.415300885388197</c:v>
                </c:pt>
                <c:pt idx="21">
                  <c:v>11.614808755474012</c:v>
                </c:pt>
                <c:pt idx="22">
                  <c:v>13.358594901735648</c:v>
                </c:pt>
                <c:pt idx="23">
                  <c:v>13.54766561568268</c:v>
                </c:pt>
                <c:pt idx="24">
                  <c:v>14.676235233288224</c:v>
                </c:pt>
                <c:pt idx="25">
                  <c:v>12.798169746162822</c:v>
                </c:pt>
                <c:pt idx="26">
                  <c:v>12.627901630929037</c:v>
                </c:pt>
                <c:pt idx="27">
                  <c:v>12.260088466581408</c:v>
                </c:pt>
                <c:pt idx="28">
                  <c:v>13.496737183720342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3-584B-AA02-4DC6BB02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717455"/>
        <c:axId val="2012723119"/>
      </c:lineChart>
      <c:catAx>
        <c:axId val="20127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723119"/>
        <c:crosses val="autoZero"/>
        <c:auto val="1"/>
        <c:lblAlgn val="ctr"/>
        <c:lblOffset val="100"/>
        <c:noMultiLvlLbl val="0"/>
      </c:catAx>
      <c:valAx>
        <c:axId val="20127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71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ノイズ除去(弱)'!$J$2:$J$30</c:f>
              <c:numCache>
                <c:formatCode>General</c:formatCode>
                <c:ptCount val="29"/>
                <c:pt idx="0">
                  <c:v>33641.888888888891</c:v>
                </c:pt>
                <c:pt idx="1">
                  <c:v>19872.111111111109</c:v>
                </c:pt>
                <c:pt idx="2">
                  <c:v>7125.1111111111113</c:v>
                </c:pt>
                <c:pt idx="3">
                  <c:v>11786.666666666666</c:v>
                </c:pt>
                <c:pt idx="4">
                  <c:v>11081.222222222223</c:v>
                </c:pt>
                <c:pt idx="5">
                  <c:v>10483</c:v>
                </c:pt>
                <c:pt idx="6">
                  <c:v>12401.555555555555</c:v>
                </c:pt>
                <c:pt idx="7">
                  <c:v>9624.3333333333339</c:v>
                </c:pt>
                <c:pt idx="8">
                  <c:v>8844.2222222222226</c:v>
                </c:pt>
                <c:pt idx="9">
                  <c:v>11448.111111111111</c:v>
                </c:pt>
                <c:pt idx="10">
                  <c:v>10687.444444444445</c:v>
                </c:pt>
                <c:pt idx="11">
                  <c:v>14958.888888888889</c:v>
                </c:pt>
                <c:pt idx="12">
                  <c:v>8137.2222222222226</c:v>
                </c:pt>
                <c:pt idx="13">
                  <c:v>11868.777777777777</c:v>
                </c:pt>
                <c:pt idx="14">
                  <c:v>5683.2222222222226</c:v>
                </c:pt>
                <c:pt idx="15">
                  <c:v>9116.5555555555547</c:v>
                </c:pt>
                <c:pt idx="16">
                  <c:v>9885.3333333333339</c:v>
                </c:pt>
                <c:pt idx="17">
                  <c:v>20979</c:v>
                </c:pt>
                <c:pt idx="18">
                  <c:v>14309.555555555555</c:v>
                </c:pt>
                <c:pt idx="19">
                  <c:v>12710.666666666666</c:v>
                </c:pt>
                <c:pt idx="20">
                  <c:v>9683.4444444444453</c:v>
                </c:pt>
                <c:pt idx="21">
                  <c:v>11349.222222222223</c:v>
                </c:pt>
                <c:pt idx="22">
                  <c:v>8262.1111111111113</c:v>
                </c:pt>
                <c:pt idx="23">
                  <c:v>15781.666666666666</c:v>
                </c:pt>
                <c:pt idx="24">
                  <c:v>20371.666666666668</c:v>
                </c:pt>
                <c:pt idx="25">
                  <c:v>16394.666666666668</c:v>
                </c:pt>
                <c:pt idx="26">
                  <c:v>22923.555555555555</c:v>
                </c:pt>
                <c:pt idx="27">
                  <c:v>27371.333333333332</c:v>
                </c:pt>
                <c:pt idx="28">
                  <c:v>14498.444444444445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9-4142-8E3F-EE2494AE4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41024"/>
        <c:axId val="343719040"/>
      </c:lineChart>
      <c:catAx>
        <c:axId val="343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719040"/>
        <c:crosses val="autoZero"/>
        <c:auto val="1"/>
        <c:lblAlgn val="ctr"/>
        <c:lblOffset val="100"/>
        <c:noMultiLvlLbl val="0"/>
      </c:catAx>
      <c:valAx>
        <c:axId val="3437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5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ノイズ除去(弱)'!$K$2:$K$30</c:f>
              <c:numCache>
                <c:formatCode>General</c:formatCode>
                <c:ptCount val="29"/>
                <c:pt idx="0">
                  <c:v>71.666666666666671</c:v>
                </c:pt>
                <c:pt idx="1">
                  <c:v>80.333333333333329</c:v>
                </c:pt>
                <c:pt idx="2">
                  <c:v>58.777777777777779</c:v>
                </c:pt>
                <c:pt idx="3">
                  <c:v>57.222222222222221</c:v>
                </c:pt>
                <c:pt idx="4">
                  <c:v>72.777777777777771</c:v>
                </c:pt>
                <c:pt idx="5">
                  <c:v>80.888888888888886</c:v>
                </c:pt>
                <c:pt idx="6">
                  <c:v>85.555555555555557</c:v>
                </c:pt>
                <c:pt idx="7">
                  <c:v>68.666666666666671</c:v>
                </c:pt>
                <c:pt idx="8">
                  <c:v>59.777777777777779</c:v>
                </c:pt>
                <c:pt idx="9">
                  <c:v>70.111111111111114</c:v>
                </c:pt>
                <c:pt idx="10">
                  <c:v>67</c:v>
                </c:pt>
                <c:pt idx="11">
                  <c:v>60.333333333333336</c:v>
                </c:pt>
                <c:pt idx="12">
                  <c:v>50.333333333333336</c:v>
                </c:pt>
                <c:pt idx="13">
                  <c:v>58.555555555555557</c:v>
                </c:pt>
                <c:pt idx="14">
                  <c:v>59.222222222222221</c:v>
                </c:pt>
                <c:pt idx="15">
                  <c:v>60.222222222222221</c:v>
                </c:pt>
                <c:pt idx="16">
                  <c:v>62.666666666666664</c:v>
                </c:pt>
                <c:pt idx="17">
                  <c:v>57.444444444444443</c:v>
                </c:pt>
                <c:pt idx="18">
                  <c:v>45.888888888888886</c:v>
                </c:pt>
                <c:pt idx="19">
                  <c:v>54.666666666666664</c:v>
                </c:pt>
                <c:pt idx="20">
                  <c:v>68.777777777777771</c:v>
                </c:pt>
                <c:pt idx="21">
                  <c:v>65.222222222222229</c:v>
                </c:pt>
                <c:pt idx="22">
                  <c:v>63.333333333333336</c:v>
                </c:pt>
                <c:pt idx="23">
                  <c:v>55.777777777777779</c:v>
                </c:pt>
                <c:pt idx="24">
                  <c:v>77.555555555555557</c:v>
                </c:pt>
                <c:pt idx="25">
                  <c:v>67.111111111111114</c:v>
                </c:pt>
                <c:pt idx="26">
                  <c:v>66.888888888888886</c:v>
                </c:pt>
                <c:pt idx="27">
                  <c:v>71</c:v>
                </c:pt>
                <c:pt idx="28">
                  <c:v>67.888888888888886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0-DA48-A5CB-2ECA20B1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487279"/>
        <c:axId val="2026827567"/>
      </c:lineChart>
      <c:catAx>
        <c:axId val="20104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6827567"/>
        <c:crosses val="autoZero"/>
        <c:auto val="1"/>
        <c:lblAlgn val="ctr"/>
        <c:lblOffset val="100"/>
        <c:noMultiLvlLbl val="0"/>
      </c:catAx>
      <c:valAx>
        <c:axId val="20268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048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ノイズ有'!$J$3:$J$73</c:f>
              <c:numCache>
                <c:formatCode>General</c:formatCode>
                <c:ptCount val="71"/>
                <c:pt idx="0">
                  <c:v>8.282434070395194</c:v>
                </c:pt>
                <c:pt idx="1">
                  <c:v>11.985830796244853</c:v>
                </c:pt>
                <c:pt idx="2">
                  <c:v>9.1449957046266093</c:v>
                </c:pt>
                <c:pt idx="3">
                  <c:v>11.757547659163215</c:v>
                </c:pt>
                <c:pt idx="4">
                  <c:v>11.697238933320337</c:v>
                </c:pt>
                <c:pt idx="5">
                  <c:v>13.200393688456746</c:v>
                </c:pt>
                <c:pt idx="6">
                  <c:v>15.361411284180413</c:v>
                </c:pt>
                <c:pt idx="7">
                  <c:v>11.561418116781399</c:v>
                </c:pt>
                <c:pt idx="8">
                  <c:v>12.212543497441196</c:v>
                </c:pt>
                <c:pt idx="9">
                  <c:v>12.920236075400881</c:v>
                </c:pt>
                <c:pt idx="10">
                  <c:v>12.081622182099082</c:v>
                </c:pt>
                <c:pt idx="11">
                  <c:v>11.887187880297464</c:v>
                </c:pt>
                <c:pt idx="12">
                  <c:v>13.096763331081398</c:v>
                </c:pt>
                <c:pt idx="13">
                  <c:v>11.554225171619898</c:v>
                </c:pt>
                <c:pt idx="14">
                  <c:v>12.94756412080924</c:v>
                </c:pt>
                <c:pt idx="15">
                  <c:v>12.619404511966991</c:v>
                </c:pt>
                <c:pt idx="16">
                  <c:v>11.940445935228619</c:v>
                </c:pt>
                <c:pt idx="17">
                  <c:v>13.705170197736454</c:v>
                </c:pt>
                <c:pt idx="18">
                  <c:v>12.567950808522603</c:v>
                </c:pt>
                <c:pt idx="19">
                  <c:v>12.783111267970948</c:v>
                </c:pt>
                <c:pt idx="20">
                  <c:v>11.811618541971677</c:v>
                </c:pt>
                <c:pt idx="21">
                  <c:v>14.212905022758036</c:v>
                </c:pt>
                <c:pt idx="22">
                  <c:v>13.288882284096474</c:v>
                </c:pt>
                <c:pt idx="23">
                  <c:v>12.25964176421312</c:v>
                </c:pt>
                <c:pt idx="24">
                  <c:v>13.052230634626552</c:v>
                </c:pt>
                <c:pt idx="25">
                  <c:v>11.297261126533652</c:v>
                </c:pt>
                <c:pt idx="26">
                  <c:v>12.119364933291642</c:v>
                </c:pt>
                <c:pt idx="27">
                  <c:v>11.862336092463764</c:v>
                </c:pt>
                <c:pt idx="28">
                  <c:v>10.997809346020317</c:v>
                </c:pt>
                <c:pt idx="29">
                  <c:v>9.9319363599511554</c:v>
                </c:pt>
                <c:pt idx="30">
                  <c:v>12.141471169059738</c:v>
                </c:pt>
                <c:pt idx="31">
                  <c:v>11.402369876142053</c:v>
                </c:pt>
                <c:pt idx="32">
                  <c:v>14.238407947220947</c:v>
                </c:pt>
                <c:pt idx="33">
                  <c:v>12.073883736236247</c:v>
                </c:pt>
                <c:pt idx="34">
                  <c:v>11.810256938780622</c:v>
                </c:pt>
                <c:pt idx="35">
                  <c:v>9.6019609115442073</c:v>
                </c:pt>
                <c:pt idx="36">
                  <c:v>9.6074636051386406</c:v>
                </c:pt>
                <c:pt idx="37">
                  <c:v>14.748072103596428</c:v>
                </c:pt>
                <c:pt idx="38">
                  <c:v>12.949356779702391</c:v>
                </c:pt>
                <c:pt idx="39">
                  <c:v>14.848723130176049</c:v>
                </c:pt>
                <c:pt idx="40">
                  <c:v>12.80202509451863</c:v>
                </c:pt>
                <c:pt idx="41">
                  <c:v>13.774698901265642</c:v>
                </c:pt>
                <c:pt idx="42">
                  <c:v>15.983658444607137</c:v>
                </c:pt>
                <c:pt idx="43">
                  <c:v>12.105673763726424</c:v>
                </c:pt>
                <c:pt idx="44">
                  <c:v>13.075477195658088</c:v>
                </c:pt>
                <c:pt idx="45">
                  <c:v>12.573793072222919</c:v>
                </c:pt>
                <c:pt idx="46">
                  <c:v>15.252826620986866</c:v>
                </c:pt>
                <c:pt idx="47">
                  <c:v>13.723938324540283</c:v>
                </c:pt>
                <c:pt idx="48">
                  <c:v>12.628872353521809</c:v>
                </c:pt>
                <c:pt idx="49">
                  <c:v>14.037385034579282</c:v>
                </c:pt>
                <c:pt idx="50">
                  <c:v>11.272077845940641</c:v>
                </c:pt>
                <c:pt idx="51">
                  <c:v>14.545844676966466</c:v>
                </c:pt>
                <c:pt idx="52">
                  <c:v>14.741498294429785</c:v>
                </c:pt>
                <c:pt idx="53">
                  <c:v>14.057366276731219</c:v>
                </c:pt>
                <c:pt idx="54">
                  <c:v>12.122930195328356</c:v>
                </c:pt>
                <c:pt idx="55">
                  <c:v>11.488388998598998</c:v>
                </c:pt>
                <c:pt idx="56">
                  <c:v>11.765079884780963</c:v>
                </c:pt>
                <c:pt idx="57">
                  <c:v>14.958943640721287</c:v>
                </c:pt>
                <c:pt idx="58">
                  <c:v>16.524663055823847</c:v>
                </c:pt>
                <c:pt idx="59">
                  <c:v>12.73085739667345</c:v>
                </c:pt>
                <c:pt idx="60">
                  <c:v>10.435910276953788</c:v>
                </c:pt>
                <c:pt idx="61">
                  <c:v>9.1159980173159116</c:v>
                </c:pt>
                <c:pt idx="62">
                  <c:v>11.1067973764515</c:v>
                </c:pt>
                <c:pt idx="63">
                  <c:v>6.9975250974261156</c:v>
                </c:pt>
                <c:pt idx="64">
                  <c:v>11.368171546133548</c:v>
                </c:pt>
                <c:pt idx="65">
                  <c:v>10.708835384686585</c:v>
                </c:pt>
                <c:pt idx="66">
                  <c:v>11.447180388089821</c:v>
                </c:pt>
                <c:pt idx="67">
                  <c:v>8.7233560194688167</c:v>
                </c:pt>
                <c:pt idx="68">
                  <c:v>11.463176312838668</c:v>
                </c:pt>
                <c:pt idx="69">
                  <c:v>10.22538130411402</c:v>
                </c:pt>
                <c:pt idx="70">
                  <c:v>12.789920563845252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7-9844-A94F-975975FA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653903"/>
        <c:axId val="1748732671"/>
      </c:lineChart>
      <c:catAx>
        <c:axId val="1763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732671"/>
        <c:crosses val="autoZero"/>
        <c:auto val="1"/>
        <c:lblAlgn val="ctr"/>
        <c:lblOffset val="100"/>
        <c:noMultiLvlLbl val="0"/>
      </c:catAx>
      <c:valAx>
        <c:axId val="17487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65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ノイズ除去(弱)'!$L$2:$L$30</c:f>
              <c:numCache>
                <c:formatCode>General</c:formatCode>
                <c:ptCount val="29"/>
                <c:pt idx="0">
                  <c:v>1.3883876800537054</c:v>
                </c:pt>
                <c:pt idx="1">
                  <c:v>1.2971019744873002</c:v>
                </c:pt>
                <c:pt idx="2">
                  <c:v>1.2472486495971635</c:v>
                </c:pt>
                <c:pt idx="3">
                  <c:v>1.2369346618652299</c:v>
                </c:pt>
                <c:pt idx="4">
                  <c:v>1.2087392807006798</c:v>
                </c:pt>
                <c:pt idx="5">
                  <c:v>1.2310218811035123</c:v>
                </c:pt>
                <c:pt idx="6">
                  <c:v>1.2540292739868122</c:v>
                </c:pt>
                <c:pt idx="7">
                  <c:v>1.2265157699584934</c:v>
                </c:pt>
                <c:pt idx="8">
                  <c:v>1.3068008422851536</c:v>
                </c:pt>
                <c:pt idx="9">
                  <c:v>1.2359237670898389</c:v>
                </c:pt>
                <c:pt idx="10">
                  <c:v>1.1435556411743113</c:v>
                </c:pt>
                <c:pt idx="11">
                  <c:v>1.4066648483276323</c:v>
                </c:pt>
                <c:pt idx="12">
                  <c:v>1.2623071670532178</c:v>
                </c:pt>
                <c:pt idx="13">
                  <c:v>1.3833236694335875</c:v>
                </c:pt>
                <c:pt idx="14">
                  <c:v>1.3399791717529244</c:v>
                </c:pt>
                <c:pt idx="15">
                  <c:v>1.2016296386718701</c:v>
                </c:pt>
                <c:pt idx="16">
                  <c:v>1.177048683166499</c:v>
                </c:pt>
                <c:pt idx="17">
                  <c:v>1.6317224502563421</c:v>
                </c:pt>
                <c:pt idx="18">
                  <c:v>1.6684532165527299</c:v>
                </c:pt>
                <c:pt idx="19">
                  <c:v>1.3572931289672812</c:v>
                </c:pt>
                <c:pt idx="20">
                  <c:v>1.2423133850097612</c:v>
                </c:pt>
                <c:pt idx="21">
                  <c:v>1.3060426712036075</c:v>
                </c:pt>
                <c:pt idx="22">
                  <c:v>1.2962388992309524</c:v>
                </c:pt>
                <c:pt idx="23">
                  <c:v>1.3596153259277313</c:v>
                </c:pt>
                <c:pt idx="24">
                  <c:v>1.3895273208618111</c:v>
                </c:pt>
                <c:pt idx="25">
                  <c:v>1.1577939987182577</c:v>
                </c:pt>
                <c:pt idx="26">
                  <c:v>1.1616945266723566</c:v>
                </c:pt>
                <c:pt idx="27">
                  <c:v>1.2536716461181587</c:v>
                </c:pt>
                <c:pt idx="28">
                  <c:v>1.4285326004028289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7-C34F-9790-49F842BA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380943"/>
        <c:axId val="2012382639"/>
      </c:lineChart>
      <c:catAx>
        <c:axId val="20123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382639"/>
        <c:crosses val="autoZero"/>
        <c:auto val="1"/>
        <c:lblAlgn val="ctr"/>
        <c:lblOffset val="100"/>
        <c:noMultiLvlLbl val="0"/>
      </c:catAx>
      <c:valAx>
        <c:axId val="20123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3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ノイズ除去(弱)'!$M$2:$M$30</c:f>
              <c:numCache>
                <c:formatCode>General</c:formatCode>
                <c:ptCount val="29"/>
                <c:pt idx="0">
                  <c:v>555.77777777777783</c:v>
                </c:pt>
                <c:pt idx="1">
                  <c:v>487.88888888888891</c:v>
                </c:pt>
                <c:pt idx="2">
                  <c:v>257.66666666666669</c:v>
                </c:pt>
                <c:pt idx="3">
                  <c:v>304.11111111111109</c:v>
                </c:pt>
                <c:pt idx="4">
                  <c:v>223.77777777777777</c:v>
                </c:pt>
                <c:pt idx="5">
                  <c:v>195.11111111111111</c:v>
                </c:pt>
                <c:pt idx="6">
                  <c:v>320.66666666666669</c:v>
                </c:pt>
                <c:pt idx="7">
                  <c:v>257.77777777777777</c:v>
                </c:pt>
                <c:pt idx="8">
                  <c:v>483.11111111111109</c:v>
                </c:pt>
                <c:pt idx="9">
                  <c:v>270.66666666666669</c:v>
                </c:pt>
                <c:pt idx="10">
                  <c:v>251.22222222222223</c:v>
                </c:pt>
                <c:pt idx="11">
                  <c:v>375.88888888888891</c:v>
                </c:pt>
                <c:pt idx="12">
                  <c:v>330.66666666666669</c:v>
                </c:pt>
                <c:pt idx="13">
                  <c:v>452.11111111111109</c:v>
                </c:pt>
                <c:pt idx="14">
                  <c:v>281.22222222222223</c:v>
                </c:pt>
                <c:pt idx="15">
                  <c:v>229.22222222222223</c:v>
                </c:pt>
                <c:pt idx="16">
                  <c:v>222.11111111111111</c:v>
                </c:pt>
                <c:pt idx="17">
                  <c:v>732.44444444444446</c:v>
                </c:pt>
                <c:pt idx="18">
                  <c:v>825.66666666666663</c:v>
                </c:pt>
                <c:pt idx="19">
                  <c:v>541.11111111111109</c:v>
                </c:pt>
                <c:pt idx="20">
                  <c:v>625.66666666666663</c:v>
                </c:pt>
                <c:pt idx="21">
                  <c:v>329.55555555555554</c:v>
                </c:pt>
                <c:pt idx="22">
                  <c:v>384.66666666666669</c:v>
                </c:pt>
                <c:pt idx="23">
                  <c:v>708.55555555555554</c:v>
                </c:pt>
                <c:pt idx="24">
                  <c:v>631.77777777777783</c:v>
                </c:pt>
                <c:pt idx="25">
                  <c:v>357.88888888888891</c:v>
                </c:pt>
                <c:pt idx="26">
                  <c:v>382.66666666666669</c:v>
                </c:pt>
                <c:pt idx="27">
                  <c:v>1358.6666666666667</c:v>
                </c:pt>
                <c:pt idx="28">
                  <c:v>328.11111111111109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2-4A44-9D94-415B3709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001327"/>
        <c:axId val="2024302399"/>
      </c:lineChart>
      <c:catAx>
        <c:axId val="202400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4302399"/>
        <c:crosses val="autoZero"/>
        <c:auto val="1"/>
        <c:lblAlgn val="ctr"/>
        <c:lblOffset val="100"/>
        <c:noMultiLvlLbl val="0"/>
      </c:catAx>
      <c:valAx>
        <c:axId val="20243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40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ノイズ有'!$H$2:$H$33</c:f>
              <c:numCache>
                <c:formatCode>General</c:formatCode>
                <c:ptCount val="32"/>
                <c:pt idx="0">
                  <c:v>95.188888888888883</c:v>
                </c:pt>
                <c:pt idx="1">
                  <c:v>36.278888888888893</c:v>
                </c:pt>
                <c:pt idx="2">
                  <c:v>33.864444444444445</c:v>
                </c:pt>
                <c:pt idx="3">
                  <c:v>36.535555555555561</c:v>
                </c:pt>
                <c:pt idx="4">
                  <c:v>32.851111111111116</c:v>
                </c:pt>
                <c:pt idx="5">
                  <c:v>32.772222222222226</c:v>
                </c:pt>
                <c:pt idx="6">
                  <c:v>35.080000000000005</c:v>
                </c:pt>
                <c:pt idx="7">
                  <c:v>29.793333333333333</c:v>
                </c:pt>
                <c:pt idx="8">
                  <c:v>32.776666666666671</c:v>
                </c:pt>
                <c:pt idx="9">
                  <c:v>45.41</c:v>
                </c:pt>
                <c:pt idx="10">
                  <c:v>27.223333333333333</c:v>
                </c:pt>
                <c:pt idx="11">
                  <c:v>39.287777777777777</c:v>
                </c:pt>
                <c:pt idx="12">
                  <c:v>31.853333333333328</c:v>
                </c:pt>
                <c:pt idx="13">
                  <c:v>45.607777777777784</c:v>
                </c:pt>
                <c:pt idx="14">
                  <c:v>40.661111111111119</c:v>
                </c:pt>
                <c:pt idx="15">
                  <c:v>33.168888888888894</c:v>
                </c:pt>
                <c:pt idx="16">
                  <c:v>29.514444444444443</c:v>
                </c:pt>
                <c:pt idx="17">
                  <c:v>30.025555555555556</c:v>
                </c:pt>
                <c:pt idx="18">
                  <c:v>49.103333333333332</c:v>
                </c:pt>
                <c:pt idx="19">
                  <c:v>47.25555555555556</c:v>
                </c:pt>
                <c:pt idx="20">
                  <c:v>67.838888888888903</c:v>
                </c:pt>
                <c:pt idx="21">
                  <c:v>77.747777777777785</c:v>
                </c:pt>
                <c:pt idx="22">
                  <c:v>31.625555555555554</c:v>
                </c:pt>
                <c:pt idx="23">
                  <c:v>69.86888888888889</c:v>
                </c:pt>
                <c:pt idx="24">
                  <c:v>44.184444444444445</c:v>
                </c:pt>
                <c:pt idx="25">
                  <c:v>43.663333333333327</c:v>
                </c:pt>
                <c:pt idx="26">
                  <c:v>50.493333333333325</c:v>
                </c:pt>
                <c:pt idx="27">
                  <c:v>36.621111111111105</c:v>
                </c:pt>
                <c:pt idx="28">
                  <c:v>31.963333333333335</c:v>
                </c:pt>
                <c:pt idx="29">
                  <c:v>47.675555555555562</c:v>
                </c:pt>
                <c:pt idx="30">
                  <c:v>62.487777777777779</c:v>
                </c:pt>
                <c:pt idx="31">
                  <c:v>51.434444444444438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A4F-8DCC-08F2C125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460751"/>
        <c:axId val="1763960623"/>
      </c:lineChart>
      <c:catAx>
        <c:axId val="17484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960623"/>
        <c:crosses val="autoZero"/>
        <c:auto val="1"/>
        <c:lblAlgn val="ctr"/>
        <c:lblOffset val="100"/>
        <c:noMultiLvlLbl val="0"/>
      </c:catAx>
      <c:valAx>
        <c:axId val="17639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4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ノイズ有'!$I$2:$I$33</c:f>
              <c:numCache>
                <c:formatCode>General</c:formatCode>
                <c:ptCount val="32"/>
                <c:pt idx="0">
                  <c:v>14.471976614384308</c:v>
                </c:pt>
                <c:pt idx="1">
                  <c:v>12.268113628888017</c:v>
                </c:pt>
                <c:pt idx="2">
                  <c:v>13.422684452929307</c:v>
                </c:pt>
                <c:pt idx="3">
                  <c:v>13.284929171012358</c:v>
                </c:pt>
                <c:pt idx="4">
                  <c:v>12.65826878818975</c:v>
                </c:pt>
                <c:pt idx="5">
                  <c:v>12.490523760303281</c:v>
                </c:pt>
                <c:pt idx="6">
                  <c:v>13.785662341356682</c:v>
                </c:pt>
                <c:pt idx="7">
                  <c:v>12.703452711762166</c:v>
                </c:pt>
                <c:pt idx="8">
                  <c:v>12.411355062811756</c:v>
                </c:pt>
                <c:pt idx="9">
                  <c:v>12.665641536275567</c:v>
                </c:pt>
                <c:pt idx="10">
                  <c:v>11.921270644766006</c:v>
                </c:pt>
                <c:pt idx="11">
                  <c:v>14.292471525788386</c:v>
                </c:pt>
                <c:pt idx="12">
                  <c:v>12.708984319322823</c:v>
                </c:pt>
                <c:pt idx="13">
                  <c:v>14.140757259802955</c:v>
                </c:pt>
                <c:pt idx="14">
                  <c:v>15.374037870277354</c:v>
                </c:pt>
                <c:pt idx="15">
                  <c:v>14.15839971127574</c:v>
                </c:pt>
                <c:pt idx="16">
                  <c:v>11.430476286783982</c:v>
                </c:pt>
                <c:pt idx="17">
                  <c:v>11.79702169585414</c:v>
                </c:pt>
                <c:pt idx="18">
                  <c:v>12.966180791219804</c:v>
                </c:pt>
                <c:pt idx="19">
                  <c:v>11.385690648659818</c:v>
                </c:pt>
                <c:pt idx="20">
                  <c:v>16.393062351940017</c:v>
                </c:pt>
                <c:pt idx="21">
                  <c:v>11.428943890175107</c:v>
                </c:pt>
                <c:pt idx="22">
                  <c:v>10.299988506271387</c:v>
                </c:pt>
                <c:pt idx="23">
                  <c:v>12.528590947703364</c:v>
                </c:pt>
                <c:pt idx="24">
                  <c:v>14.181339931949488</c:v>
                </c:pt>
                <c:pt idx="25">
                  <c:v>11.288621618573107</c:v>
                </c:pt>
                <c:pt idx="26">
                  <c:v>15.954868176123735</c:v>
                </c:pt>
                <c:pt idx="27">
                  <c:v>12.724881010733235</c:v>
                </c:pt>
                <c:pt idx="28">
                  <c:v>12.222322916003284</c:v>
                </c:pt>
                <c:pt idx="29">
                  <c:v>13.212425314219406</c:v>
                </c:pt>
                <c:pt idx="30">
                  <c:v>14.915915653828149</c:v>
                </c:pt>
                <c:pt idx="31">
                  <c:v>10.431738925567599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ED4F-A412-835C5ACC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506447"/>
        <c:axId val="1308900959"/>
      </c:lineChart>
      <c:catAx>
        <c:axId val="17485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900959"/>
        <c:crosses val="autoZero"/>
        <c:auto val="1"/>
        <c:lblAlgn val="ctr"/>
        <c:lblOffset val="100"/>
        <c:noMultiLvlLbl val="0"/>
      </c:catAx>
      <c:valAx>
        <c:axId val="13089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50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ノイズ有'!$J$2:$J$33</c:f>
              <c:numCache>
                <c:formatCode>General</c:formatCode>
                <c:ptCount val="32"/>
                <c:pt idx="0">
                  <c:v>33249</c:v>
                </c:pt>
                <c:pt idx="1">
                  <c:v>20382.777777777777</c:v>
                </c:pt>
                <c:pt idx="2">
                  <c:v>7110.666666666667</c:v>
                </c:pt>
                <c:pt idx="3">
                  <c:v>9803.3333333333339</c:v>
                </c:pt>
                <c:pt idx="4">
                  <c:v>10904.888888888889</c:v>
                </c:pt>
                <c:pt idx="5">
                  <c:v>12413.333333333334</c:v>
                </c:pt>
                <c:pt idx="6">
                  <c:v>12419.111111111111</c:v>
                </c:pt>
                <c:pt idx="7">
                  <c:v>9001</c:v>
                </c:pt>
                <c:pt idx="8">
                  <c:v>9194.1111111111113</c:v>
                </c:pt>
                <c:pt idx="9">
                  <c:v>11298.444444444445</c:v>
                </c:pt>
                <c:pt idx="10">
                  <c:v>10276</c:v>
                </c:pt>
                <c:pt idx="11">
                  <c:v>14941</c:v>
                </c:pt>
                <c:pt idx="12">
                  <c:v>6698.7777777777774</c:v>
                </c:pt>
                <c:pt idx="13">
                  <c:v>14102.777777777777</c:v>
                </c:pt>
                <c:pt idx="14">
                  <c:v>6328.333333333333</c:v>
                </c:pt>
                <c:pt idx="15">
                  <c:v>7991.8888888888887</c:v>
                </c:pt>
                <c:pt idx="16">
                  <c:v>10844.555555555555</c:v>
                </c:pt>
                <c:pt idx="17">
                  <c:v>6956</c:v>
                </c:pt>
                <c:pt idx="18">
                  <c:v>22036.555555555555</c:v>
                </c:pt>
                <c:pt idx="19">
                  <c:v>5090.1111111111113</c:v>
                </c:pt>
                <c:pt idx="20">
                  <c:v>20187.555555555555</c:v>
                </c:pt>
                <c:pt idx="21">
                  <c:v>27278.888888888891</c:v>
                </c:pt>
                <c:pt idx="22">
                  <c:v>9145</c:v>
                </c:pt>
                <c:pt idx="23">
                  <c:v>16172.666666666666</c:v>
                </c:pt>
                <c:pt idx="24">
                  <c:v>8276.4444444444453</c:v>
                </c:pt>
                <c:pt idx="25">
                  <c:v>12382.888888888889</c:v>
                </c:pt>
                <c:pt idx="26">
                  <c:v>24846</c:v>
                </c:pt>
                <c:pt idx="27">
                  <c:v>13123.222222222223</c:v>
                </c:pt>
                <c:pt idx="28">
                  <c:v>17248.888888888891</c:v>
                </c:pt>
                <c:pt idx="29">
                  <c:v>26794.777777777777</c:v>
                </c:pt>
                <c:pt idx="30">
                  <c:v>24730.444444444445</c:v>
                </c:pt>
                <c:pt idx="31">
                  <c:v>7839.1111111111113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1-5949-815F-0E4F8AA8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112815"/>
        <c:axId val="1761960671"/>
      </c:lineChart>
      <c:catAx>
        <c:axId val="17631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60671"/>
        <c:crosses val="autoZero"/>
        <c:auto val="1"/>
        <c:lblAlgn val="ctr"/>
        <c:lblOffset val="100"/>
        <c:noMultiLvlLbl val="0"/>
      </c:catAx>
      <c:valAx>
        <c:axId val="17619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11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ノイズ有'!$K$2:$K$33</c:f>
              <c:numCache>
                <c:formatCode>General</c:formatCode>
                <c:ptCount val="32"/>
                <c:pt idx="0">
                  <c:v>70.333333333333329</c:v>
                </c:pt>
                <c:pt idx="1">
                  <c:v>81.888888888888886</c:v>
                </c:pt>
                <c:pt idx="2">
                  <c:v>57.777777777777779</c:v>
                </c:pt>
                <c:pt idx="3">
                  <c:v>55.222222222222221</c:v>
                </c:pt>
                <c:pt idx="4">
                  <c:v>73.222222222222229</c:v>
                </c:pt>
                <c:pt idx="5">
                  <c:v>81</c:v>
                </c:pt>
                <c:pt idx="6">
                  <c:v>82.111111111111114</c:v>
                </c:pt>
                <c:pt idx="7">
                  <c:v>75</c:v>
                </c:pt>
                <c:pt idx="8">
                  <c:v>61.777777777777779</c:v>
                </c:pt>
                <c:pt idx="9">
                  <c:v>65.333333333333329</c:v>
                </c:pt>
                <c:pt idx="10">
                  <c:v>71.333333333333329</c:v>
                </c:pt>
                <c:pt idx="11">
                  <c:v>59</c:v>
                </c:pt>
                <c:pt idx="12">
                  <c:v>59.444444444444443</c:v>
                </c:pt>
                <c:pt idx="13">
                  <c:v>47.111111111111114</c:v>
                </c:pt>
                <c:pt idx="14">
                  <c:v>66.666666666666671</c:v>
                </c:pt>
                <c:pt idx="15">
                  <c:v>56.555555555555557</c:v>
                </c:pt>
                <c:pt idx="16">
                  <c:v>54.777777777777779</c:v>
                </c:pt>
                <c:pt idx="17">
                  <c:v>73.222222222222229</c:v>
                </c:pt>
                <c:pt idx="18">
                  <c:v>58.333333333333336</c:v>
                </c:pt>
                <c:pt idx="19">
                  <c:v>47</c:v>
                </c:pt>
                <c:pt idx="20">
                  <c:v>46.888888888888886</c:v>
                </c:pt>
                <c:pt idx="21">
                  <c:v>48.777777777777779</c:v>
                </c:pt>
                <c:pt idx="22">
                  <c:v>73.333333333333329</c:v>
                </c:pt>
                <c:pt idx="23">
                  <c:v>60.888888888888886</c:v>
                </c:pt>
                <c:pt idx="24">
                  <c:v>64</c:v>
                </c:pt>
                <c:pt idx="25">
                  <c:v>56.333333333333336</c:v>
                </c:pt>
                <c:pt idx="26">
                  <c:v>76.111111111111114</c:v>
                </c:pt>
                <c:pt idx="27">
                  <c:v>72.444444444444443</c:v>
                </c:pt>
                <c:pt idx="28">
                  <c:v>58.222222222222221</c:v>
                </c:pt>
                <c:pt idx="29">
                  <c:v>75.888888888888886</c:v>
                </c:pt>
                <c:pt idx="30">
                  <c:v>69.666666666666671</c:v>
                </c:pt>
                <c:pt idx="31">
                  <c:v>55.777777777777779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6-274E-849C-39A715B8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695071"/>
        <c:axId val="1312598175"/>
      </c:lineChart>
      <c:catAx>
        <c:axId val="13126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98175"/>
        <c:crosses val="autoZero"/>
        <c:auto val="1"/>
        <c:lblAlgn val="ctr"/>
        <c:lblOffset val="100"/>
        <c:noMultiLvlLbl val="0"/>
      </c:catAx>
      <c:valAx>
        <c:axId val="13125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69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ノイズ有'!$L$2:$L$33</c:f>
              <c:numCache>
                <c:formatCode>General</c:formatCode>
                <c:ptCount val="32"/>
                <c:pt idx="0">
                  <c:v>1.9208908081054643</c:v>
                </c:pt>
                <c:pt idx="1">
                  <c:v>1.2888050079345656</c:v>
                </c:pt>
                <c:pt idx="2">
                  <c:v>1.2040758132934524</c:v>
                </c:pt>
                <c:pt idx="3">
                  <c:v>1.2757158279418901</c:v>
                </c:pt>
                <c:pt idx="4">
                  <c:v>1.2135648727416954</c:v>
                </c:pt>
                <c:pt idx="5">
                  <c:v>1.2395524978637669</c:v>
                </c:pt>
                <c:pt idx="6">
                  <c:v>1.2502050399780222</c:v>
                </c:pt>
                <c:pt idx="7">
                  <c:v>1.1781883239746078</c:v>
                </c:pt>
                <c:pt idx="8">
                  <c:v>1.2445592880248988</c:v>
                </c:pt>
                <c:pt idx="9">
                  <c:v>1.5214014053344678</c:v>
                </c:pt>
                <c:pt idx="10">
                  <c:v>1.1262321472167922</c:v>
                </c:pt>
                <c:pt idx="11">
                  <c:v>1.2915182113647414</c:v>
                </c:pt>
                <c:pt idx="12">
                  <c:v>1.3535308837890578</c:v>
                </c:pt>
                <c:pt idx="13">
                  <c:v>1.4058256149291932</c:v>
                </c:pt>
                <c:pt idx="14">
                  <c:v>1.3193321228027299</c:v>
                </c:pt>
                <c:pt idx="15">
                  <c:v>1.1858701705932566</c:v>
                </c:pt>
                <c:pt idx="16">
                  <c:v>1.2457418441772412</c:v>
                </c:pt>
                <c:pt idx="17">
                  <c:v>1.2567186355590767</c:v>
                </c:pt>
                <c:pt idx="18">
                  <c:v>1.6969108581542922</c:v>
                </c:pt>
                <c:pt idx="19">
                  <c:v>1.9480943679809524</c:v>
                </c:pt>
                <c:pt idx="20">
                  <c:v>1.8303823471069289</c:v>
                </c:pt>
                <c:pt idx="21">
                  <c:v>1.9456100463867143</c:v>
                </c:pt>
                <c:pt idx="22">
                  <c:v>1.2425708770751911</c:v>
                </c:pt>
                <c:pt idx="23">
                  <c:v>1.5793132781982357</c:v>
                </c:pt>
                <c:pt idx="24">
                  <c:v>1.2816619873046833</c:v>
                </c:pt>
                <c:pt idx="25">
                  <c:v>1.3664913177490199</c:v>
                </c:pt>
                <c:pt idx="26">
                  <c:v>1.2755107879638623</c:v>
                </c:pt>
                <c:pt idx="27">
                  <c:v>1.3362216949462846</c:v>
                </c:pt>
                <c:pt idx="28">
                  <c:v>1.1499309539794877</c:v>
                </c:pt>
                <c:pt idx="29">
                  <c:v>1.2281084060668876</c:v>
                </c:pt>
                <c:pt idx="30">
                  <c:v>1.6686296463012669</c:v>
                </c:pt>
                <c:pt idx="31">
                  <c:v>1.702723503112789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F-EF45-8B6E-1CC200AC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17823"/>
        <c:axId val="1269874127"/>
      </c:lineChart>
      <c:catAx>
        <c:axId val="13092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874127"/>
        <c:crosses val="autoZero"/>
        <c:auto val="1"/>
        <c:lblAlgn val="ctr"/>
        <c:lblOffset val="100"/>
        <c:noMultiLvlLbl val="0"/>
      </c:catAx>
      <c:valAx>
        <c:axId val="12698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2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ノイズ有'!$M$2:$M$33</c:f>
              <c:numCache>
                <c:formatCode>General</c:formatCode>
                <c:ptCount val="32"/>
                <c:pt idx="0">
                  <c:v>616.11111111111109</c:v>
                </c:pt>
                <c:pt idx="1">
                  <c:v>439.88888888888891</c:v>
                </c:pt>
                <c:pt idx="2">
                  <c:v>260.88888888888891</c:v>
                </c:pt>
                <c:pt idx="3">
                  <c:v>277.44444444444446</c:v>
                </c:pt>
                <c:pt idx="4">
                  <c:v>266.55555555555554</c:v>
                </c:pt>
                <c:pt idx="5">
                  <c:v>199.33333333333334</c:v>
                </c:pt>
                <c:pt idx="6">
                  <c:v>314.55555555555554</c:v>
                </c:pt>
                <c:pt idx="7">
                  <c:v>205.55555555555554</c:v>
                </c:pt>
                <c:pt idx="8">
                  <c:v>390.33333333333331</c:v>
                </c:pt>
                <c:pt idx="9">
                  <c:v>453.77777777777777</c:v>
                </c:pt>
                <c:pt idx="10">
                  <c:v>213</c:v>
                </c:pt>
                <c:pt idx="11">
                  <c:v>379.33333333333331</c:v>
                </c:pt>
                <c:pt idx="12">
                  <c:v>245.11111111111111</c:v>
                </c:pt>
                <c:pt idx="13">
                  <c:v>588.22222222222217</c:v>
                </c:pt>
                <c:pt idx="14">
                  <c:v>277.88888888888891</c:v>
                </c:pt>
                <c:pt idx="15">
                  <c:v>197</c:v>
                </c:pt>
                <c:pt idx="16">
                  <c:v>242.88888888888889</c:v>
                </c:pt>
                <c:pt idx="17">
                  <c:v>184</c:v>
                </c:pt>
                <c:pt idx="18">
                  <c:v>689.66666666666663</c:v>
                </c:pt>
                <c:pt idx="19">
                  <c:v>480.33333333333331</c:v>
                </c:pt>
                <c:pt idx="20">
                  <c:v>1673.6666666666667</c:v>
                </c:pt>
                <c:pt idx="21">
                  <c:v>1628</c:v>
                </c:pt>
                <c:pt idx="22">
                  <c:v>391.66666666666669</c:v>
                </c:pt>
                <c:pt idx="23">
                  <c:v>572</c:v>
                </c:pt>
                <c:pt idx="24">
                  <c:v>433.11111111111109</c:v>
                </c:pt>
                <c:pt idx="25">
                  <c:v>665.66666666666663</c:v>
                </c:pt>
                <c:pt idx="26">
                  <c:v>608</c:v>
                </c:pt>
                <c:pt idx="27">
                  <c:v>372.33333333333331</c:v>
                </c:pt>
                <c:pt idx="28">
                  <c:v>347.55555555555554</c:v>
                </c:pt>
                <c:pt idx="29">
                  <c:v>740.44444444444446</c:v>
                </c:pt>
                <c:pt idx="30">
                  <c:v>1024.3333333333333</c:v>
                </c:pt>
                <c:pt idx="31">
                  <c:v>320.66666666666669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0-7C44-8091-8D34A487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118287"/>
        <c:axId val="1269887343"/>
      </c:lineChart>
      <c:catAx>
        <c:axId val="12701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887343"/>
        <c:crosses val="autoZero"/>
        <c:auto val="1"/>
        <c:lblAlgn val="ctr"/>
        <c:lblOffset val="100"/>
        <c:noMultiLvlLbl val="0"/>
      </c:catAx>
      <c:valAx>
        <c:axId val="12698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011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ノイズ除去(弱)'!$H$2:$H$30</c:f>
              <c:numCache>
                <c:formatCode>General</c:formatCode>
                <c:ptCount val="29"/>
                <c:pt idx="0">
                  <c:v>50.331111111111106</c:v>
                </c:pt>
                <c:pt idx="1">
                  <c:v>37.026666666666671</c:v>
                </c:pt>
                <c:pt idx="2">
                  <c:v>38.484444444444449</c:v>
                </c:pt>
                <c:pt idx="3">
                  <c:v>33.198888888888888</c:v>
                </c:pt>
                <c:pt idx="4">
                  <c:v>32.102222222222224</c:v>
                </c:pt>
                <c:pt idx="5">
                  <c:v>33.004444444444445</c:v>
                </c:pt>
                <c:pt idx="6">
                  <c:v>34.262222222222221</c:v>
                </c:pt>
                <c:pt idx="7">
                  <c:v>30.786666666666658</c:v>
                </c:pt>
                <c:pt idx="8">
                  <c:v>37.651111111111113</c:v>
                </c:pt>
                <c:pt idx="9">
                  <c:v>36.78</c:v>
                </c:pt>
                <c:pt idx="10">
                  <c:v>25.886666666666667</c:v>
                </c:pt>
                <c:pt idx="11">
                  <c:v>46.422222222222224</c:v>
                </c:pt>
                <c:pt idx="12">
                  <c:v>25.761111111111113</c:v>
                </c:pt>
                <c:pt idx="13">
                  <c:v>49.47</c:v>
                </c:pt>
                <c:pt idx="14">
                  <c:v>41.812222222222225</c:v>
                </c:pt>
                <c:pt idx="15">
                  <c:v>26.942222222222224</c:v>
                </c:pt>
                <c:pt idx="16">
                  <c:v>31.89</c:v>
                </c:pt>
                <c:pt idx="17">
                  <c:v>48.537777777777777</c:v>
                </c:pt>
                <c:pt idx="18">
                  <c:v>59.881111111111103</c:v>
                </c:pt>
                <c:pt idx="19">
                  <c:v>36.511111111111113</c:v>
                </c:pt>
                <c:pt idx="20">
                  <c:v>35.863333333333337</c:v>
                </c:pt>
                <c:pt idx="21">
                  <c:v>36.129999999999995</c:v>
                </c:pt>
                <c:pt idx="22">
                  <c:v>43.777777777777786</c:v>
                </c:pt>
                <c:pt idx="23">
                  <c:v>51.537777777777777</c:v>
                </c:pt>
                <c:pt idx="24">
                  <c:v>45.534444444444446</c:v>
                </c:pt>
                <c:pt idx="25">
                  <c:v>31.698888888888892</c:v>
                </c:pt>
                <c:pt idx="26">
                  <c:v>38.025555555555556</c:v>
                </c:pt>
                <c:pt idx="27">
                  <c:v>46.32</c:v>
                </c:pt>
                <c:pt idx="28">
                  <c:v>53.72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7-3B4C-9702-72BB09E6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81712"/>
        <c:axId val="304759936"/>
      </c:lineChart>
      <c:catAx>
        <c:axId val="3050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759936"/>
        <c:crosses val="autoZero"/>
        <c:auto val="1"/>
        <c:lblAlgn val="ctr"/>
        <c:lblOffset val="100"/>
        <c:noMultiLvlLbl val="0"/>
      </c:catAx>
      <c:valAx>
        <c:axId val="304759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50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ノイズ除去(弱)'!$I$2:$I$30</c:f>
              <c:numCache>
                <c:formatCode>General</c:formatCode>
                <c:ptCount val="29"/>
                <c:pt idx="0">
                  <c:v>13.194891406984308</c:v>
                </c:pt>
                <c:pt idx="1">
                  <c:v>12.324744265575022</c:v>
                </c:pt>
                <c:pt idx="2">
                  <c:v>14.67242917120412</c:v>
                </c:pt>
                <c:pt idx="3">
                  <c:v>12.000447437745446</c:v>
                </c:pt>
                <c:pt idx="4">
                  <c:v>12.670995372453635</c:v>
                </c:pt>
                <c:pt idx="5">
                  <c:v>13.570919890758883</c:v>
                </c:pt>
                <c:pt idx="6">
                  <c:v>12.915568775922416</c:v>
                </c:pt>
                <c:pt idx="7">
                  <c:v>12.537970951520732</c:v>
                </c:pt>
                <c:pt idx="8">
                  <c:v>12.588104625754738</c:v>
                </c:pt>
                <c:pt idx="9">
                  <c:v>12.569935611336486</c:v>
                </c:pt>
                <c:pt idx="10">
                  <c:v>10.910071562538821</c:v>
                </c:pt>
                <c:pt idx="11">
                  <c:v>16.758620334998444</c:v>
                </c:pt>
                <c:pt idx="12">
                  <c:v>10.839987788175367</c:v>
                </c:pt>
                <c:pt idx="13">
                  <c:v>16.252653551005782</c:v>
                </c:pt>
                <c:pt idx="14">
                  <c:v>15.42336279950749</c:v>
                </c:pt>
                <c:pt idx="15">
                  <c:v>12.074793294370314</c:v>
                </c:pt>
                <c:pt idx="16">
                  <c:v>12.224703016437308</c:v>
                </c:pt>
                <c:pt idx="17">
                  <c:v>12.56182230866772</c:v>
                </c:pt>
                <c:pt idx="18">
                  <c:v>15.53453046882893</c:v>
                </c:pt>
                <c:pt idx="19">
                  <c:v>11.097970709432952</c:v>
                </c:pt>
                <c:pt idx="20">
                  <c:v>11.415300885388197</c:v>
                </c:pt>
                <c:pt idx="21">
                  <c:v>11.614808755474012</c:v>
                </c:pt>
                <c:pt idx="22">
                  <c:v>13.358594901735648</c:v>
                </c:pt>
                <c:pt idx="23">
                  <c:v>13.54766561568268</c:v>
                </c:pt>
                <c:pt idx="24">
                  <c:v>14.676235233288224</c:v>
                </c:pt>
                <c:pt idx="25">
                  <c:v>12.798169746162822</c:v>
                </c:pt>
                <c:pt idx="26">
                  <c:v>12.627901630929037</c:v>
                </c:pt>
                <c:pt idx="27">
                  <c:v>12.260088466581408</c:v>
                </c:pt>
                <c:pt idx="28">
                  <c:v>13.496737183720342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8-2E48-8EAC-391ED644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717455"/>
        <c:axId val="2012723119"/>
      </c:lineChart>
      <c:catAx>
        <c:axId val="20127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723119"/>
        <c:crosses val="autoZero"/>
        <c:auto val="1"/>
        <c:lblAlgn val="ctr"/>
        <c:lblOffset val="100"/>
        <c:noMultiLvlLbl val="0"/>
      </c:catAx>
      <c:valAx>
        <c:axId val="20127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71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ノイズ有'!$K$3:$K$73</c:f>
              <c:numCache>
                <c:formatCode>General</c:formatCode>
                <c:ptCount val="71"/>
                <c:pt idx="0">
                  <c:v>8103.1111111111113</c:v>
                </c:pt>
                <c:pt idx="1">
                  <c:v>17100.222222222223</c:v>
                </c:pt>
                <c:pt idx="2">
                  <c:v>20108.777777777777</c:v>
                </c:pt>
                <c:pt idx="3">
                  <c:v>13205.777777777777</c:v>
                </c:pt>
                <c:pt idx="4">
                  <c:v>14111.666666666666</c:v>
                </c:pt>
                <c:pt idx="5">
                  <c:v>11562.333333333334</c:v>
                </c:pt>
                <c:pt idx="6">
                  <c:v>16091.111111111111</c:v>
                </c:pt>
                <c:pt idx="7">
                  <c:v>10085.333333333334</c:v>
                </c:pt>
                <c:pt idx="8">
                  <c:v>10722.555555555555</c:v>
                </c:pt>
                <c:pt idx="9">
                  <c:v>12768.777777777777</c:v>
                </c:pt>
                <c:pt idx="10">
                  <c:v>11612</c:v>
                </c:pt>
                <c:pt idx="11">
                  <c:v>8083.1111111111113</c:v>
                </c:pt>
                <c:pt idx="12">
                  <c:v>14339.444444444445</c:v>
                </c:pt>
                <c:pt idx="13">
                  <c:v>10895.222222222223</c:v>
                </c:pt>
                <c:pt idx="14">
                  <c:v>15081.333333333334</c:v>
                </c:pt>
                <c:pt idx="15">
                  <c:v>11932.777777777777</c:v>
                </c:pt>
                <c:pt idx="16">
                  <c:v>7883.333333333333</c:v>
                </c:pt>
                <c:pt idx="17">
                  <c:v>7646.7777777777774</c:v>
                </c:pt>
                <c:pt idx="18">
                  <c:v>11402.666666666666</c:v>
                </c:pt>
                <c:pt idx="19">
                  <c:v>11153.555555555555</c:v>
                </c:pt>
                <c:pt idx="20">
                  <c:v>9913.4444444444453</c:v>
                </c:pt>
                <c:pt idx="21">
                  <c:v>17097.777777777777</c:v>
                </c:pt>
                <c:pt idx="22">
                  <c:v>13987.777777777777</c:v>
                </c:pt>
                <c:pt idx="23">
                  <c:v>9287.7777777777774</c:v>
                </c:pt>
                <c:pt idx="24">
                  <c:v>15974.555555555555</c:v>
                </c:pt>
                <c:pt idx="25">
                  <c:v>11348.888888888889</c:v>
                </c:pt>
                <c:pt idx="26">
                  <c:v>17074.888888888891</c:v>
                </c:pt>
                <c:pt idx="27">
                  <c:v>6683.333333333333</c:v>
                </c:pt>
                <c:pt idx="28">
                  <c:v>10491.333333333334</c:v>
                </c:pt>
                <c:pt idx="29">
                  <c:v>12390</c:v>
                </c:pt>
                <c:pt idx="30">
                  <c:v>9507.7777777777774</c:v>
                </c:pt>
                <c:pt idx="31">
                  <c:v>10134</c:v>
                </c:pt>
                <c:pt idx="32">
                  <c:v>11074.777777777777</c:v>
                </c:pt>
                <c:pt idx="33">
                  <c:v>7415.7777777777774</c:v>
                </c:pt>
                <c:pt idx="34">
                  <c:v>13327.777777777777</c:v>
                </c:pt>
                <c:pt idx="35">
                  <c:v>27843.555555555555</c:v>
                </c:pt>
                <c:pt idx="36">
                  <c:v>10316.111111111111</c:v>
                </c:pt>
                <c:pt idx="37">
                  <c:v>17001.444444444445</c:v>
                </c:pt>
                <c:pt idx="38">
                  <c:v>15811.222222222223</c:v>
                </c:pt>
                <c:pt idx="39">
                  <c:v>20266.222222222223</c:v>
                </c:pt>
                <c:pt idx="40">
                  <c:v>14618.666666666666</c:v>
                </c:pt>
                <c:pt idx="41">
                  <c:v>11374</c:v>
                </c:pt>
                <c:pt idx="42">
                  <c:v>26815.333333333332</c:v>
                </c:pt>
                <c:pt idx="43">
                  <c:v>10428.777777777777</c:v>
                </c:pt>
                <c:pt idx="44">
                  <c:v>14003.222222222223</c:v>
                </c:pt>
                <c:pt idx="45">
                  <c:v>11534.111111111111</c:v>
                </c:pt>
                <c:pt idx="46">
                  <c:v>13295.111111111111</c:v>
                </c:pt>
                <c:pt idx="47">
                  <c:v>15492.666666666666</c:v>
                </c:pt>
                <c:pt idx="48">
                  <c:v>15531.888888888889</c:v>
                </c:pt>
                <c:pt idx="49">
                  <c:v>16681.555555555555</c:v>
                </c:pt>
                <c:pt idx="50">
                  <c:v>9738</c:v>
                </c:pt>
                <c:pt idx="51">
                  <c:v>15710.555555555555</c:v>
                </c:pt>
                <c:pt idx="52">
                  <c:v>12179.444444444445</c:v>
                </c:pt>
                <c:pt idx="53">
                  <c:v>16565.555555555555</c:v>
                </c:pt>
                <c:pt idx="54">
                  <c:v>17024.666666666668</c:v>
                </c:pt>
                <c:pt idx="55">
                  <c:v>10647</c:v>
                </c:pt>
                <c:pt idx="56">
                  <c:v>11914.666666666666</c:v>
                </c:pt>
                <c:pt idx="57">
                  <c:v>13192.222222222223</c:v>
                </c:pt>
                <c:pt idx="58">
                  <c:v>18350.555555555555</c:v>
                </c:pt>
                <c:pt idx="59">
                  <c:v>21130.777777777777</c:v>
                </c:pt>
                <c:pt idx="60">
                  <c:v>12449.888888888889</c:v>
                </c:pt>
                <c:pt idx="61">
                  <c:v>26412.333333333332</c:v>
                </c:pt>
                <c:pt idx="62">
                  <c:v>10729.333333333334</c:v>
                </c:pt>
                <c:pt idx="63">
                  <c:v>9478.5555555555547</c:v>
                </c:pt>
                <c:pt idx="64">
                  <c:v>10176.666666666666</c:v>
                </c:pt>
                <c:pt idx="65">
                  <c:v>11892.555555555555</c:v>
                </c:pt>
                <c:pt idx="66">
                  <c:v>18195.555555555555</c:v>
                </c:pt>
                <c:pt idx="67">
                  <c:v>12706.888888888889</c:v>
                </c:pt>
                <c:pt idx="68">
                  <c:v>10700.333333333334</c:v>
                </c:pt>
                <c:pt idx="69">
                  <c:v>10020.222222222223</c:v>
                </c:pt>
                <c:pt idx="70">
                  <c:v>18197.111111111109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9-1346-A322-3149409A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30735"/>
        <c:axId val="1753097103"/>
      </c:lineChart>
      <c:catAx>
        <c:axId val="16792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097103"/>
        <c:crosses val="autoZero"/>
        <c:auto val="1"/>
        <c:lblAlgn val="ctr"/>
        <c:lblOffset val="100"/>
        <c:noMultiLvlLbl val="0"/>
      </c:catAx>
      <c:valAx>
        <c:axId val="1753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2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ノイズ除去(弱)'!$J$2:$J$30</c:f>
              <c:numCache>
                <c:formatCode>General</c:formatCode>
                <c:ptCount val="29"/>
                <c:pt idx="0">
                  <c:v>33641.888888888891</c:v>
                </c:pt>
                <c:pt idx="1">
                  <c:v>19872.111111111109</c:v>
                </c:pt>
                <c:pt idx="2">
                  <c:v>7125.1111111111113</c:v>
                </c:pt>
                <c:pt idx="3">
                  <c:v>11786.666666666666</c:v>
                </c:pt>
                <c:pt idx="4">
                  <c:v>11081.222222222223</c:v>
                </c:pt>
                <c:pt idx="5">
                  <c:v>10483</c:v>
                </c:pt>
                <c:pt idx="6">
                  <c:v>12401.555555555555</c:v>
                </c:pt>
                <c:pt idx="7">
                  <c:v>9624.3333333333339</c:v>
                </c:pt>
                <c:pt idx="8">
                  <c:v>8844.2222222222226</c:v>
                </c:pt>
                <c:pt idx="9">
                  <c:v>11448.111111111111</c:v>
                </c:pt>
                <c:pt idx="10">
                  <c:v>10687.444444444445</c:v>
                </c:pt>
                <c:pt idx="11">
                  <c:v>14958.888888888889</c:v>
                </c:pt>
                <c:pt idx="12">
                  <c:v>8137.2222222222226</c:v>
                </c:pt>
                <c:pt idx="13">
                  <c:v>11868.777777777777</c:v>
                </c:pt>
                <c:pt idx="14">
                  <c:v>5683.2222222222226</c:v>
                </c:pt>
                <c:pt idx="15">
                  <c:v>9116.5555555555547</c:v>
                </c:pt>
                <c:pt idx="16">
                  <c:v>9885.3333333333339</c:v>
                </c:pt>
                <c:pt idx="17">
                  <c:v>20979</c:v>
                </c:pt>
                <c:pt idx="18">
                  <c:v>14309.555555555555</c:v>
                </c:pt>
                <c:pt idx="19">
                  <c:v>12710.666666666666</c:v>
                </c:pt>
                <c:pt idx="20">
                  <c:v>9683.4444444444453</c:v>
                </c:pt>
                <c:pt idx="21">
                  <c:v>11349.222222222223</c:v>
                </c:pt>
                <c:pt idx="22">
                  <c:v>8262.1111111111113</c:v>
                </c:pt>
                <c:pt idx="23">
                  <c:v>15781.666666666666</c:v>
                </c:pt>
                <c:pt idx="24">
                  <c:v>20371.666666666668</c:v>
                </c:pt>
                <c:pt idx="25">
                  <c:v>16394.666666666668</c:v>
                </c:pt>
                <c:pt idx="26">
                  <c:v>22923.555555555555</c:v>
                </c:pt>
                <c:pt idx="27">
                  <c:v>27371.333333333332</c:v>
                </c:pt>
                <c:pt idx="28">
                  <c:v>14498.444444444445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2-4C48-9A6C-974FEA37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41024"/>
        <c:axId val="343719040"/>
      </c:lineChart>
      <c:catAx>
        <c:axId val="343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719040"/>
        <c:crosses val="autoZero"/>
        <c:auto val="1"/>
        <c:lblAlgn val="ctr"/>
        <c:lblOffset val="100"/>
        <c:noMultiLvlLbl val="0"/>
      </c:catAx>
      <c:valAx>
        <c:axId val="34371904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5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ノイズ除去(弱)'!$K$2:$K$30</c:f>
              <c:numCache>
                <c:formatCode>General</c:formatCode>
                <c:ptCount val="29"/>
                <c:pt idx="0">
                  <c:v>71.666666666666671</c:v>
                </c:pt>
                <c:pt idx="1">
                  <c:v>80.333333333333329</c:v>
                </c:pt>
                <c:pt idx="2">
                  <c:v>58.777777777777779</c:v>
                </c:pt>
                <c:pt idx="3">
                  <c:v>57.222222222222221</c:v>
                </c:pt>
                <c:pt idx="4">
                  <c:v>72.777777777777771</c:v>
                </c:pt>
                <c:pt idx="5">
                  <c:v>80.888888888888886</c:v>
                </c:pt>
                <c:pt idx="6">
                  <c:v>85.555555555555557</c:v>
                </c:pt>
                <c:pt idx="7">
                  <c:v>68.666666666666671</c:v>
                </c:pt>
                <c:pt idx="8">
                  <c:v>59.777777777777779</c:v>
                </c:pt>
                <c:pt idx="9">
                  <c:v>70.111111111111114</c:v>
                </c:pt>
                <c:pt idx="10">
                  <c:v>67</c:v>
                </c:pt>
                <c:pt idx="11">
                  <c:v>60.333333333333336</c:v>
                </c:pt>
                <c:pt idx="12">
                  <c:v>50.333333333333336</c:v>
                </c:pt>
                <c:pt idx="13">
                  <c:v>58.555555555555557</c:v>
                </c:pt>
                <c:pt idx="14">
                  <c:v>59.222222222222221</c:v>
                </c:pt>
                <c:pt idx="15">
                  <c:v>60.222222222222221</c:v>
                </c:pt>
                <c:pt idx="16">
                  <c:v>62.666666666666664</c:v>
                </c:pt>
                <c:pt idx="17">
                  <c:v>57.444444444444443</c:v>
                </c:pt>
                <c:pt idx="18">
                  <c:v>45.888888888888886</c:v>
                </c:pt>
                <c:pt idx="19">
                  <c:v>54.666666666666664</c:v>
                </c:pt>
                <c:pt idx="20">
                  <c:v>68.777777777777771</c:v>
                </c:pt>
                <c:pt idx="21">
                  <c:v>65.222222222222229</c:v>
                </c:pt>
                <c:pt idx="22">
                  <c:v>63.333333333333336</c:v>
                </c:pt>
                <c:pt idx="23">
                  <c:v>55.777777777777779</c:v>
                </c:pt>
                <c:pt idx="24">
                  <c:v>77.555555555555557</c:v>
                </c:pt>
                <c:pt idx="25">
                  <c:v>67.111111111111114</c:v>
                </c:pt>
                <c:pt idx="26">
                  <c:v>66.888888888888886</c:v>
                </c:pt>
                <c:pt idx="27">
                  <c:v>71</c:v>
                </c:pt>
                <c:pt idx="28">
                  <c:v>67.888888888888886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1-5445-80AC-E40DAACC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487279"/>
        <c:axId val="2026827567"/>
      </c:lineChart>
      <c:catAx>
        <c:axId val="20104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6827567"/>
        <c:crosses val="autoZero"/>
        <c:auto val="1"/>
        <c:lblAlgn val="ctr"/>
        <c:lblOffset val="100"/>
        <c:noMultiLvlLbl val="0"/>
      </c:catAx>
      <c:valAx>
        <c:axId val="20268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048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ノイズ除去(弱)'!$L$2:$L$30</c:f>
              <c:numCache>
                <c:formatCode>General</c:formatCode>
                <c:ptCount val="29"/>
                <c:pt idx="0">
                  <c:v>1.3883876800537054</c:v>
                </c:pt>
                <c:pt idx="1">
                  <c:v>1.2971019744873002</c:v>
                </c:pt>
                <c:pt idx="2">
                  <c:v>1.2472486495971635</c:v>
                </c:pt>
                <c:pt idx="3">
                  <c:v>1.2369346618652299</c:v>
                </c:pt>
                <c:pt idx="4">
                  <c:v>1.2087392807006798</c:v>
                </c:pt>
                <c:pt idx="5">
                  <c:v>1.2310218811035123</c:v>
                </c:pt>
                <c:pt idx="6">
                  <c:v>1.2540292739868122</c:v>
                </c:pt>
                <c:pt idx="7">
                  <c:v>1.2265157699584934</c:v>
                </c:pt>
                <c:pt idx="8">
                  <c:v>1.3068008422851536</c:v>
                </c:pt>
                <c:pt idx="9">
                  <c:v>1.2359237670898389</c:v>
                </c:pt>
                <c:pt idx="10">
                  <c:v>1.1435556411743113</c:v>
                </c:pt>
                <c:pt idx="11">
                  <c:v>1.4066648483276323</c:v>
                </c:pt>
                <c:pt idx="12">
                  <c:v>1.2623071670532178</c:v>
                </c:pt>
                <c:pt idx="13">
                  <c:v>1.3833236694335875</c:v>
                </c:pt>
                <c:pt idx="14">
                  <c:v>1.3399791717529244</c:v>
                </c:pt>
                <c:pt idx="15">
                  <c:v>1.2016296386718701</c:v>
                </c:pt>
                <c:pt idx="16">
                  <c:v>1.177048683166499</c:v>
                </c:pt>
                <c:pt idx="17">
                  <c:v>1.6317224502563421</c:v>
                </c:pt>
                <c:pt idx="18">
                  <c:v>1.6684532165527299</c:v>
                </c:pt>
                <c:pt idx="19">
                  <c:v>1.3572931289672812</c:v>
                </c:pt>
                <c:pt idx="20">
                  <c:v>1.2423133850097612</c:v>
                </c:pt>
                <c:pt idx="21">
                  <c:v>1.3060426712036075</c:v>
                </c:pt>
                <c:pt idx="22">
                  <c:v>1.2962388992309524</c:v>
                </c:pt>
                <c:pt idx="23">
                  <c:v>1.3596153259277313</c:v>
                </c:pt>
                <c:pt idx="24">
                  <c:v>1.3895273208618111</c:v>
                </c:pt>
                <c:pt idx="25">
                  <c:v>1.1577939987182577</c:v>
                </c:pt>
                <c:pt idx="26">
                  <c:v>1.1616945266723566</c:v>
                </c:pt>
                <c:pt idx="27">
                  <c:v>1.2536716461181587</c:v>
                </c:pt>
                <c:pt idx="28">
                  <c:v>1.4285326004028289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0-7D4E-A4B7-576E944C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380943"/>
        <c:axId val="2012382639"/>
      </c:lineChart>
      <c:catAx>
        <c:axId val="20123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382639"/>
        <c:crosses val="autoZero"/>
        <c:auto val="1"/>
        <c:lblAlgn val="ctr"/>
        <c:lblOffset val="100"/>
        <c:noMultiLvlLbl val="0"/>
      </c:catAx>
      <c:valAx>
        <c:axId val="201238263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3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'タイピング-崩す　ノイズ除去(弱)'!$M$2:$M$30</c:f>
              <c:numCache>
                <c:formatCode>General</c:formatCode>
                <c:ptCount val="29"/>
                <c:pt idx="0">
                  <c:v>555.77777777777783</c:v>
                </c:pt>
                <c:pt idx="1">
                  <c:v>487.88888888888891</c:v>
                </c:pt>
                <c:pt idx="2">
                  <c:v>257.66666666666669</c:v>
                </c:pt>
                <c:pt idx="3">
                  <c:v>304.11111111111109</c:v>
                </c:pt>
                <c:pt idx="4">
                  <c:v>223.77777777777777</c:v>
                </c:pt>
                <c:pt idx="5">
                  <c:v>195.11111111111111</c:v>
                </c:pt>
                <c:pt idx="6">
                  <c:v>320.66666666666669</c:v>
                </c:pt>
                <c:pt idx="7">
                  <c:v>257.77777777777777</c:v>
                </c:pt>
                <c:pt idx="8">
                  <c:v>483.11111111111109</c:v>
                </c:pt>
                <c:pt idx="9">
                  <c:v>270.66666666666669</c:v>
                </c:pt>
                <c:pt idx="10">
                  <c:v>251.22222222222223</c:v>
                </c:pt>
                <c:pt idx="11">
                  <c:v>375.88888888888891</c:v>
                </c:pt>
                <c:pt idx="12">
                  <c:v>330.66666666666669</c:v>
                </c:pt>
                <c:pt idx="13">
                  <c:v>452.11111111111109</c:v>
                </c:pt>
                <c:pt idx="14">
                  <c:v>281.22222222222223</c:v>
                </c:pt>
                <c:pt idx="15">
                  <c:v>229.22222222222223</c:v>
                </c:pt>
                <c:pt idx="16">
                  <c:v>222.11111111111111</c:v>
                </c:pt>
                <c:pt idx="17">
                  <c:v>732.44444444444446</c:v>
                </c:pt>
                <c:pt idx="18">
                  <c:v>825.66666666666663</c:v>
                </c:pt>
                <c:pt idx="19">
                  <c:v>541.11111111111109</c:v>
                </c:pt>
                <c:pt idx="20">
                  <c:v>625.66666666666663</c:v>
                </c:pt>
                <c:pt idx="21">
                  <c:v>329.55555555555554</c:v>
                </c:pt>
                <c:pt idx="22">
                  <c:v>384.66666666666669</c:v>
                </c:pt>
                <c:pt idx="23">
                  <c:v>708.55555555555554</c:v>
                </c:pt>
                <c:pt idx="24">
                  <c:v>631.77777777777783</c:v>
                </c:pt>
                <c:pt idx="25">
                  <c:v>357.88888888888891</c:v>
                </c:pt>
                <c:pt idx="26">
                  <c:v>382.66666666666669</c:v>
                </c:pt>
                <c:pt idx="27">
                  <c:v>1358.6666666666667</c:v>
                </c:pt>
                <c:pt idx="28">
                  <c:v>328.11111111111109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A-EC4D-9B0D-03A74E17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001327"/>
        <c:axId val="2024302399"/>
      </c:lineChart>
      <c:catAx>
        <c:axId val="202400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4302399"/>
        <c:crosses val="autoZero"/>
        <c:auto val="1"/>
        <c:lblAlgn val="ctr"/>
        <c:lblOffset val="100"/>
        <c:noMultiLvlLbl val="0"/>
      </c:catAx>
      <c:valAx>
        <c:axId val="2024302399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40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mid_alpha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ノイズ有'!$H$2:$H$63</c:f>
              <c:numCache>
                <c:formatCode>General</c:formatCode>
                <c:ptCount val="62"/>
                <c:pt idx="0">
                  <c:v>35.984999999999999</c:v>
                </c:pt>
                <c:pt idx="1">
                  <c:v>54.083000000000006</c:v>
                </c:pt>
                <c:pt idx="2">
                  <c:v>42.540999999999997</c:v>
                </c:pt>
                <c:pt idx="3">
                  <c:v>38.320999999999998</c:v>
                </c:pt>
                <c:pt idx="4">
                  <c:v>61.202999999999996</c:v>
                </c:pt>
                <c:pt idx="5">
                  <c:v>36.066000000000003</c:v>
                </c:pt>
                <c:pt idx="6">
                  <c:v>40.158000000000001</c:v>
                </c:pt>
                <c:pt idx="7">
                  <c:v>47.857000000000006</c:v>
                </c:pt>
                <c:pt idx="8">
                  <c:v>71.594999999999999</c:v>
                </c:pt>
                <c:pt idx="9">
                  <c:v>42.23</c:v>
                </c:pt>
                <c:pt idx="10">
                  <c:v>59.886000000000003</c:v>
                </c:pt>
                <c:pt idx="11">
                  <c:v>42.878</c:v>
                </c:pt>
                <c:pt idx="12">
                  <c:v>65.558999999999997</c:v>
                </c:pt>
                <c:pt idx="13">
                  <c:v>41.421999999999997</c:v>
                </c:pt>
                <c:pt idx="14">
                  <c:v>39.438000000000002</c:v>
                </c:pt>
                <c:pt idx="15">
                  <c:v>38.856999999999992</c:v>
                </c:pt>
                <c:pt idx="16">
                  <c:v>60.484000000000002</c:v>
                </c:pt>
                <c:pt idx="17">
                  <c:v>58.592999999999996</c:v>
                </c:pt>
                <c:pt idx="18">
                  <c:v>37.814000000000007</c:v>
                </c:pt>
                <c:pt idx="19">
                  <c:v>58.640000000000008</c:v>
                </c:pt>
                <c:pt idx="20">
                  <c:v>44.430000000000007</c:v>
                </c:pt>
                <c:pt idx="21">
                  <c:v>57.335999999999999</c:v>
                </c:pt>
                <c:pt idx="22">
                  <c:v>51.522000000000006</c:v>
                </c:pt>
                <c:pt idx="23">
                  <c:v>56.725000000000001</c:v>
                </c:pt>
                <c:pt idx="24">
                  <c:v>49.141000000000005</c:v>
                </c:pt>
                <c:pt idx="25">
                  <c:v>53.063000000000002</c:v>
                </c:pt>
                <c:pt idx="26">
                  <c:v>45.617000000000004</c:v>
                </c:pt>
                <c:pt idx="27">
                  <c:v>48.254000000000005</c:v>
                </c:pt>
                <c:pt idx="28">
                  <c:v>59.738</c:v>
                </c:pt>
                <c:pt idx="29">
                  <c:v>46.551000000000002</c:v>
                </c:pt>
                <c:pt idx="30">
                  <c:v>72.361999999999995</c:v>
                </c:pt>
                <c:pt idx="31">
                  <c:v>64.457000000000008</c:v>
                </c:pt>
                <c:pt idx="32">
                  <c:v>73.260000000000005</c:v>
                </c:pt>
                <c:pt idx="33">
                  <c:v>54.325000000000003</c:v>
                </c:pt>
                <c:pt idx="34">
                  <c:v>47.026999999999994</c:v>
                </c:pt>
                <c:pt idx="35">
                  <c:v>37.831000000000003</c:v>
                </c:pt>
                <c:pt idx="36">
                  <c:v>35.616</c:v>
                </c:pt>
                <c:pt idx="37">
                  <c:v>37.375999999999998</c:v>
                </c:pt>
                <c:pt idx="38">
                  <c:v>31.402999999999999</c:v>
                </c:pt>
                <c:pt idx="39">
                  <c:v>28.180999999999994</c:v>
                </c:pt>
                <c:pt idx="40">
                  <c:v>27.611000000000001</c:v>
                </c:pt>
                <c:pt idx="41">
                  <c:v>27.151</c:v>
                </c:pt>
                <c:pt idx="42">
                  <c:v>38.076999999999991</c:v>
                </c:pt>
                <c:pt idx="43">
                  <c:v>39.839999999999996</c:v>
                </c:pt>
                <c:pt idx="44">
                  <c:v>38.881000000000007</c:v>
                </c:pt>
                <c:pt idx="45">
                  <c:v>33.362000000000002</c:v>
                </c:pt>
                <c:pt idx="46">
                  <c:v>63.347999999999999</c:v>
                </c:pt>
                <c:pt idx="47">
                  <c:v>66.251000000000005</c:v>
                </c:pt>
                <c:pt idx="48">
                  <c:v>40.338999999999999</c:v>
                </c:pt>
                <c:pt idx="49">
                  <c:v>89.56</c:v>
                </c:pt>
                <c:pt idx="50">
                  <c:v>28.238999999999997</c:v>
                </c:pt>
                <c:pt idx="51">
                  <c:v>70.532999999999987</c:v>
                </c:pt>
                <c:pt idx="52">
                  <c:v>36.545000000000002</c:v>
                </c:pt>
                <c:pt idx="53">
                  <c:v>36.055999999999997</c:v>
                </c:pt>
                <c:pt idx="54">
                  <c:v>37.341999999999985</c:v>
                </c:pt>
                <c:pt idx="55">
                  <c:v>34.299999999999997</c:v>
                </c:pt>
                <c:pt idx="56">
                  <c:v>36.789000000000001</c:v>
                </c:pt>
                <c:pt idx="57">
                  <c:v>29.987000000000002</c:v>
                </c:pt>
                <c:pt idx="58">
                  <c:v>27.215999999999998</c:v>
                </c:pt>
                <c:pt idx="59">
                  <c:v>39.624000000000002</c:v>
                </c:pt>
                <c:pt idx="60">
                  <c:v>40.759</c:v>
                </c:pt>
                <c:pt idx="61">
                  <c:v>30.393999999999998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D545-9A7A-5141B7A5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370288"/>
        <c:axId val="2037127503"/>
      </c:lineChart>
      <c:catAx>
        <c:axId val="3873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7127503"/>
        <c:crosses val="autoZero"/>
        <c:auto val="1"/>
        <c:lblAlgn val="ctr"/>
        <c:lblOffset val="100"/>
        <c:noMultiLvlLbl val="0"/>
      </c:catAx>
      <c:valAx>
        <c:axId val="20371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37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mid_alpha_spectral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ノイズ有'!$I$2:$I$63</c:f>
              <c:numCache>
                <c:formatCode>General</c:formatCode>
                <c:ptCount val="62"/>
                <c:pt idx="0">
                  <c:v>11.038822362135852</c:v>
                </c:pt>
                <c:pt idx="1">
                  <c:v>14.442531589988182</c:v>
                </c:pt>
                <c:pt idx="2">
                  <c:v>11.591856752444921</c:v>
                </c:pt>
                <c:pt idx="3">
                  <c:v>12.131117494162917</c:v>
                </c:pt>
                <c:pt idx="4">
                  <c:v>15.916786984457826</c:v>
                </c:pt>
                <c:pt idx="5">
                  <c:v>10.833454348142009</c:v>
                </c:pt>
                <c:pt idx="6">
                  <c:v>13.159430793991101</c:v>
                </c:pt>
                <c:pt idx="7">
                  <c:v>14.728528346033475</c:v>
                </c:pt>
                <c:pt idx="8">
                  <c:v>15.352673341299521</c:v>
                </c:pt>
                <c:pt idx="9">
                  <c:v>11.671706727629871</c:v>
                </c:pt>
                <c:pt idx="10">
                  <c:v>15.359447417528463</c:v>
                </c:pt>
                <c:pt idx="11">
                  <c:v>12.492777130835565</c:v>
                </c:pt>
                <c:pt idx="12">
                  <c:v>14.815296885734483</c:v>
                </c:pt>
                <c:pt idx="13">
                  <c:v>12.406271580130582</c:v>
                </c:pt>
                <c:pt idx="14">
                  <c:v>11.756492328088385</c:v>
                </c:pt>
                <c:pt idx="15">
                  <c:v>10.518941651970817</c:v>
                </c:pt>
                <c:pt idx="16">
                  <c:v>14.7052795282055</c:v>
                </c:pt>
                <c:pt idx="17">
                  <c:v>13.622832341508872</c:v>
                </c:pt>
                <c:pt idx="18">
                  <c:v>11.540924339845358</c:v>
                </c:pt>
                <c:pt idx="19">
                  <c:v>14.130701840624303</c:v>
                </c:pt>
                <c:pt idx="20">
                  <c:v>13.872114661388803</c:v>
                </c:pt>
                <c:pt idx="21">
                  <c:v>15.457410801696435</c:v>
                </c:pt>
                <c:pt idx="22">
                  <c:v>11.047693251776282</c:v>
                </c:pt>
                <c:pt idx="23">
                  <c:v>13.901245672865766</c:v>
                </c:pt>
                <c:pt idx="24">
                  <c:v>11.443303543728577</c:v>
                </c:pt>
                <c:pt idx="25">
                  <c:v>13.473139261099996</c:v>
                </c:pt>
                <c:pt idx="26">
                  <c:v>12.194912855346534</c:v>
                </c:pt>
                <c:pt idx="27">
                  <c:v>13.079906882161589</c:v>
                </c:pt>
                <c:pt idx="28">
                  <c:v>14.85358200171137</c:v>
                </c:pt>
                <c:pt idx="29">
                  <c:v>14.551337958001762</c:v>
                </c:pt>
                <c:pt idx="30">
                  <c:v>12.937264462801313</c:v>
                </c:pt>
                <c:pt idx="31">
                  <c:v>15.653107586822173</c:v>
                </c:pt>
                <c:pt idx="32">
                  <c:v>15.861992266919572</c:v>
                </c:pt>
                <c:pt idx="33">
                  <c:v>16.032070282278518</c:v>
                </c:pt>
                <c:pt idx="34">
                  <c:v>15.345253166361775</c:v>
                </c:pt>
                <c:pt idx="35">
                  <c:v>11.998016154678663</c:v>
                </c:pt>
                <c:pt idx="36">
                  <c:v>14.7715380337391</c:v>
                </c:pt>
                <c:pt idx="37">
                  <c:v>14.38611349090815</c:v>
                </c:pt>
                <c:pt idx="38">
                  <c:v>12.83878134611383</c:v>
                </c:pt>
                <c:pt idx="39">
                  <c:v>13.201780834784699</c:v>
                </c:pt>
                <c:pt idx="40">
                  <c:v>12.762096074172591</c:v>
                </c:pt>
                <c:pt idx="41">
                  <c:v>12.562571548949338</c:v>
                </c:pt>
                <c:pt idx="42">
                  <c:v>14.308315088532197</c:v>
                </c:pt>
                <c:pt idx="43">
                  <c:v>14.146703062192113</c:v>
                </c:pt>
                <c:pt idx="44">
                  <c:v>13.411229495509787</c:v>
                </c:pt>
                <c:pt idx="45">
                  <c:v>13.08605990662125</c:v>
                </c:pt>
                <c:pt idx="46">
                  <c:v>15.905014077249509</c:v>
                </c:pt>
                <c:pt idx="47">
                  <c:v>15.42786897247735</c:v>
                </c:pt>
                <c:pt idx="48">
                  <c:v>14.153003845005724</c:v>
                </c:pt>
                <c:pt idx="49">
                  <c:v>15.056847459242842</c:v>
                </c:pt>
                <c:pt idx="50">
                  <c:v>12.207329004027045</c:v>
                </c:pt>
                <c:pt idx="51">
                  <c:v>14.573006396314284</c:v>
                </c:pt>
                <c:pt idx="52">
                  <c:v>10.516015692302711</c:v>
                </c:pt>
                <c:pt idx="53">
                  <c:v>14.428037069281041</c:v>
                </c:pt>
                <c:pt idx="54">
                  <c:v>13.073467985490458</c:v>
                </c:pt>
                <c:pt idx="55">
                  <c:v>11.994134009313219</c:v>
                </c:pt>
                <c:pt idx="56">
                  <c:v>13.276464736174887</c:v>
                </c:pt>
                <c:pt idx="57">
                  <c:v>13.104331081527139</c:v>
                </c:pt>
                <c:pt idx="58">
                  <c:v>11.628371274068709</c:v>
                </c:pt>
                <c:pt idx="59">
                  <c:v>15.264097036068767</c:v>
                </c:pt>
                <c:pt idx="60">
                  <c:v>12.126243404311795</c:v>
                </c:pt>
                <c:pt idx="61">
                  <c:v>12.72847721124052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F-3D4C-B135-57AACD3C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451087"/>
        <c:axId val="2012521215"/>
      </c:lineChart>
      <c:catAx>
        <c:axId val="20124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521215"/>
        <c:crosses val="autoZero"/>
        <c:auto val="1"/>
        <c:lblAlgn val="ctr"/>
        <c:lblOffset val="100"/>
        <c:noMultiLvlLbl val="0"/>
      </c:catAx>
      <c:valAx>
        <c:axId val="20125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4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meditation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ノイズ有'!$J$2:$J$63</c:f>
              <c:numCache>
                <c:formatCode>General</c:formatCode>
                <c:ptCount val="62"/>
                <c:pt idx="0">
                  <c:v>12226.1</c:v>
                </c:pt>
                <c:pt idx="1">
                  <c:v>10531.7</c:v>
                </c:pt>
                <c:pt idx="2">
                  <c:v>20168.3</c:v>
                </c:pt>
                <c:pt idx="3">
                  <c:v>14097</c:v>
                </c:pt>
                <c:pt idx="4">
                  <c:v>19848.2</c:v>
                </c:pt>
                <c:pt idx="5">
                  <c:v>14163.6</c:v>
                </c:pt>
                <c:pt idx="6">
                  <c:v>16187.7</c:v>
                </c:pt>
                <c:pt idx="7">
                  <c:v>14801.4</c:v>
                </c:pt>
                <c:pt idx="8">
                  <c:v>19120.5</c:v>
                </c:pt>
                <c:pt idx="9">
                  <c:v>9574.1</c:v>
                </c:pt>
                <c:pt idx="10">
                  <c:v>27494.400000000001</c:v>
                </c:pt>
                <c:pt idx="11">
                  <c:v>19519.7</c:v>
                </c:pt>
                <c:pt idx="12">
                  <c:v>49719.8</c:v>
                </c:pt>
                <c:pt idx="13">
                  <c:v>12734.6</c:v>
                </c:pt>
                <c:pt idx="14">
                  <c:v>14922.6</c:v>
                </c:pt>
                <c:pt idx="15">
                  <c:v>14919.7</c:v>
                </c:pt>
                <c:pt idx="16">
                  <c:v>21707.4</c:v>
                </c:pt>
                <c:pt idx="17">
                  <c:v>14284.9</c:v>
                </c:pt>
                <c:pt idx="18">
                  <c:v>15825.5</c:v>
                </c:pt>
                <c:pt idx="19">
                  <c:v>20328.3</c:v>
                </c:pt>
                <c:pt idx="20">
                  <c:v>12584.3</c:v>
                </c:pt>
                <c:pt idx="21">
                  <c:v>13903.3</c:v>
                </c:pt>
                <c:pt idx="22">
                  <c:v>12444.5</c:v>
                </c:pt>
                <c:pt idx="23">
                  <c:v>18993.7</c:v>
                </c:pt>
                <c:pt idx="24">
                  <c:v>18022.5</c:v>
                </c:pt>
                <c:pt idx="25">
                  <c:v>13664</c:v>
                </c:pt>
                <c:pt idx="26">
                  <c:v>15443.8</c:v>
                </c:pt>
                <c:pt idx="27">
                  <c:v>17016</c:v>
                </c:pt>
                <c:pt idx="28">
                  <c:v>19071.7</c:v>
                </c:pt>
                <c:pt idx="29">
                  <c:v>10004.9</c:v>
                </c:pt>
                <c:pt idx="30">
                  <c:v>19613.7</c:v>
                </c:pt>
                <c:pt idx="31">
                  <c:v>19166.5</c:v>
                </c:pt>
                <c:pt idx="32">
                  <c:v>8044.6</c:v>
                </c:pt>
                <c:pt idx="33">
                  <c:v>9924.2999999999993</c:v>
                </c:pt>
                <c:pt idx="34">
                  <c:v>13528.6</c:v>
                </c:pt>
                <c:pt idx="35">
                  <c:v>12031.4</c:v>
                </c:pt>
                <c:pt idx="36">
                  <c:v>9583.2999999999993</c:v>
                </c:pt>
                <c:pt idx="37">
                  <c:v>12999.1</c:v>
                </c:pt>
                <c:pt idx="38">
                  <c:v>15100.8</c:v>
                </c:pt>
                <c:pt idx="39">
                  <c:v>11115.9</c:v>
                </c:pt>
                <c:pt idx="40">
                  <c:v>10928.5</c:v>
                </c:pt>
                <c:pt idx="41">
                  <c:v>10637.2</c:v>
                </c:pt>
                <c:pt idx="42">
                  <c:v>10480.799999999999</c:v>
                </c:pt>
                <c:pt idx="43">
                  <c:v>19101.900000000001</c:v>
                </c:pt>
                <c:pt idx="44">
                  <c:v>12786</c:v>
                </c:pt>
                <c:pt idx="45">
                  <c:v>16383.8</c:v>
                </c:pt>
                <c:pt idx="46">
                  <c:v>14300</c:v>
                </c:pt>
                <c:pt idx="47">
                  <c:v>10688.7</c:v>
                </c:pt>
                <c:pt idx="48">
                  <c:v>8875.4</c:v>
                </c:pt>
                <c:pt idx="49">
                  <c:v>18984.900000000001</c:v>
                </c:pt>
                <c:pt idx="50">
                  <c:v>10196.5</c:v>
                </c:pt>
                <c:pt idx="51">
                  <c:v>8904.1</c:v>
                </c:pt>
                <c:pt idx="52">
                  <c:v>13570.6</c:v>
                </c:pt>
                <c:pt idx="53">
                  <c:v>13814.1</c:v>
                </c:pt>
                <c:pt idx="54">
                  <c:v>9986.6</c:v>
                </c:pt>
                <c:pt idx="55">
                  <c:v>11336.1</c:v>
                </c:pt>
                <c:pt idx="56">
                  <c:v>9567</c:v>
                </c:pt>
                <c:pt idx="57">
                  <c:v>9406.4</c:v>
                </c:pt>
                <c:pt idx="58">
                  <c:v>11133.1</c:v>
                </c:pt>
                <c:pt idx="59">
                  <c:v>12202.9</c:v>
                </c:pt>
                <c:pt idx="60">
                  <c:v>12858.8</c:v>
                </c:pt>
                <c:pt idx="61">
                  <c:v>10323.6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6-C045-B8F2-1F34E04DB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50960"/>
        <c:axId val="335810928"/>
      </c:lineChart>
      <c:catAx>
        <c:axId val="3357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810928"/>
        <c:crosses val="autoZero"/>
        <c:auto val="1"/>
        <c:lblAlgn val="ctr"/>
        <c:lblOffset val="100"/>
        <c:noMultiLvlLbl val="0"/>
      </c:catAx>
      <c:valAx>
        <c:axId val="3358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7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ノイズ有'!$K$2:$K$63</c:f>
              <c:numCache>
                <c:formatCode>General</c:formatCode>
                <c:ptCount val="62"/>
                <c:pt idx="0">
                  <c:v>60.9</c:v>
                </c:pt>
                <c:pt idx="1">
                  <c:v>52.2</c:v>
                </c:pt>
                <c:pt idx="2">
                  <c:v>45.7</c:v>
                </c:pt>
                <c:pt idx="3">
                  <c:v>31.8</c:v>
                </c:pt>
                <c:pt idx="4">
                  <c:v>53.5</c:v>
                </c:pt>
                <c:pt idx="5">
                  <c:v>51.9</c:v>
                </c:pt>
                <c:pt idx="6">
                  <c:v>51.3</c:v>
                </c:pt>
                <c:pt idx="7">
                  <c:v>49.5</c:v>
                </c:pt>
                <c:pt idx="8">
                  <c:v>50</c:v>
                </c:pt>
                <c:pt idx="9">
                  <c:v>45.5</c:v>
                </c:pt>
                <c:pt idx="10">
                  <c:v>64.099999999999994</c:v>
                </c:pt>
                <c:pt idx="11">
                  <c:v>57.3</c:v>
                </c:pt>
                <c:pt idx="12">
                  <c:v>66.3</c:v>
                </c:pt>
                <c:pt idx="13">
                  <c:v>51.4</c:v>
                </c:pt>
                <c:pt idx="14">
                  <c:v>38.200000000000003</c:v>
                </c:pt>
                <c:pt idx="15">
                  <c:v>48.3</c:v>
                </c:pt>
                <c:pt idx="16">
                  <c:v>60.5</c:v>
                </c:pt>
                <c:pt idx="17">
                  <c:v>35.1</c:v>
                </c:pt>
                <c:pt idx="18">
                  <c:v>38.4</c:v>
                </c:pt>
                <c:pt idx="19">
                  <c:v>37.299999999999997</c:v>
                </c:pt>
                <c:pt idx="20">
                  <c:v>49.1</c:v>
                </c:pt>
                <c:pt idx="21">
                  <c:v>63.3</c:v>
                </c:pt>
                <c:pt idx="22">
                  <c:v>51.4</c:v>
                </c:pt>
                <c:pt idx="23">
                  <c:v>49.7</c:v>
                </c:pt>
                <c:pt idx="24">
                  <c:v>60.1</c:v>
                </c:pt>
                <c:pt idx="25">
                  <c:v>58.9</c:v>
                </c:pt>
                <c:pt idx="26">
                  <c:v>58.7</c:v>
                </c:pt>
                <c:pt idx="27">
                  <c:v>44.7</c:v>
                </c:pt>
                <c:pt idx="28">
                  <c:v>51.2</c:v>
                </c:pt>
                <c:pt idx="29">
                  <c:v>58.2</c:v>
                </c:pt>
                <c:pt idx="30">
                  <c:v>44.7</c:v>
                </c:pt>
                <c:pt idx="31">
                  <c:v>56.4</c:v>
                </c:pt>
                <c:pt idx="32">
                  <c:v>32.299999999999997</c:v>
                </c:pt>
                <c:pt idx="33">
                  <c:v>50.5</c:v>
                </c:pt>
                <c:pt idx="34">
                  <c:v>57.6</c:v>
                </c:pt>
                <c:pt idx="35">
                  <c:v>57.4</c:v>
                </c:pt>
                <c:pt idx="36">
                  <c:v>76.5</c:v>
                </c:pt>
                <c:pt idx="37">
                  <c:v>65.7</c:v>
                </c:pt>
                <c:pt idx="38">
                  <c:v>71.099999999999994</c:v>
                </c:pt>
                <c:pt idx="39">
                  <c:v>78.2</c:v>
                </c:pt>
                <c:pt idx="40">
                  <c:v>69.099999999999994</c:v>
                </c:pt>
                <c:pt idx="41">
                  <c:v>72.2</c:v>
                </c:pt>
                <c:pt idx="42">
                  <c:v>56.3</c:v>
                </c:pt>
                <c:pt idx="43">
                  <c:v>69.400000000000006</c:v>
                </c:pt>
                <c:pt idx="44">
                  <c:v>49.3</c:v>
                </c:pt>
                <c:pt idx="45">
                  <c:v>47.6</c:v>
                </c:pt>
                <c:pt idx="46">
                  <c:v>53.8</c:v>
                </c:pt>
                <c:pt idx="47">
                  <c:v>46.3</c:v>
                </c:pt>
                <c:pt idx="48">
                  <c:v>56.7</c:v>
                </c:pt>
                <c:pt idx="49">
                  <c:v>60</c:v>
                </c:pt>
                <c:pt idx="50">
                  <c:v>59.8</c:v>
                </c:pt>
                <c:pt idx="51">
                  <c:v>43.2</c:v>
                </c:pt>
                <c:pt idx="52">
                  <c:v>53.9</c:v>
                </c:pt>
                <c:pt idx="53">
                  <c:v>67</c:v>
                </c:pt>
                <c:pt idx="54">
                  <c:v>62.5</c:v>
                </c:pt>
                <c:pt idx="55">
                  <c:v>66.7</c:v>
                </c:pt>
                <c:pt idx="56">
                  <c:v>57.6</c:v>
                </c:pt>
                <c:pt idx="57">
                  <c:v>72.3</c:v>
                </c:pt>
                <c:pt idx="58">
                  <c:v>71.400000000000006</c:v>
                </c:pt>
                <c:pt idx="59">
                  <c:v>77.099999999999994</c:v>
                </c:pt>
                <c:pt idx="60">
                  <c:v>48.6</c:v>
                </c:pt>
                <c:pt idx="6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9-5545-ACA5-0C499673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826016"/>
        <c:axId val="2021862143"/>
      </c:lineChart>
      <c:catAx>
        <c:axId val="3008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862143"/>
        <c:crosses val="autoZero"/>
        <c:auto val="1"/>
        <c:lblAlgn val="ctr"/>
        <c:lblOffset val="100"/>
        <c:noMultiLvlLbl val="0"/>
      </c:catAx>
      <c:valAx>
        <c:axId val="20218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8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ノイズ有'!$L$2:$L$63</c:f>
              <c:numCache>
                <c:formatCode>General</c:formatCode>
                <c:ptCount val="62"/>
                <c:pt idx="0">
                  <c:v>1.2271471023559519</c:v>
                </c:pt>
                <c:pt idx="1">
                  <c:v>1.347670555114743</c:v>
                </c:pt>
                <c:pt idx="2">
                  <c:v>1.196569919586177</c:v>
                </c:pt>
                <c:pt idx="3">
                  <c:v>1.2153711318969671</c:v>
                </c:pt>
                <c:pt idx="4">
                  <c:v>1.3274788856506281</c:v>
                </c:pt>
                <c:pt idx="5">
                  <c:v>1.1915402412414491</c:v>
                </c:pt>
                <c:pt idx="6">
                  <c:v>1.2109336853027302</c:v>
                </c:pt>
                <c:pt idx="7">
                  <c:v>1.199136257171626</c:v>
                </c:pt>
                <c:pt idx="8">
                  <c:v>1.4475517272949159</c:v>
                </c:pt>
                <c:pt idx="9">
                  <c:v>1.2071185111999481</c:v>
                </c:pt>
                <c:pt idx="10">
                  <c:v>1.2896060943603471</c:v>
                </c:pt>
                <c:pt idx="11">
                  <c:v>1.2200832366943311</c:v>
                </c:pt>
                <c:pt idx="12">
                  <c:v>1.308716297149654</c:v>
                </c:pt>
                <c:pt idx="13">
                  <c:v>1.2921423912048282</c:v>
                </c:pt>
                <c:pt idx="14">
                  <c:v>1.1812620162963818</c:v>
                </c:pt>
                <c:pt idx="15">
                  <c:v>1.314072132110593</c:v>
                </c:pt>
                <c:pt idx="16">
                  <c:v>1.26083135604858</c:v>
                </c:pt>
                <c:pt idx="17">
                  <c:v>1.3584723472595159</c:v>
                </c:pt>
                <c:pt idx="18">
                  <c:v>1.1805238723754852</c:v>
                </c:pt>
                <c:pt idx="19">
                  <c:v>1.3685917854309033</c:v>
                </c:pt>
                <c:pt idx="20">
                  <c:v>1.1940121650695761</c:v>
                </c:pt>
                <c:pt idx="21">
                  <c:v>1.3373708724975539</c:v>
                </c:pt>
                <c:pt idx="22">
                  <c:v>1.357532501220698</c:v>
                </c:pt>
                <c:pt idx="23">
                  <c:v>1.2810616493225058</c:v>
                </c:pt>
                <c:pt idx="24">
                  <c:v>1.2982449531555129</c:v>
                </c:pt>
                <c:pt idx="25">
                  <c:v>1.2817397117614688</c:v>
                </c:pt>
                <c:pt idx="26">
                  <c:v>1.2095518112182568</c:v>
                </c:pt>
                <c:pt idx="27">
                  <c:v>1.3408041000366162</c:v>
                </c:pt>
                <c:pt idx="28">
                  <c:v>1.3317189216613721</c:v>
                </c:pt>
                <c:pt idx="29">
                  <c:v>1.247900962829585</c:v>
                </c:pt>
                <c:pt idx="30">
                  <c:v>1.7375779151916457</c:v>
                </c:pt>
                <c:pt idx="31">
                  <c:v>2.1175546646118133</c:v>
                </c:pt>
                <c:pt idx="32">
                  <c:v>2.1868329048156698</c:v>
                </c:pt>
                <c:pt idx="33">
                  <c:v>1.7107858657836872</c:v>
                </c:pt>
                <c:pt idx="34">
                  <c:v>1.4833130836486772</c:v>
                </c:pt>
                <c:pt idx="35">
                  <c:v>1.442573547363277</c:v>
                </c:pt>
                <c:pt idx="36">
                  <c:v>1.246257305145259</c:v>
                </c:pt>
                <c:pt idx="37">
                  <c:v>1.5172333717346138</c:v>
                </c:pt>
                <c:pt idx="38">
                  <c:v>1.2262415885925251</c:v>
                </c:pt>
                <c:pt idx="39">
                  <c:v>1.0922684669494571</c:v>
                </c:pt>
                <c:pt idx="40">
                  <c:v>1.1074776649475049</c:v>
                </c:pt>
                <c:pt idx="41">
                  <c:v>1.135956287384029</c:v>
                </c:pt>
                <c:pt idx="42">
                  <c:v>1.4033274650573691</c:v>
                </c:pt>
                <c:pt idx="43">
                  <c:v>1.2046680450439411</c:v>
                </c:pt>
                <c:pt idx="44">
                  <c:v>1.440002918243402</c:v>
                </c:pt>
                <c:pt idx="45">
                  <c:v>1.511521339416499</c:v>
                </c:pt>
                <c:pt idx="46">
                  <c:v>1.91603279113769</c:v>
                </c:pt>
                <c:pt idx="47">
                  <c:v>2.0700774192810001</c:v>
                </c:pt>
                <c:pt idx="48">
                  <c:v>1.4469766616821231</c:v>
                </c:pt>
                <c:pt idx="49">
                  <c:v>1.798856735229488</c:v>
                </c:pt>
                <c:pt idx="50">
                  <c:v>1.158843040466303</c:v>
                </c:pt>
                <c:pt idx="51">
                  <c:v>2.0285568237304652</c:v>
                </c:pt>
                <c:pt idx="52">
                  <c:v>1.3734540939331021</c:v>
                </c:pt>
                <c:pt idx="53">
                  <c:v>1.1601819992065381</c:v>
                </c:pt>
                <c:pt idx="54">
                  <c:v>1.1542596817016559</c:v>
                </c:pt>
                <c:pt idx="55">
                  <c:v>1.3793077468872017</c:v>
                </c:pt>
                <c:pt idx="56">
                  <c:v>1.2327990531921331</c:v>
                </c:pt>
                <c:pt idx="57">
                  <c:v>1.149800777435299</c:v>
                </c:pt>
                <c:pt idx="58">
                  <c:v>1.212594509124751</c:v>
                </c:pt>
                <c:pt idx="59">
                  <c:v>1.2546601295471151</c:v>
                </c:pt>
                <c:pt idx="60">
                  <c:v>1.8321290016174281</c:v>
                </c:pt>
                <c:pt idx="61">
                  <c:v>1.1627225875854432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F-D046-95A6-5B673875E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990639"/>
        <c:axId val="2027377439"/>
      </c:lineChart>
      <c:catAx>
        <c:axId val="20279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377439"/>
        <c:crosses val="autoZero"/>
        <c:auto val="1"/>
        <c:lblAlgn val="ctr"/>
        <c:lblOffset val="100"/>
        <c:noMultiLvlLbl val="0"/>
      </c:catAx>
      <c:valAx>
        <c:axId val="20273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9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ノイズ有'!$M$2:$M$63</c:f>
              <c:numCache>
                <c:formatCode>General</c:formatCode>
                <c:ptCount val="62"/>
                <c:pt idx="0">
                  <c:v>496.1</c:v>
                </c:pt>
                <c:pt idx="1">
                  <c:v>349.4</c:v>
                </c:pt>
                <c:pt idx="2">
                  <c:v>616.9</c:v>
                </c:pt>
                <c:pt idx="3">
                  <c:v>417.8</c:v>
                </c:pt>
                <c:pt idx="4">
                  <c:v>478.2</c:v>
                </c:pt>
                <c:pt idx="5">
                  <c:v>398.1</c:v>
                </c:pt>
                <c:pt idx="6">
                  <c:v>388.9</c:v>
                </c:pt>
                <c:pt idx="7">
                  <c:v>341.4</c:v>
                </c:pt>
                <c:pt idx="8">
                  <c:v>590.9</c:v>
                </c:pt>
                <c:pt idx="9">
                  <c:v>574.6</c:v>
                </c:pt>
                <c:pt idx="10">
                  <c:v>403.1</c:v>
                </c:pt>
                <c:pt idx="11">
                  <c:v>322.5</c:v>
                </c:pt>
                <c:pt idx="12">
                  <c:v>909.8</c:v>
                </c:pt>
                <c:pt idx="13">
                  <c:v>249.8</c:v>
                </c:pt>
                <c:pt idx="14">
                  <c:v>606.29999999999995</c:v>
                </c:pt>
                <c:pt idx="15">
                  <c:v>352.4</c:v>
                </c:pt>
                <c:pt idx="16">
                  <c:v>408.7</c:v>
                </c:pt>
                <c:pt idx="17">
                  <c:v>470.4</c:v>
                </c:pt>
                <c:pt idx="18">
                  <c:v>325.89999999999998</c:v>
                </c:pt>
                <c:pt idx="19">
                  <c:v>968.4</c:v>
                </c:pt>
                <c:pt idx="20">
                  <c:v>369.9</c:v>
                </c:pt>
                <c:pt idx="21">
                  <c:v>390.8</c:v>
                </c:pt>
                <c:pt idx="22">
                  <c:v>645.6</c:v>
                </c:pt>
                <c:pt idx="23">
                  <c:v>559.5</c:v>
                </c:pt>
                <c:pt idx="24">
                  <c:v>375.3</c:v>
                </c:pt>
                <c:pt idx="25">
                  <c:v>341.4</c:v>
                </c:pt>
                <c:pt idx="26">
                  <c:v>433.3</c:v>
                </c:pt>
                <c:pt idx="27">
                  <c:v>549.29999999999995</c:v>
                </c:pt>
                <c:pt idx="28">
                  <c:v>301.5</c:v>
                </c:pt>
                <c:pt idx="29">
                  <c:v>341.2</c:v>
                </c:pt>
                <c:pt idx="30">
                  <c:v>720.7</c:v>
                </c:pt>
                <c:pt idx="31">
                  <c:v>852.3</c:v>
                </c:pt>
                <c:pt idx="32">
                  <c:v>851.4</c:v>
                </c:pt>
                <c:pt idx="33">
                  <c:v>516.1</c:v>
                </c:pt>
                <c:pt idx="34">
                  <c:v>394.8</c:v>
                </c:pt>
                <c:pt idx="35">
                  <c:v>513.4</c:v>
                </c:pt>
                <c:pt idx="36">
                  <c:v>197.5</c:v>
                </c:pt>
                <c:pt idx="37">
                  <c:v>255.1</c:v>
                </c:pt>
                <c:pt idx="38">
                  <c:v>294</c:v>
                </c:pt>
                <c:pt idx="39">
                  <c:v>112.2</c:v>
                </c:pt>
                <c:pt idx="40">
                  <c:v>177.2</c:v>
                </c:pt>
                <c:pt idx="41">
                  <c:v>130.69999999999999</c:v>
                </c:pt>
                <c:pt idx="42">
                  <c:v>514.29999999999995</c:v>
                </c:pt>
                <c:pt idx="43">
                  <c:v>221.5</c:v>
                </c:pt>
                <c:pt idx="44">
                  <c:v>502.8</c:v>
                </c:pt>
                <c:pt idx="45">
                  <c:v>467.5</c:v>
                </c:pt>
                <c:pt idx="46">
                  <c:v>1193.8</c:v>
                </c:pt>
                <c:pt idx="47">
                  <c:v>674.9</c:v>
                </c:pt>
                <c:pt idx="48">
                  <c:v>234.1</c:v>
                </c:pt>
                <c:pt idx="49">
                  <c:v>402</c:v>
                </c:pt>
                <c:pt idx="50">
                  <c:v>181.2</c:v>
                </c:pt>
                <c:pt idx="51">
                  <c:v>779.7</c:v>
                </c:pt>
                <c:pt idx="52">
                  <c:v>1331.4</c:v>
                </c:pt>
                <c:pt idx="53">
                  <c:v>278.10000000000002</c:v>
                </c:pt>
                <c:pt idx="54">
                  <c:v>305</c:v>
                </c:pt>
                <c:pt idx="55">
                  <c:v>350.4</c:v>
                </c:pt>
                <c:pt idx="56">
                  <c:v>214.9</c:v>
                </c:pt>
                <c:pt idx="57">
                  <c:v>167.2</c:v>
                </c:pt>
                <c:pt idx="58">
                  <c:v>186.9</c:v>
                </c:pt>
                <c:pt idx="59">
                  <c:v>249.3</c:v>
                </c:pt>
                <c:pt idx="60">
                  <c:v>672.8</c:v>
                </c:pt>
                <c:pt idx="61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D849-BEF7-79D094E4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849903"/>
        <c:axId val="2010641471"/>
      </c:lineChart>
      <c:catAx>
        <c:axId val="20268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0641471"/>
        <c:crosses val="autoZero"/>
        <c:auto val="1"/>
        <c:lblAlgn val="ctr"/>
        <c:lblOffset val="100"/>
        <c:noMultiLvlLbl val="0"/>
      </c:catAx>
      <c:valAx>
        <c:axId val="20106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68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ノイズ有'!$L$3:$L$73</c:f>
              <c:numCache>
                <c:formatCode>General</c:formatCode>
                <c:ptCount val="71"/>
                <c:pt idx="0">
                  <c:v>18.777777777777779</c:v>
                </c:pt>
                <c:pt idx="1">
                  <c:v>24.666666666666668</c:v>
                </c:pt>
                <c:pt idx="2">
                  <c:v>24.222222222222221</c:v>
                </c:pt>
                <c:pt idx="3">
                  <c:v>42.777777777777779</c:v>
                </c:pt>
                <c:pt idx="4">
                  <c:v>61.777777777777779</c:v>
                </c:pt>
                <c:pt idx="5">
                  <c:v>45</c:v>
                </c:pt>
                <c:pt idx="6">
                  <c:v>57.777777777777779</c:v>
                </c:pt>
                <c:pt idx="7">
                  <c:v>55.777777777777779</c:v>
                </c:pt>
                <c:pt idx="8">
                  <c:v>53.333333333333336</c:v>
                </c:pt>
                <c:pt idx="9">
                  <c:v>40.555555555555557</c:v>
                </c:pt>
                <c:pt idx="10">
                  <c:v>37.333333333333336</c:v>
                </c:pt>
                <c:pt idx="11">
                  <c:v>30.666666666666668</c:v>
                </c:pt>
                <c:pt idx="12">
                  <c:v>48.222222222222221</c:v>
                </c:pt>
                <c:pt idx="13">
                  <c:v>43.555555555555557</c:v>
                </c:pt>
                <c:pt idx="14">
                  <c:v>47.222222222222221</c:v>
                </c:pt>
                <c:pt idx="15">
                  <c:v>41.555555555555557</c:v>
                </c:pt>
                <c:pt idx="16">
                  <c:v>45.444444444444443</c:v>
                </c:pt>
                <c:pt idx="17">
                  <c:v>47.666666666666664</c:v>
                </c:pt>
                <c:pt idx="18">
                  <c:v>53.777777777777779</c:v>
                </c:pt>
                <c:pt idx="19">
                  <c:v>55.666666666666664</c:v>
                </c:pt>
                <c:pt idx="20">
                  <c:v>68.111111111111114</c:v>
                </c:pt>
                <c:pt idx="21">
                  <c:v>58</c:v>
                </c:pt>
                <c:pt idx="22">
                  <c:v>48.555555555555557</c:v>
                </c:pt>
                <c:pt idx="23">
                  <c:v>59.222222222222221</c:v>
                </c:pt>
                <c:pt idx="24">
                  <c:v>59.333333333333336</c:v>
                </c:pt>
                <c:pt idx="25">
                  <c:v>67.777777777777771</c:v>
                </c:pt>
                <c:pt idx="26">
                  <c:v>50</c:v>
                </c:pt>
                <c:pt idx="27">
                  <c:v>24.888888888888889</c:v>
                </c:pt>
                <c:pt idx="28">
                  <c:v>52.777777777777779</c:v>
                </c:pt>
                <c:pt idx="29">
                  <c:v>36.777777777777779</c:v>
                </c:pt>
                <c:pt idx="30">
                  <c:v>40.111111111111114</c:v>
                </c:pt>
                <c:pt idx="31">
                  <c:v>58.444444444444443</c:v>
                </c:pt>
                <c:pt idx="32">
                  <c:v>44.555555555555557</c:v>
                </c:pt>
                <c:pt idx="33">
                  <c:v>38.222222222222221</c:v>
                </c:pt>
                <c:pt idx="34">
                  <c:v>55.555555555555557</c:v>
                </c:pt>
                <c:pt idx="35">
                  <c:v>56.888888888888886</c:v>
                </c:pt>
                <c:pt idx="36">
                  <c:v>47.222222222222221</c:v>
                </c:pt>
                <c:pt idx="37">
                  <c:v>71.777777777777771</c:v>
                </c:pt>
                <c:pt idx="38">
                  <c:v>67.888888888888886</c:v>
                </c:pt>
                <c:pt idx="39">
                  <c:v>65.222222222222229</c:v>
                </c:pt>
                <c:pt idx="40">
                  <c:v>63.222222222222221</c:v>
                </c:pt>
                <c:pt idx="41">
                  <c:v>73.222222222222229</c:v>
                </c:pt>
                <c:pt idx="42">
                  <c:v>74.555555555555557</c:v>
                </c:pt>
                <c:pt idx="43">
                  <c:v>70.555555555555557</c:v>
                </c:pt>
                <c:pt idx="44">
                  <c:v>81.222222222222229</c:v>
                </c:pt>
                <c:pt idx="45">
                  <c:v>62.777777777777779</c:v>
                </c:pt>
                <c:pt idx="46">
                  <c:v>54.555555555555557</c:v>
                </c:pt>
                <c:pt idx="47">
                  <c:v>77.777777777777771</c:v>
                </c:pt>
                <c:pt idx="48">
                  <c:v>63.555555555555557</c:v>
                </c:pt>
                <c:pt idx="49">
                  <c:v>74.444444444444443</c:v>
                </c:pt>
                <c:pt idx="50">
                  <c:v>58.111111111111114</c:v>
                </c:pt>
                <c:pt idx="51">
                  <c:v>69.888888888888886</c:v>
                </c:pt>
                <c:pt idx="52">
                  <c:v>55.777777777777779</c:v>
                </c:pt>
                <c:pt idx="53">
                  <c:v>67.777777777777771</c:v>
                </c:pt>
                <c:pt idx="54">
                  <c:v>48.444444444444443</c:v>
                </c:pt>
                <c:pt idx="55">
                  <c:v>60.222222222222221</c:v>
                </c:pt>
                <c:pt idx="56">
                  <c:v>60.222222222222221</c:v>
                </c:pt>
                <c:pt idx="57">
                  <c:v>66</c:v>
                </c:pt>
                <c:pt idx="58">
                  <c:v>82.666666666666671</c:v>
                </c:pt>
                <c:pt idx="59">
                  <c:v>61.555555555555557</c:v>
                </c:pt>
                <c:pt idx="60">
                  <c:v>62.555555555555557</c:v>
                </c:pt>
                <c:pt idx="61">
                  <c:v>38.444444444444443</c:v>
                </c:pt>
                <c:pt idx="62">
                  <c:v>33</c:v>
                </c:pt>
                <c:pt idx="63">
                  <c:v>32.333333333333336</c:v>
                </c:pt>
                <c:pt idx="64">
                  <c:v>55.666666666666664</c:v>
                </c:pt>
                <c:pt idx="65">
                  <c:v>50.333333333333336</c:v>
                </c:pt>
                <c:pt idx="66">
                  <c:v>56.444444444444443</c:v>
                </c:pt>
                <c:pt idx="67">
                  <c:v>43</c:v>
                </c:pt>
                <c:pt idx="68">
                  <c:v>64.222222222222229</c:v>
                </c:pt>
                <c:pt idx="69">
                  <c:v>55.555555555555557</c:v>
                </c:pt>
                <c:pt idx="70">
                  <c:v>56.222222222222221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E-0144-BFA2-4C3E2E27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943711"/>
        <c:axId val="1761945407"/>
      </c:lineChart>
      <c:catAx>
        <c:axId val="17619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45407"/>
        <c:crosses val="autoZero"/>
        <c:auto val="1"/>
        <c:lblAlgn val="ctr"/>
        <c:lblOffset val="100"/>
        <c:noMultiLvlLbl val="0"/>
      </c:catAx>
      <c:valAx>
        <c:axId val="17619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4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ノイズ除去(弱)'!$H$2:$H$60</c:f>
              <c:numCache>
                <c:formatCode>General</c:formatCode>
                <c:ptCount val="59"/>
                <c:pt idx="0">
                  <c:v>41.605000000000004</c:v>
                </c:pt>
                <c:pt idx="1">
                  <c:v>50.155000000000008</c:v>
                </c:pt>
                <c:pt idx="2">
                  <c:v>39.434999999999995</c:v>
                </c:pt>
                <c:pt idx="3">
                  <c:v>48.694000000000003</c:v>
                </c:pt>
                <c:pt idx="4">
                  <c:v>48.843000000000004</c:v>
                </c:pt>
                <c:pt idx="5">
                  <c:v>40.095999999999997</c:v>
                </c:pt>
                <c:pt idx="6">
                  <c:v>39.751000000000005</c:v>
                </c:pt>
                <c:pt idx="7">
                  <c:v>71.031000000000006</c:v>
                </c:pt>
                <c:pt idx="8">
                  <c:v>45.64</c:v>
                </c:pt>
                <c:pt idx="9">
                  <c:v>40.601999999999997</c:v>
                </c:pt>
                <c:pt idx="10">
                  <c:v>61.762999999999998</c:v>
                </c:pt>
                <c:pt idx="11">
                  <c:v>51.287999999999997</c:v>
                </c:pt>
                <c:pt idx="12">
                  <c:v>59.509999999999991</c:v>
                </c:pt>
                <c:pt idx="13">
                  <c:v>39.254999999999995</c:v>
                </c:pt>
                <c:pt idx="14">
                  <c:v>41.564000000000007</c:v>
                </c:pt>
                <c:pt idx="15">
                  <c:v>48.563000000000002</c:v>
                </c:pt>
                <c:pt idx="16">
                  <c:v>50.182000000000002</c:v>
                </c:pt>
                <c:pt idx="17">
                  <c:v>52.130999999999993</c:v>
                </c:pt>
                <c:pt idx="18">
                  <c:v>39.997</c:v>
                </c:pt>
                <c:pt idx="19">
                  <c:v>63.224999999999987</c:v>
                </c:pt>
                <c:pt idx="20">
                  <c:v>50.875</c:v>
                </c:pt>
                <c:pt idx="21">
                  <c:v>51.617999999999995</c:v>
                </c:pt>
                <c:pt idx="22">
                  <c:v>52.907999999999994</c:v>
                </c:pt>
                <c:pt idx="23">
                  <c:v>55.177</c:v>
                </c:pt>
                <c:pt idx="24">
                  <c:v>55.6</c:v>
                </c:pt>
                <c:pt idx="25">
                  <c:v>39.716000000000001</c:v>
                </c:pt>
                <c:pt idx="26">
                  <c:v>51.601999999999997</c:v>
                </c:pt>
                <c:pt idx="27">
                  <c:v>53.747</c:v>
                </c:pt>
                <c:pt idx="28">
                  <c:v>60.273000000000003</c:v>
                </c:pt>
                <c:pt idx="29">
                  <c:v>35.210999999999999</c:v>
                </c:pt>
                <c:pt idx="30">
                  <c:v>70.618000000000009</c:v>
                </c:pt>
                <c:pt idx="31">
                  <c:v>50.850999999999999</c:v>
                </c:pt>
                <c:pt idx="32">
                  <c:v>40.904999999999994</c:v>
                </c:pt>
                <c:pt idx="33">
                  <c:v>39.778000000000006</c:v>
                </c:pt>
                <c:pt idx="34">
                  <c:v>35.086999999999996</c:v>
                </c:pt>
                <c:pt idx="35">
                  <c:v>37.021000000000001</c:v>
                </c:pt>
                <c:pt idx="36">
                  <c:v>31.532999999999998</c:v>
                </c:pt>
                <c:pt idx="37">
                  <c:v>27.693000000000001</c:v>
                </c:pt>
                <c:pt idx="38">
                  <c:v>26.829999999999995</c:v>
                </c:pt>
                <c:pt idx="39">
                  <c:v>28.181999999999999</c:v>
                </c:pt>
                <c:pt idx="40">
                  <c:v>38.083999999999996</c:v>
                </c:pt>
                <c:pt idx="41">
                  <c:v>41.219000000000008</c:v>
                </c:pt>
                <c:pt idx="42">
                  <c:v>36.633000000000003</c:v>
                </c:pt>
                <c:pt idx="43">
                  <c:v>41.680999999999997</c:v>
                </c:pt>
                <c:pt idx="44">
                  <c:v>47.208000000000006</c:v>
                </c:pt>
                <c:pt idx="45">
                  <c:v>48.175999999999995</c:v>
                </c:pt>
                <c:pt idx="46">
                  <c:v>50.076999999999991</c:v>
                </c:pt>
                <c:pt idx="47">
                  <c:v>34.515000000000001</c:v>
                </c:pt>
                <c:pt idx="48">
                  <c:v>59.116</c:v>
                </c:pt>
                <c:pt idx="49">
                  <c:v>36.545000000000002</c:v>
                </c:pt>
                <c:pt idx="50">
                  <c:v>36.055999999999997</c:v>
                </c:pt>
                <c:pt idx="51">
                  <c:v>37.341999999999985</c:v>
                </c:pt>
                <c:pt idx="52">
                  <c:v>33.306000000000004</c:v>
                </c:pt>
                <c:pt idx="53">
                  <c:v>35.665999999999997</c:v>
                </c:pt>
                <c:pt idx="54">
                  <c:v>29.753999999999998</c:v>
                </c:pt>
                <c:pt idx="55">
                  <c:v>28.324999999999999</c:v>
                </c:pt>
                <c:pt idx="56">
                  <c:v>37.356999999999999</c:v>
                </c:pt>
                <c:pt idx="57">
                  <c:v>40.225999999999999</c:v>
                </c:pt>
                <c:pt idx="58">
                  <c:v>29.929000000000002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1-8A4D-B8B1-6833FDF8C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45759"/>
        <c:axId val="2081837679"/>
      </c:lineChart>
      <c:catAx>
        <c:axId val="20823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837679"/>
        <c:crosses val="autoZero"/>
        <c:auto val="1"/>
        <c:lblAlgn val="ctr"/>
        <c:lblOffset val="100"/>
        <c:noMultiLvlLbl val="0"/>
      </c:catAx>
      <c:valAx>
        <c:axId val="20818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3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ノイズ除去(弱)'!$I$2:$I$60</c:f>
              <c:numCache>
                <c:formatCode>General</c:formatCode>
                <c:ptCount val="59"/>
                <c:pt idx="0">
                  <c:v>12.153944976158405</c:v>
                </c:pt>
                <c:pt idx="1">
                  <c:v>13.381465954278772</c:v>
                </c:pt>
                <c:pt idx="2">
                  <c:v>11.542101747563061</c:v>
                </c:pt>
                <c:pt idx="3">
                  <c:v>12.780425347772361</c:v>
                </c:pt>
                <c:pt idx="4">
                  <c:v>14.099404980139898</c:v>
                </c:pt>
                <c:pt idx="5">
                  <c:v>12.146846597080176</c:v>
                </c:pt>
                <c:pt idx="6">
                  <c:v>12.980605647976256</c:v>
                </c:pt>
                <c:pt idx="7">
                  <c:v>16.94333991181967</c:v>
                </c:pt>
                <c:pt idx="8">
                  <c:v>12.582073988285401</c:v>
                </c:pt>
                <c:pt idx="9">
                  <c:v>11.665902805208741</c:v>
                </c:pt>
                <c:pt idx="10">
                  <c:v>14.893813148805418</c:v>
                </c:pt>
                <c:pt idx="11">
                  <c:v>13.792555026310708</c:v>
                </c:pt>
                <c:pt idx="12">
                  <c:v>14.40292326543844</c:v>
                </c:pt>
                <c:pt idx="13">
                  <c:v>12.122707371529099</c:v>
                </c:pt>
                <c:pt idx="14">
                  <c:v>11.569730845812902</c:v>
                </c:pt>
                <c:pt idx="15">
                  <c:v>12.753075978103027</c:v>
                </c:pt>
                <c:pt idx="16">
                  <c:v>12.497222519651238</c:v>
                </c:pt>
                <c:pt idx="17">
                  <c:v>12.669529604499706</c:v>
                </c:pt>
                <c:pt idx="18">
                  <c:v>12.049722540928833</c:v>
                </c:pt>
                <c:pt idx="19">
                  <c:v>15.463006329923468</c:v>
                </c:pt>
                <c:pt idx="20">
                  <c:v>15.22723737379172</c:v>
                </c:pt>
                <c:pt idx="21">
                  <c:v>13.14791305457079</c:v>
                </c:pt>
                <c:pt idx="22">
                  <c:v>11.057238864553906</c:v>
                </c:pt>
                <c:pt idx="23">
                  <c:v>13.693297530849652</c:v>
                </c:pt>
                <c:pt idx="24">
                  <c:v>12.646543433694294</c:v>
                </c:pt>
                <c:pt idx="25">
                  <c:v>10.76849183454374</c:v>
                </c:pt>
                <c:pt idx="26">
                  <c:v>14.001717356031318</c:v>
                </c:pt>
                <c:pt idx="27">
                  <c:v>13.893280136088052</c:v>
                </c:pt>
                <c:pt idx="28">
                  <c:v>16.525957022192209</c:v>
                </c:pt>
                <c:pt idx="29">
                  <c:v>10.644608763496459</c:v>
                </c:pt>
                <c:pt idx="30">
                  <c:v>16.02345281473956</c:v>
                </c:pt>
                <c:pt idx="31">
                  <c:v>15.519893236510502</c:v>
                </c:pt>
                <c:pt idx="32">
                  <c:v>14.888536719764684</c:v>
                </c:pt>
                <c:pt idx="33">
                  <c:v>12.656176969298603</c:v>
                </c:pt>
                <c:pt idx="34">
                  <c:v>14.526986723877602</c:v>
                </c:pt>
                <c:pt idx="35">
                  <c:v>14.277661903988058</c:v>
                </c:pt>
                <c:pt idx="36">
                  <c:v>13.107414474650351</c:v>
                </c:pt>
                <c:pt idx="37">
                  <c:v>12.77087550919495</c:v>
                </c:pt>
                <c:pt idx="38">
                  <c:v>12.514602374859123</c:v>
                </c:pt>
                <c:pt idx="39">
                  <c:v>13.080865918880786</c:v>
                </c:pt>
                <c:pt idx="40">
                  <c:v>14.026782564893347</c:v>
                </c:pt>
                <c:pt idx="41">
                  <c:v>14.317197080333376</c:v>
                </c:pt>
                <c:pt idx="42">
                  <c:v>12.984758861013916</c:v>
                </c:pt>
                <c:pt idx="43">
                  <c:v>14.70252082872673</c:v>
                </c:pt>
                <c:pt idx="44">
                  <c:v>14.560182046263753</c:v>
                </c:pt>
                <c:pt idx="45">
                  <c:v>14.40167319877745</c:v>
                </c:pt>
                <c:pt idx="46">
                  <c:v>15.246099999673273</c:v>
                </c:pt>
                <c:pt idx="47">
                  <c:v>12.316977294982092</c:v>
                </c:pt>
                <c:pt idx="48">
                  <c:v>14.407236346883582</c:v>
                </c:pt>
                <c:pt idx="49">
                  <c:v>10.516015692302711</c:v>
                </c:pt>
                <c:pt idx="50">
                  <c:v>14.428037069281041</c:v>
                </c:pt>
                <c:pt idx="51">
                  <c:v>13.073467985490458</c:v>
                </c:pt>
                <c:pt idx="52">
                  <c:v>11.842497653334032</c:v>
                </c:pt>
                <c:pt idx="53">
                  <c:v>13.174514262007454</c:v>
                </c:pt>
                <c:pt idx="54">
                  <c:v>13.059603811088863</c:v>
                </c:pt>
                <c:pt idx="55">
                  <c:v>12.494555608611828</c:v>
                </c:pt>
                <c:pt idx="56">
                  <c:v>13.803705902713171</c:v>
                </c:pt>
                <c:pt idx="57">
                  <c:v>12.854352598218213</c:v>
                </c:pt>
                <c:pt idx="58">
                  <c:v>12.765072158785511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2-6543-A39A-3B758CF23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561327"/>
        <c:axId val="2043601295"/>
      </c:lineChart>
      <c:catAx>
        <c:axId val="204056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601295"/>
        <c:crosses val="autoZero"/>
        <c:auto val="1"/>
        <c:lblAlgn val="ctr"/>
        <c:lblOffset val="100"/>
        <c:noMultiLvlLbl val="0"/>
      </c:catAx>
      <c:valAx>
        <c:axId val="20436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56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ノイズ除去(弱)'!$J$2:$J$60</c:f>
              <c:numCache>
                <c:formatCode>General</c:formatCode>
                <c:ptCount val="59"/>
                <c:pt idx="0">
                  <c:v>10787.4</c:v>
                </c:pt>
                <c:pt idx="1">
                  <c:v>14647.7</c:v>
                </c:pt>
                <c:pt idx="2">
                  <c:v>17779.2</c:v>
                </c:pt>
                <c:pt idx="3">
                  <c:v>18622.7</c:v>
                </c:pt>
                <c:pt idx="4">
                  <c:v>14545.4</c:v>
                </c:pt>
                <c:pt idx="5">
                  <c:v>17085.400000000001</c:v>
                </c:pt>
                <c:pt idx="6">
                  <c:v>13519.7</c:v>
                </c:pt>
                <c:pt idx="7">
                  <c:v>20094.599999999999</c:v>
                </c:pt>
                <c:pt idx="8">
                  <c:v>14729.9</c:v>
                </c:pt>
                <c:pt idx="9">
                  <c:v>8987.9</c:v>
                </c:pt>
                <c:pt idx="10">
                  <c:v>30305.200000000001</c:v>
                </c:pt>
                <c:pt idx="11">
                  <c:v>30919.3</c:v>
                </c:pt>
                <c:pt idx="12">
                  <c:v>34994.9</c:v>
                </c:pt>
                <c:pt idx="13">
                  <c:v>15561.7</c:v>
                </c:pt>
                <c:pt idx="14">
                  <c:v>16970.8</c:v>
                </c:pt>
                <c:pt idx="15">
                  <c:v>11452.3</c:v>
                </c:pt>
                <c:pt idx="16">
                  <c:v>23915.4</c:v>
                </c:pt>
                <c:pt idx="17">
                  <c:v>11242</c:v>
                </c:pt>
                <c:pt idx="18">
                  <c:v>17129.5</c:v>
                </c:pt>
                <c:pt idx="19">
                  <c:v>18495</c:v>
                </c:pt>
                <c:pt idx="20">
                  <c:v>16863.400000000001</c:v>
                </c:pt>
                <c:pt idx="21">
                  <c:v>11947.1</c:v>
                </c:pt>
                <c:pt idx="22">
                  <c:v>10219</c:v>
                </c:pt>
                <c:pt idx="23">
                  <c:v>20629.7</c:v>
                </c:pt>
                <c:pt idx="24">
                  <c:v>14380.1</c:v>
                </c:pt>
                <c:pt idx="25">
                  <c:v>18168.8</c:v>
                </c:pt>
                <c:pt idx="26">
                  <c:v>16906.3</c:v>
                </c:pt>
                <c:pt idx="27">
                  <c:v>14973.9</c:v>
                </c:pt>
                <c:pt idx="28">
                  <c:v>15576.6</c:v>
                </c:pt>
                <c:pt idx="29">
                  <c:v>14360.4</c:v>
                </c:pt>
                <c:pt idx="30">
                  <c:v>12307.4</c:v>
                </c:pt>
                <c:pt idx="31">
                  <c:v>8549.6</c:v>
                </c:pt>
                <c:pt idx="32">
                  <c:v>10793.3</c:v>
                </c:pt>
                <c:pt idx="33">
                  <c:v>13488.9</c:v>
                </c:pt>
                <c:pt idx="34">
                  <c:v>8700.1</c:v>
                </c:pt>
                <c:pt idx="35">
                  <c:v>13124.8</c:v>
                </c:pt>
                <c:pt idx="36">
                  <c:v>14451.3</c:v>
                </c:pt>
                <c:pt idx="37">
                  <c:v>11475.3</c:v>
                </c:pt>
                <c:pt idx="38">
                  <c:v>10331.6</c:v>
                </c:pt>
                <c:pt idx="39">
                  <c:v>10775.3</c:v>
                </c:pt>
                <c:pt idx="40">
                  <c:v>10806.2</c:v>
                </c:pt>
                <c:pt idx="41">
                  <c:v>19389.400000000001</c:v>
                </c:pt>
                <c:pt idx="42">
                  <c:v>11780.7</c:v>
                </c:pt>
                <c:pt idx="43">
                  <c:v>16458.2</c:v>
                </c:pt>
                <c:pt idx="44">
                  <c:v>13889.8</c:v>
                </c:pt>
                <c:pt idx="45">
                  <c:v>10704.4</c:v>
                </c:pt>
                <c:pt idx="46">
                  <c:v>11884.7</c:v>
                </c:pt>
                <c:pt idx="47">
                  <c:v>6549.8</c:v>
                </c:pt>
                <c:pt idx="48">
                  <c:v>11924.5</c:v>
                </c:pt>
                <c:pt idx="49">
                  <c:v>13570.6</c:v>
                </c:pt>
                <c:pt idx="50">
                  <c:v>13814.1</c:v>
                </c:pt>
                <c:pt idx="51">
                  <c:v>9986.6</c:v>
                </c:pt>
                <c:pt idx="52">
                  <c:v>12318</c:v>
                </c:pt>
                <c:pt idx="53">
                  <c:v>9820.2999999999993</c:v>
                </c:pt>
                <c:pt idx="54">
                  <c:v>8916.5</c:v>
                </c:pt>
                <c:pt idx="55">
                  <c:v>12301.9</c:v>
                </c:pt>
                <c:pt idx="56">
                  <c:v>10577.3</c:v>
                </c:pt>
                <c:pt idx="57">
                  <c:v>12817.2</c:v>
                </c:pt>
                <c:pt idx="58">
                  <c:v>12084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9-F045-ADCC-C12EC218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714303"/>
        <c:axId val="2036039951"/>
      </c:lineChart>
      <c:catAx>
        <c:axId val="208471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039951"/>
        <c:crosses val="autoZero"/>
        <c:auto val="1"/>
        <c:lblAlgn val="ctr"/>
        <c:lblOffset val="100"/>
        <c:noMultiLvlLbl val="0"/>
      </c:catAx>
      <c:valAx>
        <c:axId val="20360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71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ノイズ除去(弱)'!$K$2:$K$60</c:f>
              <c:numCache>
                <c:formatCode>General</c:formatCode>
                <c:ptCount val="59"/>
                <c:pt idx="0">
                  <c:v>46.4</c:v>
                </c:pt>
                <c:pt idx="1">
                  <c:v>59.2</c:v>
                </c:pt>
                <c:pt idx="2">
                  <c:v>43.5</c:v>
                </c:pt>
                <c:pt idx="3">
                  <c:v>35.299999999999997</c:v>
                </c:pt>
                <c:pt idx="4">
                  <c:v>57.3</c:v>
                </c:pt>
                <c:pt idx="5">
                  <c:v>52.1</c:v>
                </c:pt>
                <c:pt idx="6">
                  <c:v>46.4</c:v>
                </c:pt>
                <c:pt idx="7">
                  <c:v>55</c:v>
                </c:pt>
                <c:pt idx="8">
                  <c:v>53.7</c:v>
                </c:pt>
                <c:pt idx="9">
                  <c:v>39.4</c:v>
                </c:pt>
                <c:pt idx="10">
                  <c:v>64.900000000000006</c:v>
                </c:pt>
                <c:pt idx="11">
                  <c:v>60.1</c:v>
                </c:pt>
                <c:pt idx="12">
                  <c:v>59.3</c:v>
                </c:pt>
                <c:pt idx="13">
                  <c:v>46</c:v>
                </c:pt>
                <c:pt idx="14">
                  <c:v>44</c:v>
                </c:pt>
                <c:pt idx="15">
                  <c:v>54.8</c:v>
                </c:pt>
                <c:pt idx="16">
                  <c:v>57.6</c:v>
                </c:pt>
                <c:pt idx="17">
                  <c:v>23.1</c:v>
                </c:pt>
                <c:pt idx="18">
                  <c:v>41.8</c:v>
                </c:pt>
                <c:pt idx="19">
                  <c:v>42.4</c:v>
                </c:pt>
                <c:pt idx="20">
                  <c:v>56.6</c:v>
                </c:pt>
                <c:pt idx="21">
                  <c:v>62.1</c:v>
                </c:pt>
                <c:pt idx="22">
                  <c:v>44.2</c:v>
                </c:pt>
                <c:pt idx="23">
                  <c:v>54.2</c:v>
                </c:pt>
                <c:pt idx="24">
                  <c:v>64.2</c:v>
                </c:pt>
                <c:pt idx="25">
                  <c:v>55</c:v>
                </c:pt>
                <c:pt idx="26">
                  <c:v>54.4</c:v>
                </c:pt>
                <c:pt idx="27">
                  <c:v>44.3</c:v>
                </c:pt>
                <c:pt idx="28">
                  <c:v>62.1</c:v>
                </c:pt>
                <c:pt idx="29">
                  <c:v>44.6</c:v>
                </c:pt>
                <c:pt idx="30">
                  <c:v>36</c:v>
                </c:pt>
                <c:pt idx="31">
                  <c:v>47.7</c:v>
                </c:pt>
                <c:pt idx="32">
                  <c:v>58.4</c:v>
                </c:pt>
                <c:pt idx="33">
                  <c:v>57.7</c:v>
                </c:pt>
                <c:pt idx="34">
                  <c:v>75.2</c:v>
                </c:pt>
                <c:pt idx="35">
                  <c:v>65</c:v>
                </c:pt>
                <c:pt idx="36">
                  <c:v>72.8</c:v>
                </c:pt>
                <c:pt idx="37">
                  <c:v>79.8</c:v>
                </c:pt>
                <c:pt idx="38">
                  <c:v>66.400000000000006</c:v>
                </c:pt>
                <c:pt idx="39">
                  <c:v>71.599999999999994</c:v>
                </c:pt>
                <c:pt idx="40">
                  <c:v>58.4</c:v>
                </c:pt>
                <c:pt idx="41">
                  <c:v>68.2</c:v>
                </c:pt>
                <c:pt idx="42">
                  <c:v>46.2</c:v>
                </c:pt>
                <c:pt idx="43">
                  <c:v>51</c:v>
                </c:pt>
                <c:pt idx="44">
                  <c:v>50.3</c:v>
                </c:pt>
                <c:pt idx="45">
                  <c:v>52.7</c:v>
                </c:pt>
                <c:pt idx="46">
                  <c:v>59</c:v>
                </c:pt>
                <c:pt idx="47">
                  <c:v>60</c:v>
                </c:pt>
                <c:pt idx="48">
                  <c:v>50.9</c:v>
                </c:pt>
                <c:pt idx="49">
                  <c:v>53.9</c:v>
                </c:pt>
                <c:pt idx="50">
                  <c:v>67</c:v>
                </c:pt>
                <c:pt idx="51">
                  <c:v>62.5</c:v>
                </c:pt>
                <c:pt idx="52">
                  <c:v>66.400000000000006</c:v>
                </c:pt>
                <c:pt idx="53">
                  <c:v>57.7</c:v>
                </c:pt>
                <c:pt idx="54">
                  <c:v>71</c:v>
                </c:pt>
                <c:pt idx="55">
                  <c:v>74.8</c:v>
                </c:pt>
                <c:pt idx="56">
                  <c:v>74.400000000000006</c:v>
                </c:pt>
                <c:pt idx="57">
                  <c:v>46.9</c:v>
                </c:pt>
                <c:pt idx="58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4-6841-93B7-772B0933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605055"/>
        <c:axId val="2083049583"/>
      </c:lineChart>
      <c:catAx>
        <c:axId val="20826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049583"/>
        <c:crosses val="autoZero"/>
        <c:auto val="1"/>
        <c:lblAlgn val="ctr"/>
        <c:lblOffset val="100"/>
        <c:noMultiLvlLbl val="0"/>
      </c:catAx>
      <c:valAx>
        <c:axId val="20830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60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ノイズ除去(弱)'!$L$2:$L$60</c:f>
              <c:numCache>
                <c:formatCode>General</c:formatCode>
                <c:ptCount val="59"/>
                <c:pt idx="0">
                  <c:v>1.25416231155395</c:v>
                </c:pt>
                <c:pt idx="1">
                  <c:v>1.271431446075437</c:v>
                </c:pt>
                <c:pt idx="2">
                  <c:v>1.2101483345031681</c:v>
                </c:pt>
                <c:pt idx="3">
                  <c:v>1.2831473350524853</c:v>
                </c:pt>
                <c:pt idx="4">
                  <c:v>1.2536087036132741</c:v>
                </c:pt>
                <c:pt idx="5">
                  <c:v>1.2028613090515079</c:v>
                </c:pt>
                <c:pt idx="6">
                  <c:v>1.2061657905578582</c:v>
                </c:pt>
                <c:pt idx="7">
                  <c:v>1.3450226783752379</c:v>
                </c:pt>
                <c:pt idx="8">
                  <c:v>1.2501754760742139</c:v>
                </c:pt>
                <c:pt idx="9">
                  <c:v>1.235858917236323</c:v>
                </c:pt>
                <c:pt idx="10">
                  <c:v>1.3080554008483849</c:v>
                </c:pt>
                <c:pt idx="11">
                  <c:v>1.2135257720947217</c:v>
                </c:pt>
                <c:pt idx="12">
                  <c:v>1.3626308441162061</c:v>
                </c:pt>
                <c:pt idx="13">
                  <c:v>1.1932997703552191</c:v>
                </c:pt>
                <c:pt idx="14">
                  <c:v>1.2447080612182582</c:v>
                </c:pt>
                <c:pt idx="15">
                  <c:v>1.317681312561032</c:v>
                </c:pt>
                <c:pt idx="16">
                  <c:v>1.2171092033386182</c:v>
                </c:pt>
                <c:pt idx="17">
                  <c:v>1.3591547012329062</c:v>
                </c:pt>
                <c:pt idx="18">
                  <c:v>1.1599717140197707</c:v>
                </c:pt>
                <c:pt idx="19">
                  <c:v>1.3700852394103959</c:v>
                </c:pt>
                <c:pt idx="20">
                  <c:v>1.2618913650512649</c:v>
                </c:pt>
                <c:pt idx="21">
                  <c:v>1.3056478500366162</c:v>
                </c:pt>
                <c:pt idx="22">
                  <c:v>1.3778400421142531</c:v>
                </c:pt>
                <c:pt idx="23">
                  <c:v>1.2892498970031707</c:v>
                </c:pt>
                <c:pt idx="24">
                  <c:v>1.3157372474670361</c:v>
                </c:pt>
                <c:pt idx="25">
                  <c:v>1.231018066406244</c:v>
                </c:pt>
                <c:pt idx="26">
                  <c:v>1.2208256721496531</c:v>
                </c:pt>
                <c:pt idx="27">
                  <c:v>1.3488121032714802</c:v>
                </c:pt>
                <c:pt idx="28">
                  <c:v>1.305965423583979</c:v>
                </c:pt>
                <c:pt idx="29">
                  <c:v>1.231824874877925</c:v>
                </c:pt>
                <c:pt idx="30">
                  <c:v>1.988336563110348</c:v>
                </c:pt>
                <c:pt idx="31">
                  <c:v>1.56987333297729</c:v>
                </c:pt>
                <c:pt idx="32">
                  <c:v>1.3398642539977981</c:v>
                </c:pt>
                <c:pt idx="33">
                  <c:v>1.443491935729976</c:v>
                </c:pt>
                <c:pt idx="34">
                  <c:v>1.2524971961975049</c:v>
                </c:pt>
                <c:pt idx="35">
                  <c:v>1.5256147384643508</c:v>
                </c:pt>
                <c:pt idx="36">
                  <c:v>1.2075605392456008</c:v>
                </c:pt>
                <c:pt idx="37">
                  <c:v>1.0958905220031681</c:v>
                </c:pt>
                <c:pt idx="38">
                  <c:v>1.1073532104492141</c:v>
                </c:pt>
                <c:pt idx="39">
                  <c:v>1.1355185508727987</c:v>
                </c:pt>
                <c:pt idx="40">
                  <c:v>1.4052672386169391</c:v>
                </c:pt>
                <c:pt idx="41">
                  <c:v>1.231395721435542</c:v>
                </c:pt>
                <c:pt idx="42">
                  <c:v>1.4519333839416437</c:v>
                </c:pt>
                <c:pt idx="43">
                  <c:v>1.4232444763183552</c:v>
                </c:pt>
                <c:pt idx="44">
                  <c:v>1.8676114082336368</c:v>
                </c:pt>
                <c:pt idx="45">
                  <c:v>1.6064457893371529</c:v>
                </c:pt>
                <c:pt idx="46">
                  <c:v>1.4506030082702579</c:v>
                </c:pt>
                <c:pt idx="47">
                  <c:v>1.3580002784728951</c:v>
                </c:pt>
                <c:pt idx="48">
                  <c:v>1.532352447509761</c:v>
                </c:pt>
                <c:pt idx="49">
                  <c:v>1.3734540939331021</c:v>
                </c:pt>
                <c:pt idx="50">
                  <c:v>1.1601819992065381</c:v>
                </c:pt>
                <c:pt idx="51">
                  <c:v>1.1542596817016559</c:v>
                </c:pt>
                <c:pt idx="52">
                  <c:v>1.2258296012878369</c:v>
                </c:pt>
                <c:pt idx="53">
                  <c:v>1.216791629791254</c:v>
                </c:pt>
                <c:pt idx="54">
                  <c:v>1.148045539855953</c:v>
                </c:pt>
                <c:pt idx="55">
                  <c:v>1.2147874832153269</c:v>
                </c:pt>
                <c:pt idx="56">
                  <c:v>1.3147459030151332</c:v>
                </c:pt>
                <c:pt idx="57">
                  <c:v>1.5997424125671349</c:v>
                </c:pt>
                <c:pt idx="58">
                  <c:v>1.1604051589965771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F-054B-8EC1-51D448EC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746783"/>
        <c:axId val="2084486783"/>
      </c:lineChart>
      <c:catAx>
        <c:axId val="20407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486783"/>
        <c:crosses val="autoZero"/>
        <c:auto val="1"/>
        <c:lblAlgn val="ctr"/>
        <c:lblOffset val="100"/>
        <c:noMultiLvlLbl val="0"/>
      </c:catAx>
      <c:valAx>
        <c:axId val="20844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7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ノイズ除去(弱)'!$M$2:$M$60</c:f>
              <c:numCache>
                <c:formatCode>General</c:formatCode>
                <c:ptCount val="59"/>
                <c:pt idx="0">
                  <c:v>347.8</c:v>
                </c:pt>
                <c:pt idx="1">
                  <c:v>414.4</c:v>
                </c:pt>
                <c:pt idx="2">
                  <c:v>534.9</c:v>
                </c:pt>
                <c:pt idx="3">
                  <c:v>449.8</c:v>
                </c:pt>
                <c:pt idx="4">
                  <c:v>515.5</c:v>
                </c:pt>
                <c:pt idx="5">
                  <c:v>368</c:v>
                </c:pt>
                <c:pt idx="6">
                  <c:v>388.5</c:v>
                </c:pt>
                <c:pt idx="7">
                  <c:v>536.79999999999995</c:v>
                </c:pt>
                <c:pt idx="8">
                  <c:v>389.4</c:v>
                </c:pt>
                <c:pt idx="9">
                  <c:v>476.4</c:v>
                </c:pt>
                <c:pt idx="10">
                  <c:v>506.8</c:v>
                </c:pt>
                <c:pt idx="11">
                  <c:v>542.5</c:v>
                </c:pt>
                <c:pt idx="12">
                  <c:v>620.5</c:v>
                </c:pt>
                <c:pt idx="13">
                  <c:v>428.7</c:v>
                </c:pt>
                <c:pt idx="14">
                  <c:v>550.6</c:v>
                </c:pt>
                <c:pt idx="15">
                  <c:v>266.5</c:v>
                </c:pt>
                <c:pt idx="16">
                  <c:v>440.7</c:v>
                </c:pt>
                <c:pt idx="17">
                  <c:v>425.8</c:v>
                </c:pt>
                <c:pt idx="18">
                  <c:v>413.7</c:v>
                </c:pt>
                <c:pt idx="19">
                  <c:v>920.2</c:v>
                </c:pt>
                <c:pt idx="20">
                  <c:v>411</c:v>
                </c:pt>
                <c:pt idx="21">
                  <c:v>389.3</c:v>
                </c:pt>
                <c:pt idx="22">
                  <c:v>682.1</c:v>
                </c:pt>
                <c:pt idx="23">
                  <c:v>456.1</c:v>
                </c:pt>
                <c:pt idx="24">
                  <c:v>354.9</c:v>
                </c:pt>
                <c:pt idx="25">
                  <c:v>474.4</c:v>
                </c:pt>
                <c:pt idx="26">
                  <c:v>422.2</c:v>
                </c:pt>
                <c:pt idx="27">
                  <c:v>461.6</c:v>
                </c:pt>
                <c:pt idx="28">
                  <c:v>316.2</c:v>
                </c:pt>
                <c:pt idx="29">
                  <c:v>415.2</c:v>
                </c:pt>
                <c:pt idx="30">
                  <c:v>739.6</c:v>
                </c:pt>
                <c:pt idx="31">
                  <c:v>438.6</c:v>
                </c:pt>
                <c:pt idx="32">
                  <c:v>368.3</c:v>
                </c:pt>
                <c:pt idx="33">
                  <c:v>524.1</c:v>
                </c:pt>
                <c:pt idx="34">
                  <c:v>198.3</c:v>
                </c:pt>
                <c:pt idx="35">
                  <c:v>351.7</c:v>
                </c:pt>
                <c:pt idx="36">
                  <c:v>181.8</c:v>
                </c:pt>
                <c:pt idx="37">
                  <c:v>112.3</c:v>
                </c:pt>
                <c:pt idx="38">
                  <c:v>181.6</c:v>
                </c:pt>
                <c:pt idx="39">
                  <c:v>139.6</c:v>
                </c:pt>
                <c:pt idx="40">
                  <c:v>509.1</c:v>
                </c:pt>
                <c:pt idx="41">
                  <c:v>284.39999999999998</c:v>
                </c:pt>
                <c:pt idx="42">
                  <c:v>460.1</c:v>
                </c:pt>
                <c:pt idx="43">
                  <c:v>499.5</c:v>
                </c:pt>
                <c:pt idx="44">
                  <c:v>1224.8</c:v>
                </c:pt>
                <c:pt idx="45">
                  <c:v>423.1</c:v>
                </c:pt>
                <c:pt idx="46">
                  <c:v>283.8</c:v>
                </c:pt>
                <c:pt idx="47">
                  <c:v>175.5</c:v>
                </c:pt>
                <c:pt idx="48">
                  <c:v>562.1</c:v>
                </c:pt>
                <c:pt idx="49">
                  <c:v>1331.4</c:v>
                </c:pt>
                <c:pt idx="50">
                  <c:v>278.10000000000002</c:v>
                </c:pt>
                <c:pt idx="51">
                  <c:v>305</c:v>
                </c:pt>
                <c:pt idx="52">
                  <c:v>341.8</c:v>
                </c:pt>
                <c:pt idx="53">
                  <c:v>230</c:v>
                </c:pt>
                <c:pt idx="54">
                  <c:v>159</c:v>
                </c:pt>
                <c:pt idx="55">
                  <c:v>165.8</c:v>
                </c:pt>
                <c:pt idx="56">
                  <c:v>265.2</c:v>
                </c:pt>
                <c:pt idx="57">
                  <c:v>594.4</c:v>
                </c:pt>
                <c:pt idx="58">
                  <c:v>220.8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C-D644-89F5-4224EFB8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93135"/>
        <c:axId val="2084894831"/>
      </c:lineChart>
      <c:catAx>
        <c:axId val="208489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894831"/>
        <c:crosses val="autoZero"/>
        <c:auto val="1"/>
        <c:lblAlgn val="ctr"/>
        <c:lblOffset val="100"/>
        <c:noMultiLvlLbl val="0"/>
      </c:catAx>
      <c:valAx>
        <c:axId val="20848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8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ノイズ除去(弱)'!$H$2:$H$60</c:f>
              <c:numCache>
                <c:formatCode>General</c:formatCode>
                <c:ptCount val="59"/>
                <c:pt idx="0">
                  <c:v>41.605000000000004</c:v>
                </c:pt>
                <c:pt idx="1">
                  <c:v>50.155000000000008</c:v>
                </c:pt>
                <c:pt idx="2">
                  <c:v>39.434999999999995</c:v>
                </c:pt>
                <c:pt idx="3">
                  <c:v>48.694000000000003</c:v>
                </c:pt>
                <c:pt idx="4">
                  <c:v>48.843000000000004</c:v>
                </c:pt>
                <c:pt idx="5">
                  <c:v>40.095999999999997</c:v>
                </c:pt>
                <c:pt idx="6">
                  <c:v>39.751000000000005</c:v>
                </c:pt>
                <c:pt idx="7">
                  <c:v>71.031000000000006</c:v>
                </c:pt>
                <c:pt idx="8">
                  <c:v>45.64</c:v>
                </c:pt>
                <c:pt idx="9">
                  <c:v>40.601999999999997</c:v>
                </c:pt>
                <c:pt idx="10">
                  <c:v>61.762999999999998</c:v>
                </c:pt>
                <c:pt idx="11">
                  <c:v>51.287999999999997</c:v>
                </c:pt>
                <c:pt idx="12">
                  <c:v>59.509999999999991</c:v>
                </c:pt>
                <c:pt idx="13">
                  <c:v>39.254999999999995</c:v>
                </c:pt>
                <c:pt idx="14">
                  <c:v>41.564000000000007</c:v>
                </c:pt>
                <c:pt idx="15">
                  <c:v>48.563000000000002</c:v>
                </c:pt>
                <c:pt idx="16">
                  <c:v>50.182000000000002</c:v>
                </c:pt>
                <c:pt idx="17">
                  <c:v>52.130999999999993</c:v>
                </c:pt>
                <c:pt idx="18">
                  <c:v>39.997</c:v>
                </c:pt>
                <c:pt idx="19">
                  <c:v>63.224999999999987</c:v>
                </c:pt>
                <c:pt idx="20">
                  <c:v>50.875</c:v>
                </c:pt>
                <c:pt idx="21">
                  <c:v>51.617999999999995</c:v>
                </c:pt>
                <c:pt idx="22">
                  <c:v>52.907999999999994</c:v>
                </c:pt>
                <c:pt idx="23">
                  <c:v>55.177</c:v>
                </c:pt>
                <c:pt idx="24">
                  <c:v>55.6</c:v>
                </c:pt>
                <c:pt idx="25">
                  <c:v>39.716000000000001</c:v>
                </c:pt>
                <c:pt idx="26">
                  <c:v>51.601999999999997</c:v>
                </c:pt>
                <c:pt idx="27">
                  <c:v>53.747</c:v>
                </c:pt>
                <c:pt idx="28">
                  <c:v>60.273000000000003</c:v>
                </c:pt>
                <c:pt idx="29">
                  <c:v>35.210999999999999</c:v>
                </c:pt>
                <c:pt idx="30">
                  <c:v>70.618000000000009</c:v>
                </c:pt>
                <c:pt idx="31">
                  <c:v>50.850999999999999</c:v>
                </c:pt>
                <c:pt idx="32">
                  <c:v>40.904999999999994</c:v>
                </c:pt>
                <c:pt idx="33">
                  <c:v>39.778000000000006</c:v>
                </c:pt>
                <c:pt idx="34">
                  <c:v>35.086999999999996</c:v>
                </c:pt>
                <c:pt idx="35">
                  <c:v>37.021000000000001</c:v>
                </c:pt>
                <c:pt idx="36">
                  <c:v>31.532999999999998</c:v>
                </c:pt>
                <c:pt idx="37">
                  <c:v>27.693000000000001</c:v>
                </c:pt>
                <c:pt idx="38">
                  <c:v>26.829999999999995</c:v>
                </c:pt>
                <c:pt idx="39">
                  <c:v>28.181999999999999</c:v>
                </c:pt>
                <c:pt idx="40">
                  <c:v>38.083999999999996</c:v>
                </c:pt>
                <c:pt idx="41">
                  <c:v>41.219000000000008</c:v>
                </c:pt>
                <c:pt idx="42">
                  <c:v>36.633000000000003</c:v>
                </c:pt>
                <c:pt idx="43">
                  <c:v>41.680999999999997</c:v>
                </c:pt>
                <c:pt idx="44">
                  <c:v>47.208000000000006</c:v>
                </c:pt>
                <c:pt idx="45">
                  <c:v>48.175999999999995</c:v>
                </c:pt>
                <c:pt idx="46">
                  <c:v>50.076999999999991</c:v>
                </c:pt>
                <c:pt idx="47">
                  <c:v>34.515000000000001</c:v>
                </c:pt>
                <c:pt idx="48">
                  <c:v>59.116</c:v>
                </c:pt>
                <c:pt idx="49">
                  <c:v>36.545000000000002</c:v>
                </c:pt>
                <c:pt idx="50">
                  <c:v>36.055999999999997</c:v>
                </c:pt>
                <c:pt idx="51">
                  <c:v>37.341999999999985</c:v>
                </c:pt>
                <c:pt idx="52">
                  <c:v>33.306000000000004</c:v>
                </c:pt>
                <c:pt idx="53">
                  <c:v>35.665999999999997</c:v>
                </c:pt>
                <c:pt idx="54">
                  <c:v>29.753999999999998</c:v>
                </c:pt>
                <c:pt idx="55">
                  <c:v>28.324999999999999</c:v>
                </c:pt>
                <c:pt idx="56">
                  <c:v>37.356999999999999</c:v>
                </c:pt>
                <c:pt idx="57">
                  <c:v>40.225999999999999</c:v>
                </c:pt>
                <c:pt idx="58">
                  <c:v>29.929000000000002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D-2848-AF6A-BD437292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45759"/>
        <c:axId val="2081837679"/>
      </c:lineChart>
      <c:catAx>
        <c:axId val="20823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837679"/>
        <c:crosses val="autoZero"/>
        <c:auto val="1"/>
        <c:lblAlgn val="ctr"/>
        <c:lblOffset val="100"/>
        <c:noMultiLvlLbl val="0"/>
      </c:catAx>
      <c:valAx>
        <c:axId val="20818376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3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ノイズ除去(弱)'!$I$2:$I$60</c:f>
              <c:numCache>
                <c:formatCode>General</c:formatCode>
                <c:ptCount val="59"/>
                <c:pt idx="0">
                  <c:v>12.153944976158405</c:v>
                </c:pt>
                <c:pt idx="1">
                  <c:v>13.381465954278772</c:v>
                </c:pt>
                <c:pt idx="2">
                  <c:v>11.542101747563061</c:v>
                </c:pt>
                <c:pt idx="3">
                  <c:v>12.780425347772361</c:v>
                </c:pt>
                <c:pt idx="4">
                  <c:v>14.099404980139898</c:v>
                </c:pt>
                <c:pt idx="5">
                  <c:v>12.146846597080176</c:v>
                </c:pt>
                <c:pt idx="6">
                  <c:v>12.980605647976256</c:v>
                </c:pt>
                <c:pt idx="7">
                  <c:v>16.94333991181967</c:v>
                </c:pt>
                <c:pt idx="8">
                  <c:v>12.582073988285401</c:v>
                </c:pt>
                <c:pt idx="9">
                  <c:v>11.665902805208741</c:v>
                </c:pt>
                <c:pt idx="10">
                  <c:v>14.893813148805418</c:v>
                </c:pt>
                <c:pt idx="11">
                  <c:v>13.792555026310708</c:v>
                </c:pt>
                <c:pt idx="12">
                  <c:v>14.40292326543844</c:v>
                </c:pt>
                <c:pt idx="13">
                  <c:v>12.122707371529099</c:v>
                </c:pt>
                <c:pt idx="14">
                  <c:v>11.569730845812902</c:v>
                </c:pt>
                <c:pt idx="15">
                  <c:v>12.753075978103027</c:v>
                </c:pt>
                <c:pt idx="16">
                  <c:v>12.497222519651238</c:v>
                </c:pt>
                <c:pt idx="17">
                  <c:v>12.669529604499706</c:v>
                </c:pt>
                <c:pt idx="18">
                  <c:v>12.049722540928833</c:v>
                </c:pt>
                <c:pt idx="19">
                  <c:v>15.463006329923468</c:v>
                </c:pt>
                <c:pt idx="20">
                  <c:v>15.22723737379172</c:v>
                </c:pt>
                <c:pt idx="21">
                  <c:v>13.14791305457079</c:v>
                </c:pt>
                <c:pt idx="22">
                  <c:v>11.057238864553906</c:v>
                </c:pt>
                <c:pt idx="23">
                  <c:v>13.693297530849652</c:v>
                </c:pt>
                <c:pt idx="24">
                  <c:v>12.646543433694294</c:v>
                </c:pt>
                <c:pt idx="25">
                  <c:v>10.76849183454374</c:v>
                </c:pt>
                <c:pt idx="26">
                  <c:v>14.001717356031318</c:v>
                </c:pt>
                <c:pt idx="27">
                  <c:v>13.893280136088052</c:v>
                </c:pt>
                <c:pt idx="28">
                  <c:v>16.525957022192209</c:v>
                </c:pt>
                <c:pt idx="29">
                  <c:v>10.644608763496459</c:v>
                </c:pt>
                <c:pt idx="30">
                  <c:v>16.02345281473956</c:v>
                </c:pt>
                <c:pt idx="31">
                  <c:v>15.519893236510502</c:v>
                </c:pt>
                <c:pt idx="32">
                  <c:v>14.888536719764684</c:v>
                </c:pt>
                <c:pt idx="33">
                  <c:v>12.656176969298603</c:v>
                </c:pt>
                <c:pt idx="34">
                  <c:v>14.526986723877602</c:v>
                </c:pt>
                <c:pt idx="35">
                  <c:v>14.277661903988058</c:v>
                </c:pt>
                <c:pt idx="36">
                  <c:v>13.107414474650351</c:v>
                </c:pt>
                <c:pt idx="37">
                  <c:v>12.77087550919495</c:v>
                </c:pt>
                <c:pt idx="38">
                  <c:v>12.514602374859123</c:v>
                </c:pt>
                <c:pt idx="39">
                  <c:v>13.080865918880786</c:v>
                </c:pt>
                <c:pt idx="40">
                  <c:v>14.026782564893347</c:v>
                </c:pt>
                <c:pt idx="41">
                  <c:v>14.317197080333376</c:v>
                </c:pt>
                <c:pt idx="42">
                  <c:v>12.984758861013916</c:v>
                </c:pt>
                <c:pt idx="43">
                  <c:v>14.70252082872673</c:v>
                </c:pt>
                <c:pt idx="44">
                  <c:v>14.560182046263753</c:v>
                </c:pt>
                <c:pt idx="45">
                  <c:v>14.40167319877745</c:v>
                </c:pt>
                <c:pt idx="46">
                  <c:v>15.246099999673273</c:v>
                </c:pt>
                <c:pt idx="47">
                  <c:v>12.316977294982092</c:v>
                </c:pt>
                <c:pt idx="48">
                  <c:v>14.407236346883582</c:v>
                </c:pt>
                <c:pt idx="49">
                  <c:v>10.516015692302711</c:v>
                </c:pt>
                <c:pt idx="50">
                  <c:v>14.428037069281041</c:v>
                </c:pt>
                <c:pt idx="51">
                  <c:v>13.073467985490458</c:v>
                </c:pt>
                <c:pt idx="52">
                  <c:v>11.842497653334032</c:v>
                </c:pt>
                <c:pt idx="53">
                  <c:v>13.174514262007454</c:v>
                </c:pt>
                <c:pt idx="54">
                  <c:v>13.059603811088863</c:v>
                </c:pt>
                <c:pt idx="55">
                  <c:v>12.494555608611828</c:v>
                </c:pt>
                <c:pt idx="56">
                  <c:v>13.803705902713171</c:v>
                </c:pt>
                <c:pt idx="57">
                  <c:v>12.854352598218213</c:v>
                </c:pt>
                <c:pt idx="58">
                  <c:v>12.765072158785511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B-4740-B818-C0EA8EED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561327"/>
        <c:axId val="2043601295"/>
      </c:lineChart>
      <c:catAx>
        <c:axId val="204056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601295"/>
        <c:crosses val="autoZero"/>
        <c:auto val="1"/>
        <c:lblAlgn val="ctr"/>
        <c:lblOffset val="100"/>
        <c:noMultiLvlLbl val="0"/>
      </c:catAx>
      <c:valAx>
        <c:axId val="20436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56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ノイズ除去(弱)'!$J$2:$J$60</c:f>
              <c:numCache>
                <c:formatCode>General</c:formatCode>
                <c:ptCount val="59"/>
                <c:pt idx="0">
                  <c:v>10787.4</c:v>
                </c:pt>
                <c:pt idx="1">
                  <c:v>14647.7</c:v>
                </c:pt>
                <c:pt idx="2">
                  <c:v>17779.2</c:v>
                </c:pt>
                <c:pt idx="3">
                  <c:v>18622.7</c:v>
                </c:pt>
                <c:pt idx="4">
                  <c:v>14545.4</c:v>
                </c:pt>
                <c:pt idx="5">
                  <c:v>17085.400000000001</c:v>
                </c:pt>
                <c:pt idx="6">
                  <c:v>13519.7</c:v>
                </c:pt>
                <c:pt idx="7">
                  <c:v>20094.599999999999</c:v>
                </c:pt>
                <c:pt idx="8">
                  <c:v>14729.9</c:v>
                </c:pt>
                <c:pt idx="9">
                  <c:v>8987.9</c:v>
                </c:pt>
                <c:pt idx="10">
                  <c:v>30305.200000000001</c:v>
                </c:pt>
                <c:pt idx="11">
                  <c:v>30919.3</c:v>
                </c:pt>
                <c:pt idx="12">
                  <c:v>34994.9</c:v>
                </c:pt>
                <c:pt idx="13">
                  <c:v>15561.7</c:v>
                </c:pt>
                <c:pt idx="14">
                  <c:v>16970.8</c:v>
                </c:pt>
                <c:pt idx="15">
                  <c:v>11452.3</c:v>
                </c:pt>
                <c:pt idx="16">
                  <c:v>23915.4</c:v>
                </c:pt>
                <c:pt idx="17">
                  <c:v>11242</c:v>
                </c:pt>
                <c:pt idx="18">
                  <c:v>17129.5</c:v>
                </c:pt>
                <c:pt idx="19">
                  <c:v>18495</c:v>
                </c:pt>
                <c:pt idx="20">
                  <c:v>16863.400000000001</c:v>
                </c:pt>
                <c:pt idx="21">
                  <c:v>11947.1</c:v>
                </c:pt>
                <c:pt idx="22">
                  <c:v>10219</c:v>
                </c:pt>
                <c:pt idx="23">
                  <c:v>20629.7</c:v>
                </c:pt>
                <c:pt idx="24">
                  <c:v>14380.1</c:v>
                </c:pt>
                <c:pt idx="25">
                  <c:v>18168.8</c:v>
                </c:pt>
                <c:pt idx="26">
                  <c:v>16906.3</c:v>
                </c:pt>
                <c:pt idx="27">
                  <c:v>14973.9</c:v>
                </c:pt>
                <c:pt idx="28">
                  <c:v>15576.6</c:v>
                </c:pt>
                <c:pt idx="29">
                  <c:v>14360.4</c:v>
                </c:pt>
                <c:pt idx="30">
                  <c:v>12307.4</c:v>
                </c:pt>
                <c:pt idx="31">
                  <c:v>8549.6</c:v>
                </c:pt>
                <c:pt idx="32">
                  <c:v>10793.3</c:v>
                </c:pt>
                <c:pt idx="33">
                  <c:v>13488.9</c:v>
                </c:pt>
                <c:pt idx="34">
                  <c:v>8700.1</c:v>
                </c:pt>
                <c:pt idx="35">
                  <c:v>13124.8</c:v>
                </c:pt>
                <c:pt idx="36">
                  <c:v>14451.3</c:v>
                </c:pt>
                <c:pt idx="37">
                  <c:v>11475.3</c:v>
                </c:pt>
                <c:pt idx="38">
                  <c:v>10331.6</c:v>
                </c:pt>
                <c:pt idx="39">
                  <c:v>10775.3</c:v>
                </c:pt>
                <c:pt idx="40">
                  <c:v>10806.2</c:v>
                </c:pt>
                <c:pt idx="41">
                  <c:v>19389.400000000001</c:v>
                </c:pt>
                <c:pt idx="42">
                  <c:v>11780.7</c:v>
                </c:pt>
                <c:pt idx="43">
                  <c:v>16458.2</c:v>
                </c:pt>
                <c:pt idx="44">
                  <c:v>13889.8</c:v>
                </c:pt>
                <c:pt idx="45">
                  <c:v>10704.4</c:v>
                </c:pt>
                <c:pt idx="46">
                  <c:v>11884.7</c:v>
                </c:pt>
                <c:pt idx="47">
                  <c:v>6549.8</c:v>
                </c:pt>
                <c:pt idx="48">
                  <c:v>11924.5</c:v>
                </c:pt>
                <c:pt idx="49">
                  <c:v>13570.6</c:v>
                </c:pt>
                <c:pt idx="50">
                  <c:v>13814.1</c:v>
                </c:pt>
                <c:pt idx="51">
                  <c:v>9986.6</c:v>
                </c:pt>
                <c:pt idx="52">
                  <c:v>12318</c:v>
                </c:pt>
                <c:pt idx="53">
                  <c:v>9820.2999999999993</c:v>
                </c:pt>
                <c:pt idx="54">
                  <c:v>8916.5</c:v>
                </c:pt>
                <c:pt idx="55">
                  <c:v>12301.9</c:v>
                </c:pt>
                <c:pt idx="56">
                  <c:v>10577.3</c:v>
                </c:pt>
                <c:pt idx="57">
                  <c:v>12817.2</c:v>
                </c:pt>
                <c:pt idx="58">
                  <c:v>12084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F-3545-BD89-99A9746F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714303"/>
        <c:axId val="2036039951"/>
      </c:lineChart>
      <c:catAx>
        <c:axId val="208471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039951"/>
        <c:crosses val="autoZero"/>
        <c:auto val="1"/>
        <c:lblAlgn val="ctr"/>
        <c:lblOffset val="100"/>
        <c:noMultiLvlLbl val="0"/>
      </c:catAx>
      <c:valAx>
        <c:axId val="2036039951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71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ノイズ除去(弱)'!$K$2:$K$60</c:f>
              <c:numCache>
                <c:formatCode>General</c:formatCode>
                <c:ptCount val="59"/>
                <c:pt idx="0">
                  <c:v>46.4</c:v>
                </c:pt>
                <c:pt idx="1">
                  <c:v>59.2</c:v>
                </c:pt>
                <c:pt idx="2">
                  <c:v>43.5</c:v>
                </c:pt>
                <c:pt idx="3">
                  <c:v>35.299999999999997</c:v>
                </c:pt>
                <c:pt idx="4">
                  <c:v>57.3</c:v>
                </c:pt>
                <c:pt idx="5">
                  <c:v>52.1</c:v>
                </c:pt>
                <c:pt idx="6">
                  <c:v>46.4</c:v>
                </c:pt>
                <c:pt idx="7">
                  <c:v>55</c:v>
                </c:pt>
                <c:pt idx="8">
                  <c:v>53.7</c:v>
                </c:pt>
                <c:pt idx="9">
                  <c:v>39.4</c:v>
                </c:pt>
                <c:pt idx="10">
                  <c:v>64.900000000000006</c:v>
                </c:pt>
                <c:pt idx="11">
                  <c:v>60.1</c:v>
                </c:pt>
                <c:pt idx="12">
                  <c:v>59.3</c:v>
                </c:pt>
                <c:pt idx="13">
                  <c:v>46</c:v>
                </c:pt>
                <c:pt idx="14">
                  <c:v>44</c:v>
                </c:pt>
                <c:pt idx="15">
                  <c:v>54.8</c:v>
                </c:pt>
                <c:pt idx="16">
                  <c:v>57.6</c:v>
                </c:pt>
                <c:pt idx="17">
                  <c:v>23.1</c:v>
                </c:pt>
                <c:pt idx="18">
                  <c:v>41.8</c:v>
                </c:pt>
                <c:pt idx="19">
                  <c:v>42.4</c:v>
                </c:pt>
                <c:pt idx="20">
                  <c:v>56.6</c:v>
                </c:pt>
                <c:pt idx="21">
                  <c:v>62.1</c:v>
                </c:pt>
                <c:pt idx="22">
                  <c:v>44.2</c:v>
                </c:pt>
                <c:pt idx="23">
                  <c:v>54.2</c:v>
                </c:pt>
                <c:pt idx="24">
                  <c:v>64.2</c:v>
                </c:pt>
                <c:pt idx="25">
                  <c:v>55</c:v>
                </c:pt>
                <c:pt idx="26">
                  <c:v>54.4</c:v>
                </c:pt>
                <c:pt idx="27">
                  <c:v>44.3</c:v>
                </c:pt>
                <c:pt idx="28">
                  <c:v>62.1</c:v>
                </c:pt>
                <c:pt idx="29">
                  <c:v>44.6</c:v>
                </c:pt>
                <c:pt idx="30">
                  <c:v>36</c:v>
                </c:pt>
                <c:pt idx="31">
                  <c:v>47.7</c:v>
                </c:pt>
                <c:pt idx="32">
                  <c:v>58.4</c:v>
                </c:pt>
                <c:pt idx="33">
                  <c:v>57.7</c:v>
                </c:pt>
                <c:pt idx="34">
                  <c:v>75.2</c:v>
                </c:pt>
                <c:pt idx="35">
                  <c:v>65</c:v>
                </c:pt>
                <c:pt idx="36">
                  <c:v>72.8</c:v>
                </c:pt>
                <c:pt idx="37">
                  <c:v>79.8</c:v>
                </c:pt>
                <c:pt idx="38">
                  <c:v>66.400000000000006</c:v>
                </c:pt>
                <c:pt idx="39">
                  <c:v>71.599999999999994</c:v>
                </c:pt>
                <c:pt idx="40">
                  <c:v>58.4</c:v>
                </c:pt>
                <c:pt idx="41">
                  <c:v>68.2</c:v>
                </c:pt>
                <c:pt idx="42">
                  <c:v>46.2</c:v>
                </c:pt>
                <c:pt idx="43">
                  <c:v>51</c:v>
                </c:pt>
                <c:pt idx="44">
                  <c:v>50.3</c:v>
                </c:pt>
                <c:pt idx="45">
                  <c:v>52.7</c:v>
                </c:pt>
                <c:pt idx="46">
                  <c:v>59</c:v>
                </c:pt>
                <c:pt idx="47">
                  <c:v>60</c:v>
                </c:pt>
                <c:pt idx="48">
                  <c:v>50.9</c:v>
                </c:pt>
                <c:pt idx="49">
                  <c:v>53.9</c:v>
                </c:pt>
                <c:pt idx="50">
                  <c:v>67</c:v>
                </c:pt>
                <c:pt idx="51">
                  <c:v>62.5</c:v>
                </c:pt>
                <c:pt idx="52">
                  <c:v>66.400000000000006</c:v>
                </c:pt>
                <c:pt idx="53">
                  <c:v>57.7</c:v>
                </c:pt>
                <c:pt idx="54">
                  <c:v>71</c:v>
                </c:pt>
                <c:pt idx="55">
                  <c:v>74.8</c:v>
                </c:pt>
                <c:pt idx="56">
                  <c:v>74.400000000000006</c:v>
                </c:pt>
                <c:pt idx="57">
                  <c:v>46.9</c:v>
                </c:pt>
                <c:pt idx="58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4-AD44-B374-52BD9109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605055"/>
        <c:axId val="2083049583"/>
      </c:lineChart>
      <c:catAx>
        <c:axId val="20826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049583"/>
        <c:crosses val="autoZero"/>
        <c:auto val="1"/>
        <c:lblAlgn val="ctr"/>
        <c:lblOffset val="100"/>
        <c:noMultiLvlLbl val="0"/>
      </c:catAx>
      <c:valAx>
        <c:axId val="20830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60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ノイズ有'!$M$3:$M$73</c:f>
              <c:numCache>
                <c:formatCode>General</c:formatCode>
                <c:ptCount val="71"/>
                <c:pt idx="0">
                  <c:v>1.3666963577270466</c:v>
                </c:pt>
                <c:pt idx="1">
                  <c:v>1.3929462432861288</c:v>
                </c:pt>
                <c:pt idx="2">
                  <c:v>1.3564157485961854</c:v>
                </c:pt>
                <c:pt idx="3">
                  <c:v>1.25423431396484</c:v>
                </c:pt>
                <c:pt idx="4">
                  <c:v>1.1519289016723588</c:v>
                </c:pt>
                <c:pt idx="5">
                  <c:v>1.2239027023315379</c:v>
                </c:pt>
                <c:pt idx="6">
                  <c:v>1.3786602020263632</c:v>
                </c:pt>
                <c:pt idx="7">
                  <c:v>1.1324501037597612</c:v>
                </c:pt>
                <c:pt idx="8">
                  <c:v>1.157569885253902</c:v>
                </c:pt>
                <c:pt idx="9">
                  <c:v>1.1784362792968701</c:v>
                </c:pt>
                <c:pt idx="10">
                  <c:v>1.2008476257324157</c:v>
                </c:pt>
                <c:pt idx="11">
                  <c:v>1.2662315368652299</c:v>
                </c:pt>
                <c:pt idx="12">
                  <c:v>1.2010812759399345</c:v>
                </c:pt>
                <c:pt idx="13">
                  <c:v>1.1696529388427668</c:v>
                </c:pt>
                <c:pt idx="14">
                  <c:v>1.2399530410766557</c:v>
                </c:pt>
                <c:pt idx="15">
                  <c:v>1.3396739959716752</c:v>
                </c:pt>
                <c:pt idx="16">
                  <c:v>1.1571788787841757</c:v>
                </c:pt>
                <c:pt idx="17">
                  <c:v>1.2154245376586854</c:v>
                </c:pt>
                <c:pt idx="18">
                  <c:v>1.1822414398193313</c:v>
                </c:pt>
                <c:pt idx="19">
                  <c:v>1.2025165557861279</c:v>
                </c:pt>
                <c:pt idx="20">
                  <c:v>1.2221050262451132</c:v>
                </c:pt>
                <c:pt idx="21">
                  <c:v>1.2130355834960878</c:v>
                </c:pt>
                <c:pt idx="22">
                  <c:v>1.2169361114501911</c:v>
                </c:pt>
                <c:pt idx="23">
                  <c:v>1.1871099472045854</c:v>
                </c:pt>
                <c:pt idx="24">
                  <c:v>1.2633800506591746</c:v>
                </c:pt>
                <c:pt idx="25">
                  <c:v>1.1237716674804623</c:v>
                </c:pt>
                <c:pt idx="26">
                  <c:v>1.1998701095580999</c:v>
                </c:pt>
                <c:pt idx="27">
                  <c:v>1.3260364532470654</c:v>
                </c:pt>
                <c:pt idx="28">
                  <c:v>1.1935997009277299</c:v>
                </c:pt>
                <c:pt idx="29">
                  <c:v>1.2872266769409135</c:v>
                </c:pt>
                <c:pt idx="30">
                  <c:v>1.184473037719721</c:v>
                </c:pt>
                <c:pt idx="31">
                  <c:v>1.1881494522094667</c:v>
                </c:pt>
                <c:pt idx="32">
                  <c:v>1.7105150222778267</c:v>
                </c:pt>
                <c:pt idx="33">
                  <c:v>2.7066993713378857</c:v>
                </c:pt>
                <c:pt idx="34">
                  <c:v>1.7379474639892534</c:v>
                </c:pt>
                <c:pt idx="35">
                  <c:v>1.7049789428710878</c:v>
                </c:pt>
                <c:pt idx="36">
                  <c:v>1.6224527359008736</c:v>
                </c:pt>
                <c:pt idx="37">
                  <c:v>1.3469457626342733</c:v>
                </c:pt>
                <c:pt idx="38">
                  <c:v>1.1753988265991158</c:v>
                </c:pt>
                <c:pt idx="39">
                  <c:v>1.5154123306274343</c:v>
                </c:pt>
                <c:pt idx="40">
                  <c:v>1.2471389770507766</c:v>
                </c:pt>
                <c:pt idx="41">
                  <c:v>1.2075757980346637</c:v>
                </c:pt>
                <c:pt idx="42">
                  <c:v>1.3466310501098588</c:v>
                </c:pt>
                <c:pt idx="43">
                  <c:v>1.1740016937255813</c:v>
                </c:pt>
                <c:pt idx="44">
                  <c:v>1.1539506912231401</c:v>
                </c:pt>
                <c:pt idx="45">
                  <c:v>1.3015317916870044</c:v>
                </c:pt>
                <c:pt idx="46">
                  <c:v>1.7360067367553669</c:v>
                </c:pt>
                <c:pt idx="47">
                  <c:v>1.1699819564819292</c:v>
                </c:pt>
                <c:pt idx="48">
                  <c:v>1.1716508865356412</c:v>
                </c:pt>
                <c:pt idx="49">
                  <c:v>1.2002182006835889</c:v>
                </c:pt>
                <c:pt idx="50">
                  <c:v>1.2423896789550735</c:v>
                </c:pt>
                <c:pt idx="51">
                  <c:v>1.183791160583491</c:v>
                </c:pt>
                <c:pt idx="52">
                  <c:v>1.2201690673828087</c:v>
                </c:pt>
                <c:pt idx="53">
                  <c:v>1.1481857299804643</c:v>
                </c:pt>
                <c:pt idx="54">
                  <c:v>1.1653423309326123</c:v>
                </c:pt>
                <c:pt idx="55">
                  <c:v>1.5222597122192347</c:v>
                </c:pt>
                <c:pt idx="56">
                  <c:v>1.21487140655517</c:v>
                </c:pt>
                <c:pt idx="57">
                  <c:v>1.2531948089599578</c:v>
                </c:pt>
                <c:pt idx="58">
                  <c:v>1.1571550369262644</c:v>
                </c:pt>
                <c:pt idx="59">
                  <c:v>1.7443609237670854</c:v>
                </c:pt>
                <c:pt idx="60">
                  <c:v>1.3935995101928658</c:v>
                </c:pt>
                <c:pt idx="61">
                  <c:v>1.5615463256835889</c:v>
                </c:pt>
                <c:pt idx="62">
                  <c:v>1.6502857208251902</c:v>
                </c:pt>
                <c:pt idx="63">
                  <c:v>1.3170385360717722</c:v>
                </c:pt>
                <c:pt idx="64">
                  <c:v>1.3016700744628855</c:v>
                </c:pt>
                <c:pt idx="65">
                  <c:v>1.1783266067504823</c:v>
                </c:pt>
                <c:pt idx="66">
                  <c:v>1.6539859771728489</c:v>
                </c:pt>
                <c:pt idx="67">
                  <c:v>1.3093996047973591</c:v>
                </c:pt>
                <c:pt idx="68">
                  <c:v>1.29357814788818</c:v>
                </c:pt>
                <c:pt idx="69">
                  <c:v>1.1812162399291946</c:v>
                </c:pt>
                <c:pt idx="70">
                  <c:v>1.515183448791499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7-9C44-8BA3-78BB001E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10111"/>
        <c:axId val="1764196463"/>
      </c:lineChart>
      <c:catAx>
        <c:axId val="174861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4196463"/>
        <c:crosses val="autoZero"/>
        <c:auto val="1"/>
        <c:lblAlgn val="ctr"/>
        <c:lblOffset val="100"/>
        <c:noMultiLvlLbl val="0"/>
      </c:catAx>
      <c:valAx>
        <c:axId val="17641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61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ノイズ除去(弱)'!$L$2:$L$60</c:f>
              <c:numCache>
                <c:formatCode>General</c:formatCode>
                <c:ptCount val="59"/>
                <c:pt idx="0">
                  <c:v>1.25416231155395</c:v>
                </c:pt>
                <c:pt idx="1">
                  <c:v>1.271431446075437</c:v>
                </c:pt>
                <c:pt idx="2">
                  <c:v>1.2101483345031681</c:v>
                </c:pt>
                <c:pt idx="3">
                  <c:v>1.2831473350524853</c:v>
                </c:pt>
                <c:pt idx="4">
                  <c:v>1.2536087036132741</c:v>
                </c:pt>
                <c:pt idx="5">
                  <c:v>1.2028613090515079</c:v>
                </c:pt>
                <c:pt idx="6">
                  <c:v>1.2061657905578582</c:v>
                </c:pt>
                <c:pt idx="7">
                  <c:v>1.3450226783752379</c:v>
                </c:pt>
                <c:pt idx="8">
                  <c:v>1.2501754760742139</c:v>
                </c:pt>
                <c:pt idx="9">
                  <c:v>1.235858917236323</c:v>
                </c:pt>
                <c:pt idx="10">
                  <c:v>1.3080554008483849</c:v>
                </c:pt>
                <c:pt idx="11">
                  <c:v>1.2135257720947217</c:v>
                </c:pt>
                <c:pt idx="12">
                  <c:v>1.3626308441162061</c:v>
                </c:pt>
                <c:pt idx="13">
                  <c:v>1.1932997703552191</c:v>
                </c:pt>
                <c:pt idx="14">
                  <c:v>1.2447080612182582</c:v>
                </c:pt>
                <c:pt idx="15">
                  <c:v>1.317681312561032</c:v>
                </c:pt>
                <c:pt idx="16">
                  <c:v>1.2171092033386182</c:v>
                </c:pt>
                <c:pt idx="17">
                  <c:v>1.3591547012329062</c:v>
                </c:pt>
                <c:pt idx="18">
                  <c:v>1.1599717140197707</c:v>
                </c:pt>
                <c:pt idx="19">
                  <c:v>1.3700852394103959</c:v>
                </c:pt>
                <c:pt idx="20">
                  <c:v>1.2618913650512649</c:v>
                </c:pt>
                <c:pt idx="21">
                  <c:v>1.3056478500366162</c:v>
                </c:pt>
                <c:pt idx="22">
                  <c:v>1.3778400421142531</c:v>
                </c:pt>
                <c:pt idx="23">
                  <c:v>1.2892498970031707</c:v>
                </c:pt>
                <c:pt idx="24">
                  <c:v>1.3157372474670361</c:v>
                </c:pt>
                <c:pt idx="25">
                  <c:v>1.231018066406244</c:v>
                </c:pt>
                <c:pt idx="26">
                  <c:v>1.2208256721496531</c:v>
                </c:pt>
                <c:pt idx="27">
                  <c:v>1.3488121032714802</c:v>
                </c:pt>
                <c:pt idx="28">
                  <c:v>1.305965423583979</c:v>
                </c:pt>
                <c:pt idx="29">
                  <c:v>1.231824874877925</c:v>
                </c:pt>
                <c:pt idx="30">
                  <c:v>1.988336563110348</c:v>
                </c:pt>
                <c:pt idx="31">
                  <c:v>1.56987333297729</c:v>
                </c:pt>
                <c:pt idx="32">
                  <c:v>1.3398642539977981</c:v>
                </c:pt>
                <c:pt idx="33">
                  <c:v>1.443491935729976</c:v>
                </c:pt>
                <c:pt idx="34">
                  <c:v>1.2524971961975049</c:v>
                </c:pt>
                <c:pt idx="35">
                  <c:v>1.5256147384643508</c:v>
                </c:pt>
                <c:pt idx="36">
                  <c:v>1.2075605392456008</c:v>
                </c:pt>
                <c:pt idx="37">
                  <c:v>1.0958905220031681</c:v>
                </c:pt>
                <c:pt idx="38">
                  <c:v>1.1073532104492141</c:v>
                </c:pt>
                <c:pt idx="39">
                  <c:v>1.1355185508727987</c:v>
                </c:pt>
                <c:pt idx="40">
                  <c:v>1.4052672386169391</c:v>
                </c:pt>
                <c:pt idx="41">
                  <c:v>1.231395721435542</c:v>
                </c:pt>
                <c:pt idx="42">
                  <c:v>1.4519333839416437</c:v>
                </c:pt>
                <c:pt idx="43">
                  <c:v>1.4232444763183552</c:v>
                </c:pt>
                <c:pt idx="44">
                  <c:v>1.8676114082336368</c:v>
                </c:pt>
                <c:pt idx="45">
                  <c:v>1.6064457893371529</c:v>
                </c:pt>
                <c:pt idx="46">
                  <c:v>1.4506030082702579</c:v>
                </c:pt>
                <c:pt idx="47">
                  <c:v>1.3580002784728951</c:v>
                </c:pt>
                <c:pt idx="48">
                  <c:v>1.532352447509761</c:v>
                </c:pt>
                <c:pt idx="49">
                  <c:v>1.3734540939331021</c:v>
                </c:pt>
                <c:pt idx="50">
                  <c:v>1.1601819992065381</c:v>
                </c:pt>
                <c:pt idx="51">
                  <c:v>1.1542596817016559</c:v>
                </c:pt>
                <c:pt idx="52">
                  <c:v>1.2258296012878369</c:v>
                </c:pt>
                <c:pt idx="53">
                  <c:v>1.216791629791254</c:v>
                </c:pt>
                <c:pt idx="54">
                  <c:v>1.148045539855953</c:v>
                </c:pt>
                <c:pt idx="55">
                  <c:v>1.2147874832153269</c:v>
                </c:pt>
                <c:pt idx="56">
                  <c:v>1.3147459030151332</c:v>
                </c:pt>
                <c:pt idx="57">
                  <c:v>1.5997424125671349</c:v>
                </c:pt>
                <c:pt idx="58">
                  <c:v>1.1604051589965771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9-1942-85C8-965E9EF8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746783"/>
        <c:axId val="2084486783"/>
      </c:lineChart>
      <c:catAx>
        <c:axId val="20407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486783"/>
        <c:crosses val="autoZero"/>
        <c:auto val="1"/>
        <c:lblAlgn val="ctr"/>
        <c:lblOffset val="100"/>
        <c:noMultiLvlLbl val="0"/>
      </c:catAx>
      <c:valAx>
        <c:axId val="20844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7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ノイズ除去(弱)'!$M$2:$M$60</c:f>
              <c:numCache>
                <c:formatCode>General</c:formatCode>
                <c:ptCount val="59"/>
                <c:pt idx="0">
                  <c:v>347.8</c:v>
                </c:pt>
                <c:pt idx="1">
                  <c:v>414.4</c:v>
                </c:pt>
                <c:pt idx="2">
                  <c:v>534.9</c:v>
                </c:pt>
                <c:pt idx="3">
                  <c:v>449.8</c:v>
                </c:pt>
                <c:pt idx="4">
                  <c:v>515.5</c:v>
                </c:pt>
                <c:pt idx="5">
                  <c:v>368</c:v>
                </c:pt>
                <c:pt idx="6">
                  <c:v>388.5</c:v>
                </c:pt>
                <c:pt idx="7">
                  <c:v>536.79999999999995</c:v>
                </c:pt>
                <c:pt idx="8">
                  <c:v>389.4</c:v>
                </c:pt>
                <c:pt idx="9">
                  <c:v>476.4</c:v>
                </c:pt>
                <c:pt idx="10">
                  <c:v>506.8</c:v>
                </c:pt>
                <c:pt idx="11">
                  <c:v>542.5</c:v>
                </c:pt>
                <c:pt idx="12">
                  <c:v>620.5</c:v>
                </c:pt>
                <c:pt idx="13">
                  <c:v>428.7</c:v>
                </c:pt>
                <c:pt idx="14">
                  <c:v>550.6</c:v>
                </c:pt>
                <c:pt idx="15">
                  <c:v>266.5</c:v>
                </c:pt>
                <c:pt idx="16">
                  <c:v>440.7</c:v>
                </c:pt>
                <c:pt idx="17">
                  <c:v>425.8</c:v>
                </c:pt>
                <c:pt idx="18">
                  <c:v>413.7</c:v>
                </c:pt>
                <c:pt idx="19">
                  <c:v>920.2</c:v>
                </c:pt>
                <c:pt idx="20">
                  <c:v>411</c:v>
                </c:pt>
                <c:pt idx="21">
                  <c:v>389.3</c:v>
                </c:pt>
                <c:pt idx="22">
                  <c:v>682.1</c:v>
                </c:pt>
                <c:pt idx="23">
                  <c:v>456.1</c:v>
                </c:pt>
                <c:pt idx="24">
                  <c:v>354.9</c:v>
                </c:pt>
                <c:pt idx="25">
                  <c:v>474.4</c:v>
                </c:pt>
                <c:pt idx="26">
                  <c:v>422.2</c:v>
                </c:pt>
                <c:pt idx="27">
                  <c:v>461.6</c:v>
                </c:pt>
                <c:pt idx="28">
                  <c:v>316.2</c:v>
                </c:pt>
                <c:pt idx="29">
                  <c:v>415.2</c:v>
                </c:pt>
                <c:pt idx="30">
                  <c:v>739.6</c:v>
                </c:pt>
                <c:pt idx="31">
                  <c:v>438.6</c:v>
                </c:pt>
                <c:pt idx="32">
                  <c:v>368.3</c:v>
                </c:pt>
                <c:pt idx="33">
                  <c:v>524.1</c:v>
                </c:pt>
                <c:pt idx="34">
                  <c:v>198.3</c:v>
                </c:pt>
                <c:pt idx="35">
                  <c:v>351.7</c:v>
                </c:pt>
                <c:pt idx="36">
                  <c:v>181.8</c:v>
                </c:pt>
                <c:pt idx="37">
                  <c:v>112.3</c:v>
                </c:pt>
                <c:pt idx="38">
                  <c:v>181.6</c:v>
                </c:pt>
                <c:pt idx="39">
                  <c:v>139.6</c:v>
                </c:pt>
                <c:pt idx="40">
                  <c:v>509.1</c:v>
                </c:pt>
                <c:pt idx="41">
                  <c:v>284.39999999999998</c:v>
                </c:pt>
                <c:pt idx="42">
                  <c:v>460.1</c:v>
                </c:pt>
                <c:pt idx="43">
                  <c:v>499.5</c:v>
                </c:pt>
                <c:pt idx="44">
                  <c:v>1224.8</c:v>
                </c:pt>
                <c:pt idx="45">
                  <c:v>423.1</c:v>
                </c:pt>
                <c:pt idx="46">
                  <c:v>283.8</c:v>
                </c:pt>
                <c:pt idx="47">
                  <c:v>175.5</c:v>
                </c:pt>
                <c:pt idx="48">
                  <c:v>562.1</c:v>
                </c:pt>
                <c:pt idx="49">
                  <c:v>1331.4</c:v>
                </c:pt>
                <c:pt idx="50">
                  <c:v>278.10000000000002</c:v>
                </c:pt>
                <c:pt idx="51">
                  <c:v>305</c:v>
                </c:pt>
                <c:pt idx="52">
                  <c:v>341.8</c:v>
                </c:pt>
                <c:pt idx="53">
                  <c:v>230</c:v>
                </c:pt>
                <c:pt idx="54">
                  <c:v>159</c:v>
                </c:pt>
                <c:pt idx="55">
                  <c:v>165.8</c:v>
                </c:pt>
                <c:pt idx="56">
                  <c:v>265.2</c:v>
                </c:pt>
                <c:pt idx="57">
                  <c:v>594.4</c:v>
                </c:pt>
                <c:pt idx="58">
                  <c:v>220.8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5F4B-B7E2-5F58DC41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93135"/>
        <c:axId val="2084894831"/>
      </c:lineChart>
      <c:catAx>
        <c:axId val="208489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894831"/>
        <c:crosses val="autoZero"/>
        <c:auto val="1"/>
        <c:lblAlgn val="ctr"/>
        <c:lblOffset val="100"/>
        <c:noMultiLvlLbl val="0"/>
      </c:catAx>
      <c:valAx>
        <c:axId val="20848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8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mid_alpha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ノイズ有'!$H$2:$H$63</c:f>
              <c:numCache>
                <c:formatCode>General</c:formatCode>
                <c:ptCount val="62"/>
                <c:pt idx="0">
                  <c:v>35.984999999999999</c:v>
                </c:pt>
                <c:pt idx="1">
                  <c:v>54.083000000000006</c:v>
                </c:pt>
                <c:pt idx="2">
                  <c:v>42.540999999999997</c:v>
                </c:pt>
                <c:pt idx="3">
                  <c:v>38.320999999999998</c:v>
                </c:pt>
                <c:pt idx="4">
                  <c:v>61.202999999999996</c:v>
                </c:pt>
                <c:pt idx="5">
                  <c:v>36.066000000000003</c:v>
                </c:pt>
                <c:pt idx="6">
                  <c:v>40.158000000000001</c:v>
                </c:pt>
                <c:pt idx="7">
                  <c:v>47.857000000000006</c:v>
                </c:pt>
                <c:pt idx="8">
                  <c:v>71.594999999999999</c:v>
                </c:pt>
                <c:pt idx="9">
                  <c:v>42.23</c:v>
                </c:pt>
                <c:pt idx="10">
                  <c:v>59.886000000000003</c:v>
                </c:pt>
                <c:pt idx="11">
                  <c:v>42.878</c:v>
                </c:pt>
                <c:pt idx="12">
                  <c:v>65.558999999999997</c:v>
                </c:pt>
                <c:pt idx="13">
                  <c:v>41.421999999999997</c:v>
                </c:pt>
                <c:pt idx="14">
                  <c:v>39.438000000000002</c:v>
                </c:pt>
                <c:pt idx="15">
                  <c:v>38.856999999999992</c:v>
                </c:pt>
                <c:pt idx="16">
                  <c:v>60.484000000000002</c:v>
                </c:pt>
                <c:pt idx="17">
                  <c:v>58.592999999999996</c:v>
                </c:pt>
                <c:pt idx="18">
                  <c:v>37.814000000000007</c:v>
                </c:pt>
                <c:pt idx="19">
                  <c:v>58.640000000000008</c:v>
                </c:pt>
                <c:pt idx="20">
                  <c:v>44.430000000000007</c:v>
                </c:pt>
                <c:pt idx="21">
                  <c:v>57.335999999999999</c:v>
                </c:pt>
                <c:pt idx="22">
                  <c:v>51.522000000000006</c:v>
                </c:pt>
                <c:pt idx="23">
                  <c:v>56.725000000000001</c:v>
                </c:pt>
                <c:pt idx="24">
                  <c:v>49.141000000000005</c:v>
                </c:pt>
                <c:pt idx="25">
                  <c:v>53.063000000000002</c:v>
                </c:pt>
                <c:pt idx="26">
                  <c:v>45.617000000000004</c:v>
                </c:pt>
                <c:pt idx="27">
                  <c:v>48.254000000000005</c:v>
                </c:pt>
                <c:pt idx="28">
                  <c:v>59.738</c:v>
                </c:pt>
                <c:pt idx="29">
                  <c:v>46.551000000000002</c:v>
                </c:pt>
                <c:pt idx="30">
                  <c:v>72.361999999999995</c:v>
                </c:pt>
                <c:pt idx="31">
                  <c:v>64.457000000000008</c:v>
                </c:pt>
                <c:pt idx="32">
                  <c:v>73.260000000000005</c:v>
                </c:pt>
                <c:pt idx="33">
                  <c:v>54.325000000000003</c:v>
                </c:pt>
                <c:pt idx="34">
                  <c:v>47.026999999999994</c:v>
                </c:pt>
                <c:pt idx="35">
                  <c:v>37.831000000000003</c:v>
                </c:pt>
                <c:pt idx="36">
                  <c:v>35.616</c:v>
                </c:pt>
                <c:pt idx="37">
                  <c:v>37.375999999999998</c:v>
                </c:pt>
                <c:pt idx="38">
                  <c:v>31.402999999999999</c:v>
                </c:pt>
                <c:pt idx="39">
                  <c:v>28.180999999999994</c:v>
                </c:pt>
                <c:pt idx="40">
                  <c:v>27.611000000000001</c:v>
                </c:pt>
                <c:pt idx="41">
                  <c:v>27.151</c:v>
                </c:pt>
                <c:pt idx="42">
                  <c:v>38.076999999999991</c:v>
                </c:pt>
                <c:pt idx="43">
                  <c:v>39.839999999999996</c:v>
                </c:pt>
                <c:pt idx="44">
                  <c:v>38.881000000000007</c:v>
                </c:pt>
                <c:pt idx="45">
                  <c:v>33.362000000000002</c:v>
                </c:pt>
                <c:pt idx="46">
                  <c:v>63.347999999999999</c:v>
                </c:pt>
                <c:pt idx="47">
                  <c:v>66.251000000000005</c:v>
                </c:pt>
                <c:pt idx="48">
                  <c:v>40.338999999999999</c:v>
                </c:pt>
                <c:pt idx="49">
                  <c:v>89.56</c:v>
                </c:pt>
                <c:pt idx="50">
                  <c:v>28.238999999999997</c:v>
                </c:pt>
                <c:pt idx="51">
                  <c:v>70.532999999999987</c:v>
                </c:pt>
                <c:pt idx="52">
                  <c:v>36.545000000000002</c:v>
                </c:pt>
                <c:pt idx="53">
                  <c:v>36.055999999999997</c:v>
                </c:pt>
                <c:pt idx="54">
                  <c:v>37.341999999999985</c:v>
                </c:pt>
                <c:pt idx="55">
                  <c:v>34.299999999999997</c:v>
                </c:pt>
                <c:pt idx="56">
                  <c:v>36.789000000000001</c:v>
                </c:pt>
                <c:pt idx="57">
                  <c:v>29.987000000000002</c:v>
                </c:pt>
                <c:pt idx="58">
                  <c:v>27.215999999999998</c:v>
                </c:pt>
                <c:pt idx="59">
                  <c:v>39.624000000000002</c:v>
                </c:pt>
                <c:pt idx="60">
                  <c:v>40.759</c:v>
                </c:pt>
                <c:pt idx="61">
                  <c:v>30.393999999999998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3-774F-B749-FF5E8A30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370288"/>
        <c:axId val="2037127503"/>
      </c:lineChart>
      <c:catAx>
        <c:axId val="3873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7127503"/>
        <c:crosses val="autoZero"/>
        <c:auto val="1"/>
        <c:lblAlgn val="ctr"/>
        <c:lblOffset val="100"/>
        <c:noMultiLvlLbl val="0"/>
      </c:catAx>
      <c:valAx>
        <c:axId val="20371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37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mid_alpha_spectral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ノイズ有'!$I$2:$I$63</c:f>
              <c:numCache>
                <c:formatCode>General</c:formatCode>
                <c:ptCount val="62"/>
                <c:pt idx="0">
                  <c:v>11.038822362135852</c:v>
                </c:pt>
                <c:pt idx="1">
                  <c:v>14.442531589988182</c:v>
                </c:pt>
                <c:pt idx="2">
                  <c:v>11.591856752444921</c:v>
                </c:pt>
                <c:pt idx="3">
                  <c:v>12.131117494162917</c:v>
                </c:pt>
                <c:pt idx="4">
                  <c:v>15.916786984457826</c:v>
                </c:pt>
                <c:pt idx="5">
                  <c:v>10.833454348142009</c:v>
                </c:pt>
                <c:pt idx="6">
                  <c:v>13.159430793991101</c:v>
                </c:pt>
                <c:pt idx="7">
                  <c:v>14.728528346033475</c:v>
                </c:pt>
                <c:pt idx="8">
                  <c:v>15.352673341299521</c:v>
                </c:pt>
                <c:pt idx="9">
                  <c:v>11.671706727629871</c:v>
                </c:pt>
                <c:pt idx="10">
                  <c:v>15.359447417528463</c:v>
                </c:pt>
                <c:pt idx="11">
                  <c:v>12.492777130835565</c:v>
                </c:pt>
                <c:pt idx="12">
                  <c:v>14.815296885734483</c:v>
                </c:pt>
                <c:pt idx="13">
                  <c:v>12.406271580130582</c:v>
                </c:pt>
                <c:pt idx="14">
                  <c:v>11.756492328088385</c:v>
                </c:pt>
                <c:pt idx="15">
                  <c:v>10.518941651970817</c:v>
                </c:pt>
                <c:pt idx="16">
                  <c:v>14.7052795282055</c:v>
                </c:pt>
                <c:pt idx="17">
                  <c:v>13.622832341508872</c:v>
                </c:pt>
                <c:pt idx="18">
                  <c:v>11.540924339845358</c:v>
                </c:pt>
                <c:pt idx="19">
                  <c:v>14.130701840624303</c:v>
                </c:pt>
                <c:pt idx="20">
                  <c:v>13.872114661388803</c:v>
                </c:pt>
                <c:pt idx="21">
                  <c:v>15.457410801696435</c:v>
                </c:pt>
                <c:pt idx="22">
                  <c:v>11.047693251776282</c:v>
                </c:pt>
                <c:pt idx="23">
                  <c:v>13.901245672865766</c:v>
                </c:pt>
                <c:pt idx="24">
                  <c:v>11.443303543728577</c:v>
                </c:pt>
                <c:pt idx="25">
                  <c:v>13.473139261099996</c:v>
                </c:pt>
                <c:pt idx="26">
                  <c:v>12.194912855346534</c:v>
                </c:pt>
                <c:pt idx="27">
                  <c:v>13.079906882161589</c:v>
                </c:pt>
                <c:pt idx="28">
                  <c:v>14.85358200171137</c:v>
                </c:pt>
                <c:pt idx="29">
                  <c:v>14.551337958001762</c:v>
                </c:pt>
                <c:pt idx="30">
                  <c:v>12.937264462801313</c:v>
                </c:pt>
                <c:pt idx="31">
                  <c:v>15.653107586822173</c:v>
                </c:pt>
                <c:pt idx="32">
                  <c:v>15.861992266919572</c:v>
                </c:pt>
                <c:pt idx="33">
                  <c:v>16.032070282278518</c:v>
                </c:pt>
                <c:pt idx="34">
                  <c:v>15.345253166361775</c:v>
                </c:pt>
                <c:pt idx="35">
                  <c:v>11.998016154678663</c:v>
                </c:pt>
                <c:pt idx="36">
                  <c:v>14.7715380337391</c:v>
                </c:pt>
                <c:pt idx="37">
                  <c:v>14.38611349090815</c:v>
                </c:pt>
                <c:pt idx="38">
                  <c:v>12.83878134611383</c:v>
                </c:pt>
                <c:pt idx="39">
                  <c:v>13.201780834784699</c:v>
                </c:pt>
                <c:pt idx="40">
                  <c:v>12.762096074172591</c:v>
                </c:pt>
                <c:pt idx="41">
                  <c:v>12.562571548949338</c:v>
                </c:pt>
                <c:pt idx="42">
                  <c:v>14.308315088532197</c:v>
                </c:pt>
                <c:pt idx="43">
                  <c:v>14.146703062192113</c:v>
                </c:pt>
                <c:pt idx="44">
                  <c:v>13.411229495509787</c:v>
                </c:pt>
                <c:pt idx="45">
                  <c:v>13.08605990662125</c:v>
                </c:pt>
                <c:pt idx="46">
                  <c:v>15.905014077249509</c:v>
                </c:pt>
                <c:pt idx="47">
                  <c:v>15.42786897247735</c:v>
                </c:pt>
                <c:pt idx="48">
                  <c:v>14.153003845005724</c:v>
                </c:pt>
                <c:pt idx="49">
                  <c:v>15.056847459242842</c:v>
                </c:pt>
                <c:pt idx="50">
                  <c:v>12.207329004027045</c:v>
                </c:pt>
                <c:pt idx="51">
                  <c:v>14.573006396314284</c:v>
                </c:pt>
                <c:pt idx="52">
                  <c:v>10.516015692302711</c:v>
                </c:pt>
                <c:pt idx="53">
                  <c:v>14.428037069281041</c:v>
                </c:pt>
                <c:pt idx="54">
                  <c:v>13.073467985490458</c:v>
                </c:pt>
                <c:pt idx="55">
                  <c:v>11.994134009313219</c:v>
                </c:pt>
                <c:pt idx="56">
                  <c:v>13.276464736174887</c:v>
                </c:pt>
                <c:pt idx="57">
                  <c:v>13.104331081527139</c:v>
                </c:pt>
                <c:pt idx="58">
                  <c:v>11.628371274068709</c:v>
                </c:pt>
                <c:pt idx="59">
                  <c:v>15.264097036068767</c:v>
                </c:pt>
                <c:pt idx="60">
                  <c:v>12.126243404311795</c:v>
                </c:pt>
                <c:pt idx="61">
                  <c:v>12.72847721124052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1-FB4F-9A7F-B3B2FF64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451087"/>
        <c:axId val="2012521215"/>
      </c:lineChart>
      <c:catAx>
        <c:axId val="20124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521215"/>
        <c:crosses val="autoZero"/>
        <c:auto val="1"/>
        <c:lblAlgn val="ctr"/>
        <c:lblOffset val="100"/>
        <c:noMultiLvlLbl val="0"/>
      </c:catAx>
      <c:valAx>
        <c:axId val="20125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4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meditation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ノイズ有'!$J$2:$J$63</c:f>
              <c:numCache>
                <c:formatCode>General</c:formatCode>
                <c:ptCount val="62"/>
                <c:pt idx="0">
                  <c:v>12226.1</c:v>
                </c:pt>
                <c:pt idx="1">
                  <c:v>10531.7</c:v>
                </c:pt>
                <c:pt idx="2">
                  <c:v>20168.3</c:v>
                </c:pt>
                <c:pt idx="3">
                  <c:v>14097</c:v>
                </c:pt>
                <c:pt idx="4">
                  <c:v>19848.2</c:v>
                </c:pt>
                <c:pt idx="5">
                  <c:v>14163.6</c:v>
                </c:pt>
                <c:pt idx="6">
                  <c:v>16187.7</c:v>
                </c:pt>
                <c:pt idx="7">
                  <c:v>14801.4</c:v>
                </c:pt>
                <c:pt idx="8">
                  <c:v>19120.5</c:v>
                </c:pt>
                <c:pt idx="9">
                  <c:v>9574.1</c:v>
                </c:pt>
                <c:pt idx="10">
                  <c:v>27494.400000000001</c:v>
                </c:pt>
                <c:pt idx="11">
                  <c:v>19519.7</c:v>
                </c:pt>
                <c:pt idx="12">
                  <c:v>49719.8</c:v>
                </c:pt>
                <c:pt idx="13">
                  <c:v>12734.6</c:v>
                </c:pt>
                <c:pt idx="14">
                  <c:v>14922.6</c:v>
                </c:pt>
                <c:pt idx="15">
                  <c:v>14919.7</c:v>
                </c:pt>
                <c:pt idx="16">
                  <c:v>21707.4</c:v>
                </c:pt>
                <c:pt idx="17">
                  <c:v>14284.9</c:v>
                </c:pt>
                <c:pt idx="18">
                  <c:v>15825.5</c:v>
                </c:pt>
                <c:pt idx="19">
                  <c:v>20328.3</c:v>
                </c:pt>
                <c:pt idx="20">
                  <c:v>12584.3</c:v>
                </c:pt>
                <c:pt idx="21">
                  <c:v>13903.3</c:v>
                </c:pt>
                <c:pt idx="22">
                  <c:v>12444.5</c:v>
                </c:pt>
                <c:pt idx="23">
                  <c:v>18993.7</c:v>
                </c:pt>
                <c:pt idx="24">
                  <c:v>18022.5</c:v>
                </c:pt>
                <c:pt idx="25">
                  <c:v>13664</c:v>
                </c:pt>
                <c:pt idx="26">
                  <c:v>15443.8</c:v>
                </c:pt>
                <c:pt idx="27">
                  <c:v>17016</c:v>
                </c:pt>
                <c:pt idx="28">
                  <c:v>19071.7</c:v>
                </c:pt>
                <c:pt idx="29">
                  <c:v>10004.9</c:v>
                </c:pt>
                <c:pt idx="30">
                  <c:v>19613.7</c:v>
                </c:pt>
                <c:pt idx="31">
                  <c:v>19166.5</c:v>
                </c:pt>
                <c:pt idx="32">
                  <c:v>8044.6</c:v>
                </c:pt>
                <c:pt idx="33">
                  <c:v>9924.2999999999993</c:v>
                </c:pt>
                <c:pt idx="34">
                  <c:v>13528.6</c:v>
                </c:pt>
                <c:pt idx="35">
                  <c:v>12031.4</c:v>
                </c:pt>
                <c:pt idx="36">
                  <c:v>9583.2999999999993</c:v>
                </c:pt>
                <c:pt idx="37">
                  <c:v>12999.1</c:v>
                </c:pt>
                <c:pt idx="38">
                  <c:v>15100.8</c:v>
                </c:pt>
                <c:pt idx="39">
                  <c:v>11115.9</c:v>
                </c:pt>
                <c:pt idx="40">
                  <c:v>10928.5</c:v>
                </c:pt>
                <c:pt idx="41">
                  <c:v>10637.2</c:v>
                </c:pt>
                <c:pt idx="42">
                  <c:v>10480.799999999999</c:v>
                </c:pt>
                <c:pt idx="43">
                  <c:v>19101.900000000001</c:v>
                </c:pt>
                <c:pt idx="44">
                  <c:v>12786</c:v>
                </c:pt>
                <c:pt idx="45">
                  <c:v>16383.8</c:v>
                </c:pt>
                <c:pt idx="46">
                  <c:v>14300</c:v>
                </c:pt>
                <c:pt idx="47">
                  <c:v>10688.7</c:v>
                </c:pt>
                <c:pt idx="48">
                  <c:v>8875.4</c:v>
                </c:pt>
                <c:pt idx="49">
                  <c:v>18984.900000000001</c:v>
                </c:pt>
                <c:pt idx="50">
                  <c:v>10196.5</c:v>
                </c:pt>
                <c:pt idx="51">
                  <c:v>8904.1</c:v>
                </c:pt>
                <c:pt idx="52">
                  <c:v>13570.6</c:v>
                </c:pt>
                <c:pt idx="53">
                  <c:v>13814.1</c:v>
                </c:pt>
                <c:pt idx="54">
                  <c:v>9986.6</c:v>
                </c:pt>
                <c:pt idx="55">
                  <c:v>11336.1</c:v>
                </c:pt>
                <c:pt idx="56">
                  <c:v>9567</c:v>
                </c:pt>
                <c:pt idx="57">
                  <c:v>9406.4</c:v>
                </c:pt>
                <c:pt idx="58">
                  <c:v>11133.1</c:v>
                </c:pt>
                <c:pt idx="59">
                  <c:v>12202.9</c:v>
                </c:pt>
                <c:pt idx="60">
                  <c:v>12858.8</c:v>
                </c:pt>
                <c:pt idx="61">
                  <c:v>10323.6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F-B241-AC29-5084CE53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50960"/>
        <c:axId val="335810928"/>
      </c:lineChart>
      <c:catAx>
        <c:axId val="3357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810928"/>
        <c:crosses val="autoZero"/>
        <c:auto val="1"/>
        <c:lblAlgn val="ctr"/>
        <c:lblOffset val="100"/>
        <c:noMultiLvlLbl val="0"/>
      </c:catAx>
      <c:valAx>
        <c:axId val="33581092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7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ノイズ有'!$K$2:$K$63</c:f>
              <c:numCache>
                <c:formatCode>General</c:formatCode>
                <c:ptCount val="62"/>
                <c:pt idx="0">
                  <c:v>60.9</c:v>
                </c:pt>
                <c:pt idx="1">
                  <c:v>52.2</c:v>
                </c:pt>
                <c:pt idx="2">
                  <c:v>45.7</c:v>
                </c:pt>
                <c:pt idx="3">
                  <c:v>31.8</c:v>
                </c:pt>
                <c:pt idx="4">
                  <c:v>53.5</c:v>
                </c:pt>
                <c:pt idx="5">
                  <c:v>51.9</c:v>
                </c:pt>
                <c:pt idx="6">
                  <c:v>51.3</c:v>
                </c:pt>
                <c:pt idx="7">
                  <c:v>49.5</c:v>
                </c:pt>
                <c:pt idx="8">
                  <c:v>50</c:v>
                </c:pt>
                <c:pt idx="9">
                  <c:v>45.5</c:v>
                </c:pt>
                <c:pt idx="10">
                  <c:v>64.099999999999994</c:v>
                </c:pt>
                <c:pt idx="11">
                  <c:v>57.3</c:v>
                </c:pt>
                <c:pt idx="12">
                  <c:v>66.3</c:v>
                </c:pt>
                <c:pt idx="13">
                  <c:v>51.4</c:v>
                </c:pt>
                <c:pt idx="14">
                  <c:v>38.200000000000003</c:v>
                </c:pt>
                <c:pt idx="15">
                  <c:v>48.3</c:v>
                </c:pt>
                <c:pt idx="16">
                  <c:v>60.5</c:v>
                </c:pt>
                <c:pt idx="17">
                  <c:v>35.1</c:v>
                </c:pt>
                <c:pt idx="18">
                  <c:v>38.4</c:v>
                </c:pt>
                <c:pt idx="19">
                  <c:v>37.299999999999997</c:v>
                </c:pt>
                <c:pt idx="20">
                  <c:v>49.1</c:v>
                </c:pt>
                <c:pt idx="21">
                  <c:v>63.3</c:v>
                </c:pt>
                <c:pt idx="22">
                  <c:v>51.4</c:v>
                </c:pt>
                <c:pt idx="23">
                  <c:v>49.7</c:v>
                </c:pt>
                <c:pt idx="24">
                  <c:v>60.1</c:v>
                </c:pt>
                <c:pt idx="25">
                  <c:v>58.9</c:v>
                </c:pt>
                <c:pt idx="26">
                  <c:v>58.7</c:v>
                </c:pt>
                <c:pt idx="27">
                  <c:v>44.7</c:v>
                </c:pt>
                <c:pt idx="28">
                  <c:v>51.2</c:v>
                </c:pt>
                <c:pt idx="29">
                  <c:v>58.2</c:v>
                </c:pt>
                <c:pt idx="30">
                  <c:v>44.7</c:v>
                </c:pt>
                <c:pt idx="31">
                  <c:v>56.4</c:v>
                </c:pt>
                <c:pt idx="32">
                  <c:v>32.299999999999997</c:v>
                </c:pt>
                <c:pt idx="33">
                  <c:v>50.5</c:v>
                </c:pt>
                <c:pt idx="34">
                  <c:v>57.6</c:v>
                </c:pt>
                <c:pt idx="35">
                  <c:v>57.4</c:v>
                </c:pt>
                <c:pt idx="36">
                  <c:v>76.5</c:v>
                </c:pt>
                <c:pt idx="37">
                  <c:v>65.7</c:v>
                </c:pt>
                <c:pt idx="38">
                  <c:v>71.099999999999994</c:v>
                </c:pt>
                <c:pt idx="39">
                  <c:v>78.2</c:v>
                </c:pt>
                <c:pt idx="40">
                  <c:v>69.099999999999994</c:v>
                </c:pt>
                <c:pt idx="41">
                  <c:v>72.2</c:v>
                </c:pt>
                <c:pt idx="42">
                  <c:v>56.3</c:v>
                </c:pt>
                <c:pt idx="43">
                  <c:v>69.400000000000006</c:v>
                </c:pt>
                <c:pt idx="44">
                  <c:v>49.3</c:v>
                </c:pt>
                <c:pt idx="45">
                  <c:v>47.6</c:v>
                </c:pt>
                <c:pt idx="46">
                  <c:v>53.8</c:v>
                </c:pt>
                <c:pt idx="47">
                  <c:v>46.3</c:v>
                </c:pt>
                <c:pt idx="48">
                  <c:v>56.7</c:v>
                </c:pt>
                <c:pt idx="49">
                  <c:v>60</c:v>
                </c:pt>
                <c:pt idx="50">
                  <c:v>59.8</c:v>
                </c:pt>
                <c:pt idx="51">
                  <c:v>43.2</c:v>
                </c:pt>
                <c:pt idx="52">
                  <c:v>53.9</c:v>
                </c:pt>
                <c:pt idx="53">
                  <c:v>67</c:v>
                </c:pt>
                <c:pt idx="54">
                  <c:v>62.5</c:v>
                </c:pt>
                <c:pt idx="55">
                  <c:v>66.7</c:v>
                </c:pt>
                <c:pt idx="56">
                  <c:v>57.6</c:v>
                </c:pt>
                <c:pt idx="57">
                  <c:v>72.3</c:v>
                </c:pt>
                <c:pt idx="58">
                  <c:v>71.400000000000006</c:v>
                </c:pt>
                <c:pt idx="59">
                  <c:v>77.099999999999994</c:v>
                </c:pt>
                <c:pt idx="60">
                  <c:v>48.6</c:v>
                </c:pt>
                <c:pt idx="6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2-F54D-86C2-364AE2A3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826016"/>
        <c:axId val="2021862143"/>
      </c:lineChart>
      <c:catAx>
        <c:axId val="3008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862143"/>
        <c:crosses val="autoZero"/>
        <c:auto val="1"/>
        <c:lblAlgn val="ctr"/>
        <c:lblOffset val="100"/>
        <c:noMultiLvlLbl val="0"/>
      </c:catAx>
      <c:valAx>
        <c:axId val="20218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8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ノイズ有'!$L$2:$L$63</c:f>
              <c:numCache>
                <c:formatCode>General</c:formatCode>
                <c:ptCount val="62"/>
                <c:pt idx="0">
                  <c:v>1.2271471023559519</c:v>
                </c:pt>
                <c:pt idx="1">
                  <c:v>1.347670555114743</c:v>
                </c:pt>
                <c:pt idx="2">
                  <c:v>1.196569919586177</c:v>
                </c:pt>
                <c:pt idx="3">
                  <c:v>1.2153711318969671</c:v>
                </c:pt>
                <c:pt idx="4">
                  <c:v>1.3274788856506281</c:v>
                </c:pt>
                <c:pt idx="5">
                  <c:v>1.1915402412414491</c:v>
                </c:pt>
                <c:pt idx="6">
                  <c:v>1.2109336853027302</c:v>
                </c:pt>
                <c:pt idx="7">
                  <c:v>1.199136257171626</c:v>
                </c:pt>
                <c:pt idx="8">
                  <c:v>1.4475517272949159</c:v>
                </c:pt>
                <c:pt idx="9">
                  <c:v>1.2071185111999481</c:v>
                </c:pt>
                <c:pt idx="10">
                  <c:v>1.2896060943603471</c:v>
                </c:pt>
                <c:pt idx="11">
                  <c:v>1.2200832366943311</c:v>
                </c:pt>
                <c:pt idx="12">
                  <c:v>1.308716297149654</c:v>
                </c:pt>
                <c:pt idx="13">
                  <c:v>1.2921423912048282</c:v>
                </c:pt>
                <c:pt idx="14">
                  <c:v>1.1812620162963818</c:v>
                </c:pt>
                <c:pt idx="15">
                  <c:v>1.314072132110593</c:v>
                </c:pt>
                <c:pt idx="16">
                  <c:v>1.26083135604858</c:v>
                </c:pt>
                <c:pt idx="17">
                  <c:v>1.3584723472595159</c:v>
                </c:pt>
                <c:pt idx="18">
                  <c:v>1.1805238723754852</c:v>
                </c:pt>
                <c:pt idx="19">
                  <c:v>1.3685917854309033</c:v>
                </c:pt>
                <c:pt idx="20">
                  <c:v>1.1940121650695761</c:v>
                </c:pt>
                <c:pt idx="21">
                  <c:v>1.3373708724975539</c:v>
                </c:pt>
                <c:pt idx="22">
                  <c:v>1.357532501220698</c:v>
                </c:pt>
                <c:pt idx="23">
                  <c:v>1.2810616493225058</c:v>
                </c:pt>
                <c:pt idx="24">
                  <c:v>1.2982449531555129</c:v>
                </c:pt>
                <c:pt idx="25">
                  <c:v>1.2817397117614688</c:v>
                </c:pt>
                <c:pt idx="26">
                  <c:v>1.2095518112182568</c:v>
                </c:pt>
                <c:pt idx="27">
                  <c:v>1.3408041000366162</c:v>
                </c:pt>
                <c:pt idx="28">
                  <c:v>1.3317189216613721</c:v>
                </c:pt>
                <c:pt idx="29">
                  <c:v>1.247900962829585</c:v>
                </c:pt>
                <c:pt idx="30">
                  <c:v>1.7375779151916457</c:v>
                </c:pt>
                <c:pt idx="31">
                  <c:v>2.1175546646118133</c:v>
                </c:pt>
                <c:pt idx="32">
                  <c:v>2.1868329048156698</c:v>
                </c:pt>
                <c:pt idx="33">
                  <c:v>1.7107858657836872</c:v>
                </c:pt>
                <c:pt idx="34">
                  <c:v>1.4833130836486772</c:v>
                </c:pt>
                <c:pt idx="35">
                  <c:v>1.442573547363277</c:v>
                </c:pt>
                <c:pt idx="36">
                  <c:v>1.246257305145259</c:v>
                </c:pt>
                <c:pt idx="37">
                  <c:v>1.5172333717346138</c:v>
                </c:pt>
                <c:pt idx="38">
                  <c:v>1.2262415885925251</c:v>
                </c:pt>
                <c:pt idx="39">
                  <c:v>1.0922684669494571</c:v>
                </c:pt>
                <c:pt idx="40">
                  <c:v>1.1074776649475049</c:v>
                </c:pt>
                <c:pt idx="41">
                  <c:v>1.135956287384029</c:v>
                </c:pt>
                <c:pt idx="42">
                  <c:v>1.4033274650573691</c:v>
                </c:pt>
                <c:pt idx="43">
                  <c:v>1.2046680450439411</c:v>
                </c:pt>
                <c:pt idx="44">
                  <c:v>1.440002918243402</c:v>
                </c:pt>
                <c:pt idx="45">
                  <c:v>1.511521339416499</c:v>
                </c:pt>
                <c:pt idx="46">
                  <c:v>1.91603279113769</c:v>
                </c:pt>
                <c:pt idx="47">
                  <c:v>2.0700774192810001</c:v>
                </c:pt>
                <c:pt idx="48">
                  <c:v>1.4469766616821231</c:v>
                </c:pt>
                <c:pt idx="49">
                  <c:v>1.798856735229488</c:v>
                </c:pt>
                <c:pt idx="50">
                  <c:v>1.158843040466303</c:v>
                </c:pt>
                <c:pt idx="51">
                  <c:v>2.0285568237304652</c:v>
                </c:pt>
                <c:pt idx="52">
                  <c:v>1.3734540939331021</c:v>
                </c:pt>
                <c:pt idx="53">
                  <c:v>1.1601819992065381</c:v>
                </c:pt>
                <c:pt idx="54">
                  <c:v>1.1542596817016559</c:v>
                </c:pt>
                <c:pt idx="55">
                  <c:v>1.3793077468872017</c:v>
                </c:pt>
                <c:pt idx="56">
                  <c:v>1.2327990531921331</c:v>
                </c:pt>
                <c:pt idx="57">
                  <c:v>1.149800777435299</c:v>
                </c:pt>
                <c:pt idx="58">
                  <c:v>1.212594509124751</c:v>
                </c:pt>
                <c:pt idx="59">
                  <c:v>1.2546601295471151</c:v>
                </c:pt>
                <c:pt idx="60">
                  <c:v>1.8321290016174281</c:v>
                </c:pt>
                <c:pt idx="61">
                  <c:v>1.1627225875854432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0-BB4C-A487-C9A0E599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990639"/>
        <c:axId val="2027377439"/>
      </c:lineChart>
      <c:catAx>
        <c:axId val="20279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377439"/>
        <c:crosses val="autoZero"/>
        <c:auto val="1"/>
        <c:lblAlgn val="ctr"/>
        <c:lblOffset val="100"/>
        <c:noMultiLvlLbl val="0"/>
      </c:catAx>
      <c:valAx>
        <c:axId val="20273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9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'計算-リラックス音楽　ノイズ有'!$M$2:$M$63</c:f>
              <c:numCache>
                <c:formatCode>General</c:formatCode>
                <c:ptCount val="62"/>
                <c:pt idx="0">
                  <c:v>496.1</c:v>
                </c:pt>
                <c:pt idx="1">
                  <c:v>349.4</c:v>
                </c:pt>
                <c:pt idx="2">
                  <c:v>616.9</c:v>
                </c:pt>
                <c:pt idx="3">
                  <c:v>417.8</c:v>
                </c:pt>
                <c:pt idx="4">
                  <c:v>478.2</c:v>
                </c:pt>
                <c:pt idx="5">
                  <c:v>398.1</c:v>
                </c:pt>
                <c:pt idx="6">
                  <c:v>388.9</c:v>
                </c:pt>
                <c:pt idx="7">
                  <c:v>341.4</c:v>
                </c:pt>
                <c:pt idx="8">
                  <c:v>590.9</c:v>
                </c:pt>
                <c:pt idx="9">
                  <c:v>574.6</c:v>
                </c:pt>
                <c:pt idx="10">
                  <c:v>403.1</c:v>
                </c:pt>
                <c:pt idx="11">
                  <c:v>322.5</c:v>
                </c:pt>
                <c:pt idx="12">
                  <c:v>909.8</c:v>
                </c:pt>
                <c:pt idx="13">
                  <c:v>249.8</c:v>
                </c:pt>
                <c:pt idx="14">
                  <c:v>606.29999999999995</c:v>
                </c:pt>
                <c:pt idx="15">
                  <c:v>352.4</c:v>
                </c:pt>
                <c:pt idx="16">
                  <c:v>408.7</c:v>
                </c:pt>
                <c:pt idx="17">
                  <c:v>470.4</c:v>
                </c:pt>
                <c:pt idx="18">
                  <c:v>325.89999999999998</c:v>
                </c:pt>
                <c:pt idx="19">
                  <c:v>968.4</c:v>
                </c:pt>
                <c:pt idx="20">
                  <c:v>369.9</c:v>
                </c:pt>
                <c:pt idx="21">
                  <c:v>390.8</c:v>
                </c:pt>
                <c:pt idx="22">
                  <c:v>645.6</c:v>
                </c:pt>
                <c:pt idx="23">
                  <c:v>559.5</c:v>
                </c:pt>
                <c:pt idx="24">
                  <c:v>375.3</c:v>
                </c:pt>
                <c:pt idx="25">
                  <c:v>341.4</c:v>
                </c:pt>
                <c:pt idx="26">
                  <c:v>433.3</c:v>
                </c:pt>
                <c:pt idx="27">
                  <c:v>549.29999999999995</c:v>
                </c:pt>
                <c:pt idx="28">
                  <c:v>301.5</c:v>
                </c:pt>
                <c:pt idx="29">
                  <c:v>341.2</c:v>
                </c:pt>
                <c:pt idx="30">
                  <c:v>720.7</c:v>
                </c:pt>
                <c:pt idx="31">
                  <c:v>852.3</c:v>
                </c:pt>
                <c:pt idx="32">
                  <c:v>851.4</c:v>
                </c:pt>
                <c:pt idx="33">
                  <c:v>516.1</c:v>
                </c:pt>
                <c:pt idx="34">
                  <c:v>394.8</c:v>
                </c:pt>
                <c:pt idx="35">
                  <c:v>513.4</c:v>
                </c:pt>
                <c:pt idx="36">
                  <c:v>197.5</c:v>
                </c:pt>
                <c:pt idx="37">
                  <c:v>255.1</c:v>
                </c:pt>
                <c:pt idx="38">
                  <c:v>294</c:v>
                </c:pt>
                <c:pt idx="39">
                  <c:v>112.2</c:v>
                </c:pt>
                <c:pt idx="40">
                  <c:v>177.2</c:v>
                </c:pt>
                <c:pt idx="41">
                  <c:v>130.69999999999999</c:v>
                </c:pt>
                <c:pt idx="42">
                  <c:v>514.29999999999995</c:v>
                </c:pt>
                <c:pt idx="43">
                  <c:v>221.5</c:v>
                </c:pt>
                <c:pt idx="44">
                  <c:v>502.8</c:v>
                </c:pt>
                <c:pt idx="45">
                  <c:v>467.5</c:v>
                </c:pt>
                <c:pt idx="46">
                  <c:v>1193.8</c:v>
                </c:pt>
                <c:pt idx="47">
                  <c:v>674.9</c:v>
                </c:pt>
                <c:pt idx="48">
                  <c:v>234.1</c:v>
                </c:pt>
                <c:pt idx="49">
                  <c:v>402</c:v>
                </c:pt>
                <c:pt idx="50">
                  <c:v>181.2</c:v>
                </c:pt>
                <c:pt idx="51">
                  <c:v>779.7</c:v>
                </c:pt>
                <c:pt idx="52">
                  <c:v>1331.4</c:v>
                </c:pt>
                <c:pt idx="53">
                  <c:v>278.10000000000002</c:v>
                </c:pt>
                <c:pt idx="54">
                  <c:v>305</c:v>
                </c:pt>
                <c:pt idx="55">
                  <c:v>350.4</c:v>
                </c:pt>
                <c:pt idx="56">
                  <c:v>214.9</c:v>
                </c:pt>
                <c:pt idx="57">
                  <c:v>167.2</c:v>
                </c:pt>
                <c:pt idx="58">
                  <c:v>186.9</c:v>
                </c:pt>
                <c:pt idx="59">
                  <c:v>249.3</c:v>
                </c:pt>
                <c:pt idx="60">
                  <c:v>672.8</c:v>
                </c:pt>
                <c:pt idx="61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2-9248-83CC-C00A762F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849903"/>
        <c:axId val="2010641471"/>
      </c:lineChart>
      <c:catAx>
        <c:axId val="20268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0641471"/>
        <c:crosses val="autoZero"/>
        <c:auto val="1"/>
        <c:lblAlgn val="ctr"/>
        <c:lblOffset val="100"/>
        <c:noMultiLvlLbl val="0"/>
      </c:catAx>
      <c:valAx>
        <c:axId val="20106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68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ノイズ有'!$H$1:$H$137</c:f>
              <c:numCache>
                <c:formatCode>General</c:formatCode>
                <c:ptCount val="137"/>
                <c:pt idx="0">
                  <c:v>81.018000000000001</c:v>
                </c:pt>
                <c:pt idx="1">
                  <c:v>70.540999999999997</c:v>
                </c:pt>
                <c:pt idx="2">
                  <c:v>69.72</c:v>
                </c:pt>
                <c:pt idx="3">
                  <c:v>69.559999999999988</c:v>
                </c:pt>
                <c:pt idx="4">
                  <c:v>58.124000000000002</c:v>
                </c:pt>
                <c:pt idx="5">
                  <c:v>49.605999999999995</c:v>
                </c:pt>
                <c:pt idx="6">
                  <c:v>59.916000000000011</c:v>
                </c:pt>
                <c:pt idx="7">
                  <c:v>73.808000000000007</c:v>
                </c:pt>
                <c:pt idx="8">
                  <c:v>76.241000000000014</c:v>
                </c:pt>
                <c:pt idx="9">
                  <c:v>57.803999999999995</c:v>
                </c:pt>
                <c:pt idx="10">
                  <c:v>42.736000000000004</c:v>
                </c:pt>
                <c:pt idx="11">
                  <c:v>41.667999999999999</c:v>
                </c:pt>
                <c:pt idx="12">
                  <c:v>50.6</c:v>
                </c:pt>
                <c:pt idx="13">
                  <c:v>62.383000000000003</c:v>
                </c:pt>
                <c:pt idx="14">
                  <c:v>45.064</c:v>
                </c:pt>
                <c:pt idx="15">
                  <c:v>52.081999999999994</c:v>
                </c:pt>
                <c:pt idx="16">
                  <c:v>54.654999999999994</c:v>
                </c:pt>
                <c:pt idx="17">
                  <c:v>43.390999999999998</c:v>
                </c:pt>
                <c:pt idx="18">
                  <c:v>49.381999999999991</c:v>
                </c:pt>
                <c:pt idx="19">
                  <c:v>51.637999999999998</c:v>
                </c:pt>
                <c:pt idx="20">
                  <c:v>36.6</c:v>
                </c:pt>
                <c:pt idx="21">
                  <c:v>41.627000000000002</c:v>
                </c:pt>
                <c:pt idx="22">
                  <c:v>52.613999999999997</c:v>
                </c:pt>
                <c:pt idx="23">
                  <c:v>69.034000000000006</c:v>
                </c:pt>
                <c:pt idx="24">
                  <c:v>61.423000000000002</c:v>
                </c:pt>
                <c:pt idx="25">
                  <c:v>60.437000000000012</c:v>
                </c:pt>
                <c:pt idx="26">
                  <c:v>39.960999999999999</c:v>
                </c:pt>
                <c:pt idx="27">
                  <c:v>42.158000000000001</c:v>
                </c:pt>
                <c:pt idx="28">
                  <c:v>43.672000000000004</c:v>
                </c:pt>
                <c:pt idx="29">
                  <c:v>42.180999999999997</c:v>
                </c:pt>
                <c:pt idx="30">
                  <c:v>44.007000000000005</c:v>
                </c:pt>
                <c:pt idx="31">
                  <c:v>38.097999999999999</c:v>
                </c:pt>
                <c:pt idx="32">
                  <c:v>35.308999999999997</c:v>
                </c:pt>
                <c:pt idx="33">
                  <c:v>36.483999999999995</c:v>
                </c:pt>
                <c:pt idx="34">
                  <c:v>43.573999999999998</c:v>
                </c:pt>
                <c:pt idx="35">
                  <c:v>39.017000000000003</c:v>
                </c:pt>
                <c:pt idx="36">
                  <c:v>50.059000000000012</c:v>
                </c:pt>
                <c:pt idx="37">
                  <c:v>34.064999999999998</c:v>
                </c:pt>
                <c:pt idx="38">
                  <c:v>47.260000000000005</c:v>
                </c:pt>
                <c:pt idx="39">
                  <c:v>39.06</c:v>
                </c:pt>
                <c:pt idx="40">
                  <c:v>33.178000000000004</c:v>
                </c:pt>
                <c:pt idx="41">
                  <c:v>55.951999999999998</c:v>
                </c:pt>
                <c:pt idx="42">
                  <c:v>38.916999999999994</c:v>
                </c:pt>
                <c:pt idx="43">
                  <c:v>54.227999999999994</c:v>
                </c:pt>
                <c:pt idx="44">
                  <c:v>40.742000000000004</c:v>
                </c:pt>
                <c:pt idx="45">
                  <c:v>37.590999999999994</c:v>
                </c:pt>
                <c:pt idx="46">
                  <c:v>40.019999999999996</c:v>
                </c:pt>
                <c:pt idx="47">
                  <c:v>49.236999999999995</c:v>
                </c:pt>
                <c:pt idx="48">
                  <c:v>42.463000000000001</c:v>
                </c:pt>
                <c:pt idx="49">
                  <c:v>49.082000000000008</c:v>
                </c:pt>
                <c:pt idx="50">
                  <c:v>35.007000000000005</c:v>
                </c:pt>
                <c:pt idx="51">
                  <c:v>61.912000000000013</c:v>
                </c:pt>
                <c:pt idx="52">
                  <c:v>43.614999999999995</c:v>
                </c:pt>
                <c:pt idx="53">
                  <c:v>35.024999999999999</c:v>
                </c:pt>
                <c:pt idx="54">
                  <c:v>50.152000000000001</c:v>
                </c:pt>
                <c:pt idx="55">
                  <c:v>59.73</c:v>
                </c:pt>
                <c:pt idx="56">
                  <c:v>32.69</c:v>
                </c:pt>
                <c:pt idx="57">
                  <c:v>43.177999999999997</c:v>
                </c:pt>
                <c:pt idx="58">
                  <c:v>37.736000000000004</c:v>
                </c:pt>
                <c:pt idx="59">
                  <c:v>39.279999999999994</c:v>
                </c:pt>
                <c:pt idx="60">
                  <c:v>70.733000000000004</c:v>
                </c:pt>
                <c:pt idx="61">
                  <c:v>57.256000000000007</c:v>
                </c:pt>
                <c:pt idx="62">
                  <c:v>72.466999999999999</c:v>
                </c:pt>
                <c:pt idx="63">
                  <c:v>54.013999999999996</c:v>
                </c:pt>
                <c:pt idx="64">
                  <c:v>43.417000000000002</c:v>
                </c:pt>
                <c:pt idx="65">
                  <c:v>47.096000000000004</c:v>
                </c:pt>
                <c:pt idx="66">
                  <c:v>44.42</c:v>
                </c:pt>
                <c:pt idx="67">
                  <c:v>47.171000000000006</c:v>
                </c:pt>
                <c:pt idx="68">
                  <c:v>50.611999999999995</c:v>
                </c:pt>
                <c:pt idx="69">
                  <c:v>41.376999999999995</c:v>
                </c:pt>
                <c:pt idx="70">
                  <c:v>39.489999999999995</c:v>
                </c:pt>
                <c:pt idx="71">
                  <c:v>60.647999999999989</c:v>
                </c:pt>
                <c:pt idx="72">
                  <c:v>46.138999999999996</c:v>
                </c:pt>
                <c:pt idx="73">
                  <c:v>48.942999999999998</c:v>
                </c:pt>
                <c:pt idx="74">
                  <c:v>55.398000000000003</c:v>
                </c:pt>
                <c:pt idx="75">
                  <c:v>45.546000000000006</c:v>
                </c:pt>
                <c:pt idx="76">
                  <c:v>29.155999999999995</c:v>
                </c:pt>
                <c:pt idx="77">
                  <c:v>35.283000000000001</c:v>
                </c:pt>
                <c:pt idx="78">
                  <c:v>29.304000000000002</c:v>
                </c:pt>
                <c:pt idx="79">
                  <c:v>37.509</c:v>
                </c:pt>
                <c:pt idx="80">
                  <c:v>50.073999999999998</c:v>
                </c:pt>
                <c:pt idx="81">
                  <c:v>46.190999999999995</c:v>
                </c:pt>
                <c:pt idx="82">
                  <c:v>35.131000000000007</c:v>
                </c:pt>
                <c:pt idx="83">
                  <c:v>27.85</c:v>
                </c:pt>
                <c:pt idx="84">
                  <c:v>26.869999999999997</c:v>
                </c:pt>
                <c:pt idx="85">
                  <c:v>40.172000000000011</c:v>
                </c:pt>
                <c:pt idx="86">
                  <c:v>31.881999999999994</c:v>
                </c:pt>
                <c:pt idx="87">
                  <c:v>50.073</c:v>
                </c:pt>
                <c:pt idx="88">
                  <c:v>48.625</c:v>
                </c:pt>
                <c:pt idx="89">
                  <c:v>62.817999999999998</c:v>
                </c:pt>
                <c:pt idx="90">
                  <c:v>28.724</c:v>
                </c:pt>
                <c:pt idx="91">
                  <c:v>48.624000000000009</c:v>
                </c:pt>
                <c:pt idx="92">
                  <c:v>47.144000000000005</c:v>
                </c:pt>
                <c:pt idx="93">
                  <c:v>36.03</c:v>
                </c:pt>
                <c:pt idx="94">
                  <c:v>35.709000000000003</c:v>
                </c:pt>
                <c:pt idx="95">
                  <c:v>36.773999999999994</c:v>
                </c:pt>
                <c:pt idx="96">
                  <c:v>30.328000000000003</c:v>
                </c:pt>
                <c:pt idx="97">
                  <c:v>42.400999999999996</c:v>
                </c:pt>
                <c:pt idx="98">
                  <c:v>32.073</c:v>
                </c:pt>
                <c:pt idx="99">
                  <c:v>45.470000000000006</c:v>
                </c:pt>
                <c:pt idx="100">
                  <c:v>39.635000000000005</c:v>
                </c:pt>
                <c:pt idx="101">
                  <c:v>59.883999999999993</c:v>
                </c:pt>
                <c:pt idx="102">
                  <c:v>41.135000000000005</c:v>
                </c:pt>
                <c:pt idx="103">
                  <c:v>34.190999999999995</c:v>
                </c:pt>
                <c:pt idx="104">
                  <c:v>44.322999999999993</c:v>
                </c:pt>
                <c:pt idx="105">
                  <c:v>34.945999999999998</c:v>
                </c:pt>
                <c:pt idx="106">
                  <c:v>35.652000000000001</c:v>
                </c:pt>
                <c:pt idx="107">
                  <c:v>27.137000000000008</c:v>
                </c:pt>
                <c:pt idx="108">
                  <c:v>33.219000000000001</c:v>
                </c:pt>
                <c:pt idx="109">
                  <c:v>27.916000000000004</c:v>
                </c:pt>
                <c:pt idx="110">
                  <c:v>25.553000000000001</c:v>
                </c:pt>
                <c:pt idx="111">
                  <c:v>35.659999999999997</c:v>
                </c:pt>
                <c:pt idx="112">
                  <c:v>35.578999999999994</c:v>
                </c:pt>
                <c:pt idx="113">
                  <c:v>35.819000000000003</c:v>
                </c:pt>
                <c:pt idx="114">
                  <c:v>35.406000000000006</c:v>
                </c:pt>
                <c:pt idx="115">
                  <c:v>23.814999999999998</c:v>
                </c:pt>
                <c:pt idx="116">
                  <c:v>29.013999999999999</c:v>
                </c:pt>
                <c:pt idx="117">
                  <c:v>25.736000000000001</c:v>
                </c:pt>
                <c:pt idx="118">
                  <c:v>33.123000000000005</c:v>
                </c:pt>
                <c:pt idx="119">
                  <c:v>28.675999999999998</c:v>
                </c:pt>
                <c:pt idx="120">
                  <c:v>55.617999999999995</c:v>
                </c:pt>
                <c:pt idx="121">
                  <c:v>33.215999999999994</c:v>
                </c:pt>
                <c:pt idx="122">
                  <c:v>28.774000000000001</c:v>
                </c:pt>
                <c:pt idx="123">
                  <c:v>24.185000000000002</c:v>
                </c:pt>
                <c:pt idx="124">
                  <c:v>39.584000000000003</c:v>
                </c:pt>
                <c:pt idx="125">
                  <c:v>46.309000000000005</c:v>
                </c:pt>
                <c:pt idx="126">
                  <c:v>30.435000000000002</c:v>
                </c:pt>
                <c:pt idx="127">
                  <c:v>41.79099999999999</c:v>
                </c:pt>
                <c:pt idx="128">
                  <c:v>30.130999999999993</c:v>
                </c:pt>
                <c:pt idx="129">
                  <c:v>45.567999999999998</c:v>
                </c:pt>
                <c:pt idx="130">
                  <c:v>35.799999999999997</c:v>
                </c:pt>
                <c:pt idx="131">
                  <c:v>25.942</c:v>
                </c:pt>
                <c:pt idx="132">
                  <c:v>33.489999999999995</c:v>
                </c:pt>
                <c:pt idx="133">
                  <c:v>33.5</c:v>
                </c:pt>
                <c:pt idx="134">
                  <c:v>30.387000000000008</c:v>
                </c:pt>
                <c:pt idx="135">
                  <c:v>32.714999999999996</c:v>
                </c:pt>
                <c:pt idx="136">
                  <c:v>68.97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0-7C4F-82D3-19E9D3E4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447743"/>
        <c:axId val="2136931839"/>
      </c:lineChart>
      <c:catAx>
        <c:axId val="208144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6931839"/>
        <c:crosses val="autoZero"/>
        <c:auto val="1"/>
        <c:lblAlgn val="ctr"/>
        <c:lblOffset val="100"/>
        <c:noMultiLvlLbl val="0"/>
      </c:catAx>
      <c:valAx>
        <c:axId val="21369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44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ノイズ有'!$I$1:$I$137</c:f>
              <c:numCache>
                <c:formatCode>General</c:formatCode>
                <c:ptCount val="137"/>
                <c:pt idx="0">
                  <c:v>9.9300915541099233</c:v>
                </c:pt>
                <c:pt idx="1">
                  <c:v>10.616187107104556</c:v>
                </c:pt>
                <c:pt idx="2">
                  <c:v>12.423928622936614</c:v>
                </c:pt>
                <c:pt idx="3">
                  <c:v>12.892258554782231</c:v>
                </c:pt>
                <c:pt idx="4">
                  <c:v>12.864171194298621</c:v>
                </c:pt>
                <c:pt idx="5">
                  <c:v>12.236023275227545</c:v>
                </c:pt>
                <c:pt idx="6">
                  <c:v>14.78379801666448</c:v>
                </c:pt>
                <c:pt idx="7">
                  <c:v>12.351701628882234</c:v>
                </c:pt>
                <c:pt idx="8">
                  <c:v>14.4695598663113</c:v>
                </c:pt>
                <c:pt idx="9">
                  <c:v>9.53964786887658</c:v>
                </c:pt>
                <c:pt idx="10">
                  <c:v>8.1590666968086403</c:v>
                </c:pt>
                <c:pt idx="11">
                  <c:v>11.495857507945665</c:v>
                </c:pt>
                <c:pt idx="12">
                  <c:v>13.958662431832511</c:v>
                </c:pt>
                <c:pt idx="13">
                  <c:v>15.008488773617756</c:v>
                </c:pt>
                <c:pt idx="14">
                  <c:v>13.371603129975032</c:v>
                </c:pt>
                <c:pt idx="15">
                  <c:v>13.728637068885742</c:v>
                </c:pt>
                <c:pt idx="16">
                  <c:v>14.118821667008854</c:v>
                </c:pt>
                <c:pt idx="17">
                  <c:v>11.951164184014505</c:v>
                </c:pt>
                <c:pt idx="18">
                  <c:v>13.488717679364271</c:v>
                </c:pt>
                <c:pt idx="19">
                  <c:v>15.038845906793407</c:v>
                </c:pt>
                <c:pt idx="20">
                  <c:v>11.279875893302892</c:v>
                </c:pt>
                <c:pt idx="21">
                  <c:v>13.485079548002378</c:v>
                </c:pt>
                <c:pt idx="22">
                  <c:v>15.047172886041107</c:v>
                </c:pt>
                <c:pt idx="23">
                  <c:v>14.965627244089026</c:v>
                </c:pt>
                <c:pt idx="24">
                  <c:v>17.095898075949897</c:v>
                </c:pt>
                <c:pt idx="25">
                  <c:v>15.15292315555252</c:v>
                </c:pt>
                <c:pt idx="26">
                  <c:v>12.488479332882561</c:v>
                </c:pt>
                <c:pt idx="27">
                  <c:v>12.714687608791378</c:v>
                </c:pt>
                <c:pt idx="28">
                  <c:v>12.200864790221882</c:v>
                </c:pt>
                <c:pt idx="29">
                  <c:v>13.21288537967709</c:v>
                </c:pt>
                <c:pt idx="30">
                  <c:v>11.071495100269319</c:v>
                </c:pt>
                <c:pt idx="31">
                  <c:v>10.86157807302768</c:v>
                </c:pt>
                <c:pt idx="32">
                  <c:v>11.534773152030754</c:v>
                </c:pt>
                <c:pt idx="33">
                  <c:v>12.026451540369706</c:v>
                </c:pt>
                <c:pt idx="34">
                  <c:v>14.447334202281525</c:v>
                </c:pt>
                <c:pt idx="35">
                  <c:v>10.882194101040787</c:v>
                </c:pt>
                <c:pt idx="36">
                  <c:v>13.274574249456942</c:v>
                </c:pt>
                <c:pt idx="37">
                  <c:v>12.052059921904556</c:v>
                </c:pt>
                <c:pt idx="38">
                  <c:v>13.596146040886094</c:v>
                </c:pt>
                <c:pt idx="39">
                  <c:v>12.849806556001123</c:v>
                </c:pt>
                <c:pt idx="40">
                  <c:v>11.377183389413691</c:v>
                </c:pt>
                <c:pt idx="41">
                  <c:v>12.810267863303428</c:v>
                </c:pt>
                <c:pt idx="42">
                  <c:v>11.524130104378095</c:v>
                </c:pt>
                <c:pt idx="43">
                  <c:v>14.813880149773473</c:v>
                </c:pt>
                <c:pt idx="44">
                  <c:v>13.141580961524628</c:v>
                </c:pt>
                <c:pt idx="45">
                  <c:v>12.216175378673844</c:v>
                </c:pt>
                <c:pt idx="46">
                  <c:v>12.245823345435536</c:v>
                </c:pt>
                <c:pt idx="47">
                  <c:v>15.307579484566839</c:v>
                </c:pt>
                <c:pt idx="48">
                  <c:v>11.3018754056865</c:v>
                </c:pt>
                <c:pt idx="49">
                  <c:v>13.903481989409462</c:v>
                </c:pt>
                <c:pt idx="50">
                  <c:v>9.9715470770321488</c:v>
                </c:pt>
                <c:pt idx="51">
                  <c:v>13.468464469102448</c:v>
                </c:pt>
                <c:pt idx="52">
                  <c:v>15.048910890858711</c:v>
                </c:pt>
                <c:pt idx="53">
                  <c:v>10.887714569706429</c:v>
                </c:pt>
                <c:pt idx="54">
                  <c:v>13.747372051267368</c:v>
                </c:pt>
                <c:pt idx="55">
                  <c:v>13.487837742351278</c:v>
                </c:pt>
                <c:pt idx="56">
                  <c:v>7.6065584129071215</c:v>
                </c:pt>
                <c:pt idx="57">
                  <c:v>9.0766941487758235</c:v>
                </c:pt>
                <c:pt idx="58">
                  <c:v>7.1812529057293277</c:v>
                </c:pt>
                <c:pt idx="59">
                  <c:v>8.0435286052348225</c:v>
                </c:pt>
                <c:pt idx="60">
                  <c:v>13.765123810931954</c:v>
                </c:pt>
                <c:pt idx="61">
                  <c:v>10.24801082359771</c:v>
                </c:pt>
                <c:pt idx="62">
                  <c:v>10.170011576612687</c:v>
                </c:pt>
                <c:pt idx="63">
                  <c:v>12.676659780160993</c:v>
                </c:pt>
                <c:pt idx="64">
                  <c:v>12.536773831056772</c:v>
                </c:pt>
                <c:pt idx="65">
                  <c:v>11.863246525616034</c:v>
                </c:pt>
                <c:pt idx="66">
                  <c:v>9.8704555547298405</c:v>
                </c:pt>
                <c:pt idx="67">
                  <c:v>12.186542071444066</c:v>
                </c:pt>
                <c:pt idx="68">
                  <c:v>9.2630688836289199</c:v>
                </c:pt>
                <c:pt idx="69">
                  <c:v>9.9300895718666347</c:v>
                </c:pt>
                <c:pt idx="70">
                  <c:v>9.3206980919432674</c:v>
                </c:pt>
                <c:pt idx="71">
                  <c:v>10.299535913496062</c:v>
                </c:pt>
                <c:pt idx="72">
                  <c:v>12.189004294245617</c:v>
                </c:pt>
                <c:pt idx="73">
                  <c:v>12.041653896977888</c:v>
                </c:pt>
                <c:pt idx="74">
                  <c:v>10.130322466424941</c:v>
                </c:pt>
                <c:pt idx="75">
                  <c:v>8.9935975689971066</c:v>
                </c:pt>
                <c:pt idx="76">
                  <c:v>11.064056994612395</c:v>
                </c:pt>
                <c:pt idx="77">
                  <c:v>9.3531860457322331</c:v>
                </c:pt>
                <c:pt idx="78">
                  <c:v>12.02069022699591</c:v>
                </c:pt>
                <c:pt idx="79">
                  <c:v>12.219386452250703</c:v>
                </c:pt>
                <c:pt idx="80">
                  <c:v>14.255210119481632</c:v>
                </c:pt>
                <c:pt idx="81">
                  <c:v>11.485219591962201</c:v>
                </c:pt>
                <c:pt idx="82">
                  <c:v>10.877958753556102</c:v>
                </c:pt>
                <c:pt idx="83">
                  <c:v>8.7833374676641114</c:v>
                </c:pt>
                <c:pt idx="84">
                  <c:v>7.7973318959908351</c:v>
                </c:pt>
                <c:pt idx="85">
                  <c:v>11.11282469677683</c:v>
                </c:pt>
                <c:pt idx="86">
                  <c:v>10.61521007699961</c:v>
                </c:pt>
                <c:pt idx="87">
                  <c:v>11.368991553709554</c:v>
                </c:pt>
                <c:pt idx="88">
                  <c:v>14.252726436061812</c:v>
                </c:pt>
                <c:pt idx="89">
                  <c:v>13.917532042668119</c:v>
                </c:pt>
                <c:pt idx="90">
                  <c:v>9.1312073838680305</c:v>
                </c:pt>
                <c:pt idx="91">
                  <c:v>12.201246251437599</c:v>
                </c:pt>
                <c:pt idx="92">
                  <c:v>14.744398625164035</c:v>
                </c:pt>
                <c:pt idx="93">
                  <c:v>11.983519530879196</c:v>
                </c:pt>
                <c:pt idx="94">
                  <c:v>11.178458377053763</c:v>
                </c:pt>
                <c:pt idx="95">
                  <c:v>13.382427130661062</c:v>
                </c:pt>
                <c:pt idx="96">
                  <c:v>11.624966333146551</c:v>
                </c:pt>
                <c:pt idx="97">
                  <c:v>11.68453381459541</c:v>
                </c:pt>
                <c:pt idx="98">
                  <c:v>10.802426535571168</c:v>
                </c:pt>
                <c:pt idx="99">
                  <c:v>11.270120654924927</c:v>
                </c:pt>
                <c:pt idx="100">
                  <c:v>10.319318016420965</c:v>
                </c:pt>
                <c:pt idx="101">
                  <c:v>11.437020649588577</c:v>
                </c:pt>
                <c:pt idx="102">
                  <c:v>15.093720031378819</c:v>
                </c:pt>
                <c:pt idx="103">
                  <c:v>9.7284793290805531</c:v>
                </c:pt>
                <c:pt idx="104">
                  <c:v>12.373808636157033</c:v>
                </c:pt>
                <c:pt idx="105">
                  <c:v>11.040966311808527</c:v>
                </c:pt>
                <c:pt idx="106">
                  <c:v>10.025012015870626</c:v>
                </c:pt>
                <c:pt idx="107">
                  <c:v>7.9487481491131096</c:v>
                </c:pt>
                <c:pt idx="108">
                  <c:v>12.584865350047581</c:v>
                </c:pt>
                <c:pt idx="109">
                  <c:v>10.071079022212995</c:v>
                </c:pt>
                <c:pt idx="110">
                  <c:v>9.5081207296754346</c:v>
                </c:pt>
                <c:pt idx="111">
                  <c:v>10.88044754831833</c:v>
                </c:pt>
                <c:pt idx="112">
                  <c:v>10.390342739010547</c:v>
                </c:pt>
                <c:pt idx="113">
                  <c:v>10.070967132743601</c:v>
                </c:pt>
                <c:pt idx="114">
                  <c:v>10.624686276723505</c:v>
                </c:pt>
                <c:pt idx="115">
                  <c:v>10.649640393552961</c:v>
                </c:pt>
                <c:pt idx="116">
                  <c:v>12.189578744605992</c:v>
                </c:pt>
                <c:pt idx="117">
                  <c:v>10.355991806963218</c:v>
                </c:pt>
                <c:pt idx="118">
                  <c:v>12.804025245151465</c:v>
                </c:pt>
                <c:pt idx="119">
                  <c:v>10.75274203245389</c:v>
                </c:pt>
                <c:pt idx="120">
                  <c:v>14.740271609011677</c:v>
                </c:pt>
                <c:pt idx="121">
                  <c:v>13.303665055054742</c:v>
                </c:pt>
                <c:pt idx="122">
                  <c:v>12.455255412052789</c:v>
                </c:pt>
                <c:pt idx="123">
                  <c:v>10.395265717143436</c:v>
                </c:pt>
                <c:pt idx="124">
                  <c:v>11.905403683740277</c:v>
                </c:pt>
                <c:pt idx="125">
                  <c:v>10.518623858537932</c:v>
                </c:pt>
                <c:pt idx="126">
                  <c:v>12.091391160565461</c:v>
                </c:pt>
                <c:pt idx="127">
                  <c:v>12.86106985140078</c:v>
                </c:pt>
                <c:pt idx="128">
                  <c:v>11.788880366015118</c:v>
                </c:pt>
                <c:pt idx="129">
                  <c:v>13.65687708767256</c:v>
                </c:pt>
                <c:pt idx="130">
                  <c:v>13.420017724077232</c:v>
                </c:pt>
                <c:pt idx="131">
                  <c:v>11.024012880062642</c:v>
                </c:pt>
                <c:pt idx="132">
                  <c:v>12.017675178454963</c:v>
                </c:pt>
                <c:pt idx="133">
                  <c:v>12.26146021114541</c:v>
                </c:pt>
                <c:pt idx="134">
                  <c:v>11.830999131615261</c:v>
                </c:pt>
                <c:pt idx="135">
                  <c:v>12.765532299727806</c:v>
                </c:pt>
                <c:pt idx="136">
                  <c:v>14.702268503573256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4-7140-B3AC-4891C590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386431"/>
        <c:axId val="2097757231"/>
      </c:lineChart>
      <c:catAx>
        <c:axId val="20973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757231"/>
        <c:crosses val="autoZero"/>
        <c:auto val="1"/>
        <c:lblAlgn val="ctr"/>
        <c:lblOffset val="100"/>
        <c:noMultiLvlLbl val="0"/>
      </c:catAx>
      <c:valAx>
        <c:axId val="20977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3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　ノイズ有'!$N$3:$N$73</c:f>
              <c:numCache>
                <c:formatCode>General</c:formatCode>
                <c:ptCount val="71"/>
                <c:pt idx="0">
                  <c:v>272.77777777777777</c:v>
                </c:pt>
                <c:pt idx="1">
                  <c:v>450.44444444444446</c:v>
                </c:pt>
                <c:pt idx="2">
                  <c:v>627.33333333333337</c:v>
                </c:pt>
                <c:pt idx="3">
                  <c:v>282.55555555555554</c:v>
                </c:pt>
                <c:pt idx="4">
                  <c:v>283.88888888888891</c:v>
                </c:pt>
                <c:pt idx="5">
                  <c:v>292.88888888888891</c:v>
                </c:pt>
                <c:pt idx="6">
                  <c:v>370.22222222222223</c:v>
                </c:pt>
                <c:pt idx="7">
                  <c:v>230.66666666666666</c:v>
                </c:pt>
                <c:pt idx="8">
                  <c:v>352.55555555555554</c:v>
                </c:pt>
                <c:pt idx="9">
                  <c:v>414.33333333333331</c:v>
                </c:pt>
                <c:pt idx="10">
                  <c:v>312.44444444444446</c:v>
                </c:pt>
                <c:pt idx="11">
                  <c:v>546.55555555555554</c:v>
                </c:pt>
                <c:pt idx="12">
                  <c:v>319.44444444444446</c:v>
                </c:pt>
                <c:pt idx="13">
                  <c:v>309.88888888888891</c:v>
                </c:pt>
                <c:pt idx="14">
                  <c:v>287.33333333333331</c:v>
                </c:pt>
                <c:pt idx="15">
                  <c:v>337.88888888888891</c:v>
                </c:pt>
                <c:pt idx="16">
                  <c:v>212.88888888888889</c:v>
                </c:pt>
                <c:pt idx="17">
                  <c:v>475.11111111111109</c:v>
                </c:pt>
                <c:pt idx="18">
                  <c:v>355.22222222222223</c:v>
                </c:pt>
                <c:pt idx="19">
                  <c:v>355.55555555555554</c:v>
                </c:pt>
                <c:pt idx="20">
                  <c:v>257</c:v>
                </c:pt>
                <c:pt idx="21">
                  <c:v>336.55555555555554</c:v>
                </c:pt>
                <c:pt idx="22">
                  <c:v>326.33333333333331</c:v>
                </c:pt>
                <c:pt idx="23">
                  <c:v>218.88888888888889</c:v>
                </c:pt>
                <c:pt idx="24">
                  <c:v>292</c:v>
                </c:pt>
                <c:pt idx="25">
                  <c:v>226.55555555555554</c:v>
                </c:pt>
                <c:pt idx="26">
                  <c:v>397.33333333333331</c:v>
                </c:pt>
                <c:pt idx="27">
                  <c:v>491.33333333333331</c:v>
                </c:pt>
                <c:pt idx="28">
                  <c:v>537.88888888888891</c:v>
                </c:pt>
                <c:pt idx="29">
                  <c:v>444.55555555555554</c:v>
                </c:pt>
                <c:pt idx="30">
                  <c:v>237.77777777777777</c:v>
                </c:pt>
                <c:pt idx="31">
                  <c:v>332.33333333333331</c:v>
                </c:pt>
                <c:pt idx="32">
                  <c:v>564.11111111111109</c:v>
                </c:pt>
                <c:pt idx="33">
                  <c:v>579.44444444444446</c:v>
                </c:pt>
                <c:pt idx="34">
                  <c:v>658.44444444444446</c:v>
                </c:pt>
                <c:pt idx="35">
                  <c:v>804.11111111111109</c:v>
                </c:pt>
                <c:pt idx="36">
                  <c:v>887.66666666666663</c:v>
                </c:pt>
                <c:pt idx="37">
                  <c:v>758</c:v>
                </c:pt>
                <c:pt idx="38">
                  <c:v>210.55555555555554</c:v>
                </c:pt>
                <c:pt idx="39">
                  <c:v>576.44444444444446</c:v>
                </c:pt>
                <c:pt idx="40">
                  <c:v>644.22222222222217</c:v>
                </c:pt>
                <c:pt idx="41">
                  <c:v>336.11111111111109</c:v>
                </c:pt>
                <c:pt idx="42">
                  <c:v>887.55555555555554</c:v>
                </c:pt>
                <c:pt idx="43">
                  <c:v>322.55555555555554</c:v>
                </c:pt>
                <c:pt idx="44">
                  <c:v>230.55555555555554</c:v>
                </c:pt>
                <c:pt idx="45">
                  <c:v>449.11111111111109</c:v>
                </c:pt>
                <c:pt idx="46">
                  <c:v>952.44444444444446</c:v>
                </c:pt>
                <c:pt idx="47">
                  <c:v>284.88888888888891</c:v>
                </c:pt>
                <c:pt idx="48">
                  <c:v>360.11111111111109</c:v>
                </c:pt>
                <c:pt idx="49">
                  <c:v>380.77777777777777</c:v>
                </c:pt>
                <c:pt idx="50">
                  <c:v>308.44444444444446</c:v>
                </c:pt>
                <c:pt idx="51">
                  <c:v>494.11111111111109</c:v>
                </c:pt>
                <c:pt idx="52">
                  <c:v>447.66666666666669</c:v>
                </c:pt>
                <c:pt idx="53">
                  <c:v>402.55555555555554</c:v>
                </c:pt>
                <c:pt idx="54">
                  <c:v>481.44444444444446</c:v>
                </c:pt>
                <c:pt idx="55">
                  <c:v>654</c:v>
                </c:pt>
                <c:pt idx="56">
                  <c:v>412</c:v>
                </c:pt>
                <c:pt idx="57">
                  <c:v>391.33333333333331</c:v>
                </c:pt>
                <c:pt idx="58">
                  <c:v>244.55555555555554</c:v>
                </c:pt>
                <c:pt idx="59">
                  <c:v>804.44444444444446</c:v>
                </c:pt>
                <c:pt idx="60">
                  <c:v>426.77777777777777</c:v>
                </c:pt>
                <c:pt idx="61">
                  <c:v>1027</c:v>
                </c:pt>
                <c:pt idx="62">
                  <c:v>794.44444444444446</c:v>
                </c:pt>
                <c:pt idx="63">
                  <c:v>395.11111111111109</c:v>
                </c:pt>
                <c:pt idx="64">
                  <c:v>366.66666666666669</c:v>
                </c:pt>
                <c:pt idx="65">
                  <c:v>281.44444444444446</c:v>
                </c:pt>
                <c:pt idx="66">
                  <c:v>625.88888888888891</c:v>
                </c:pt>
                <c:pt idx="67">
                  <c:v>198.44444444444446</c:v>
                </c:pt>
                <c:pt idx="68">
                  <c:v>133.66666666666666</c:v>
                </c:pt>
                <c:pt idx="69">
                  <c:v>230.77777777777777</c:v>
                </c:pt>
                <c:pt idx="70">
                  <c:v>367.77777777777777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7-6144-B28B-63A8C67B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82463"/>
        <c:axId val="1748743807"/>
      </c:lineChart>
      <c:catAx>
        <c:axId val="17482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743807"/>
        <c:crosses val="autoZero"/>
        <c:auto val="1"/>
        <c:lblAlgn val="ctr"/>
        <c:lblOffset val="100"/>
        <c:noMultiLvlLbl val="0"/>
      </c:catAx>
      <c:valAx>
        <c:axId val="17487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28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ノイズ有'!$J$1:$J$137</c:f>
              <c:numCache>
                <c:formatCode>General</c:formatCode>
                <c:ptCount val="137"/>
                <c:pt idx="0">
                  <c:v>40649.599999999999</c:v>
                </c:pt>
                <c:pt idx="1">
                  <c:v>38131.1</c:v>
                </c:pt>
                <c:pt idx="2">
                  <c:v>35934.800000000003</c:v>
                </c:pt>
                <c:pt idx="3">
                  <c:v>23665.1</c:v>
                </c:pt>
                <c:pt idx="4">
                  <c:v>16457.8</c:v>
                </c:pt>
                <c:pt idx="5">
                  <c:v>20995.3</c:v>
                </c:pt>
                <c:pt idx="6">
                  <c:v>14676.3</c:v>
                </c:pt>
                <c:pt idx="7">
                  <c:v>26937.5</c:v>
                </c:pt>
                <c:pt idx="8">
                  <c:v>19100.099999999999</c:v>
                </c:pt>
                <c:pt idx="9">
                  <c:v>19511.8</c:v>
                </c:pt>
                <c:pt idx="10">
                  <c:v>31460.799999999999</c:v>
                </c:pt>
                <c:pt idx="11">
                  <c:v>22579.8</c:v>
                </c:pt>
                <c:pt idx="12">
                  <c:v>10156.1</c:v>
                </c:pt>
                <c:pt idx="13">
                  <c:v>19243</c:v>
                </c:pt>
                <c:pt idx="14">
                  <c:v>17185.2</c:v>
                </c:pt>
                <c:pt idx="15">
                  <c:v>16149</c:v>
                </c:pt>
                <c:pt idx="16">
                  <c:v>11574</c:v>
                </c:pt>
                <c:pt idx="17">
                  <c:v>14603.6</c:v>
                </c:pt>
                <c:pt idx="18">
                  <c:v>15831.9</c:v>
                </c:pt>
                <c:pt idx="19">
                  <c:v>23693</c:v>
                </c:pt>
                <c:pt idx="20">
                  <c:v>18525</c:v>
                </c:pt>
                <c:pt idx="21">
                  <c:v>21734.9</c:v>
                </c:pt>
                <c:pt idx="22">
                  <c:v>16264.2</c:v>
                </c:pt>
                <c:pt idx="23">
                  <c:v>11460.5</c:v>
                </c:pt>
                <c:pt idx="24">
                  <c:v>23710.799999999999</c:v>
                </c:pt>
                <c:pt idx="25">
                  <c:v>16613.8</c:v>
                </c:pt>
                <c:pt idx="26">
                  <c:v>15402.5</c:v>
                </c:pt>
                <c:pt idx="27">
                  <c:v>13741.4</c:v>
                </c:pt>
                <c:pt idx="28">
                  <c:v>16121.6</c:v>
                </c:pt>
                <c:pt idx="29">
                  <c:v>19553.2</c:v>
                </c:pt>
                <c:pt idx="30">
                  <c:v>19791</c:v>
                </c:pt>
                <c:pt idx="31">
                  <c:v>17487.3</c:v>
                </c:pt>
                <c:pt idx="32">
                  <c:v>16154.7</c:v>
                </c:pt>
                <c:pt idx="33">
                  <c:v>15443</c:v>
                </c:pt>
                <c:pt idx="34">
                  <c:v>15456.3</c:v>
                </c:pt>
                <c:pt idx="35">
                  <c:v>14376.9</c:v>
                </c:pt>
                <c:pt idx="36">
                  <c:v>25586.3</c:v>
                </c:pt>
                <c:pt idx="37">
                  <c:v>14841.2</c:v>
                </c:pt>
                <c:pt idx="38">
                  <c:v>12108.2</c:v>
                </c:pt>
                <c:pt idx="39">
                  <c:v>17057</c:v>
                </c:pt>
                <c:pt idx="40">
                  <c:v>13876.7</c:v>
                </c:pt>
                <c:pt idx="41">
                  <c:v>19518.5</c:v>
                </c:pt>
                <c:pt idx="42">
                  <c:v>16711</c:v>
                </c:pt>
                <c:pt idx="43">
                  <c:v>15572.3</c:v>
                </c:pt>
                <c:pt idx="44">
                  <c:v>15411.9</c:v>
                </c:pt>
                <c:pt idx="45">
                  <c:v>13188</c:v>
                </c:pt>
                <c:pt idx="46">
                  <c:v>15931.5</c:v>
                </c:pt>
                <c:pt idx="47">
                  <c:v>13478</c:v>
                </c:pt>
                <c:pt idx="48">
                  <c:v>22376.6</c:v>
                </c:pt>
                <c:pt idx="49">
                  <c:v>19653.7</c:v>
                </c:pt>
                <c:pt idx="50">
                  <c:v>17670</c:v>
                </c:pt>
                <c:pt idx="51">
                  <c:v>12857.8</c:v>
                </c:pt>
                <c:pt idx="52">
                  <c:v>19030</c:v>
                </c:pt>
                <c:pt idx="53">
                  <c:v>13028.4</c:v>
                </c:pt>
                <c:pt idx="54">
                  <c:v>22802.799999999999</c:v>
                </c:pt>
                <c:pt idx="55">
                  <c:v>32996.400000000001</c:v>
                </c:pt>
                <c:pt idx="56">
                  <c:v>18780.400000000001</c:v>
                </c:pt>
                <c:pt idx="57">
                  <c:v>9208.2999999999993</c:v>
                </c:pt>
                <c:pt idx="58">
                  <c:v>20186.900000000001</c:v>
                </c:pt>
                <c:pt idx="59">
                  <c:v>15579.4</c:v>
                </c:pt>
                <c:pt idx="60">
                  <c:v>10310.9</c:v>
                </c:pt>
                <c:pt idx="61">
                  <c:v>13345.3</c:v>
                </c:pt>
                <c:pt idx="62">
                  <c:v>25550.3</c:v>
                </c:pt>
                <c:pt idx="63">
                  <c:v>29196.1</c:v>
                </c:pt>
                <c:pt idx="64">
                  <c:v>12102.7</c:v>
                </c:pt>
                <c:pt idx="65">
                  <c:v>9915.6</c:v>
                </c:pt>
                <c:pt idx="66">
                  <c:v>9794.5</c:v>
                </c:pt>
                <c:pt idx="67">
                  <c:v>14925.4</c:v>
                </c:pt>
                <c:pt idx="68">
                  <c:v>18772</c:v>
                </c:pt>
                <c:pt idx="69">
                  <c:v>15225.5</c:v>
                </c:pt>
                <c:pt idx="70">
                  <c:v>16978.2</c:v>
                </c:pt>
                <c:pt idx="71">
                  <c:v>23515.8</c:v>
                </c:pt>
                <c:pt idx="72">
                  <c:v>11764.5</c:v>
                </c:pt>
                <c:pt idx="73">
                  <c:v>17213.400000000001</c:v>
                </c:pt>
                <c:pt idx="74">
                  <c:v>10689.7</c:v>
                </c:pt>
                <c:pt idx="75">
                  <c:v>33351.599999999999</c:v>
                </c:pt>
                <c:pt idx="76">
                  <c:v>13915.5</c:v>
                </c:pt>
                <c:pt idx="77">
                  <c:v>18887.2</c:v>
                </c:pt>
                <c:pt idx="78">
                  <c:v>11083.3</c:v>
                </c:pt>
                <c:pt idx="79">
                  <c:v>9918.7000000000007</c:v>
                </c:pt>
                <c:pt idx="80">
                  <c:v>17858.8</c:v>
                </c:pt>
                <c:pt idx="81">
                  <c:v>9916.6</c:v>
                </c:pt>
                <c:pt idx="82">
                  <c:v>9635.6</c:v>
                </c:pt>
                <c:pt idx="83">
                  <c:v>8154.2</c:v>
                </c:pt>
                <c:pt idx="84">
                  <c:v>16585</c:v>
                </c:pt>
                <c:pt idx="85">
                  <c:v>16891.2</c:v>
                </c:pt>
                <c:pt idx="86">
                  <c:v>9337.2000000000007</c:v>
                </c:pt>
                <c:pt idx="87">
                  <c:v>12839.8</c:v>
                </c:pt>
                <c:pt idx="88">
                  <c:v>14937.5</c:v>
                </c:pt>
                <c:pt idx="89">
                  <c:v>16117.5</c:v>
                </c:pt>
                <c:pt idx="90">
                  <c:v>11238</c:v>
                </c:pt>
                <c:pt idx="91">
                  <c:v>15554.4</c:v>
                </c:pt>
                <c:pt idx="92">
                  <c:v>15207.7</c:v>
                </c:pt>
                <c:pt idx="93">
                  <c:v>9444.5</c:v>
                </c:pt>
                <c:pt idx="94">
                  <c:v>16869.7</c:v>
                </c:pt>
                <c:pt idx="95">
                  <c:v>13294.3</c:v>
                </c:pt>
                <c:pt idx="96">
                  <c:v>14650</c:v>
                </c:pt>
                <c:pt idx="97">
                  <c:v>12773.5</c:v>
                </c:pt>
                <c:pt idx="98">
                  <c:v>20924</c:v>
                </c:pt>
                <c:pt idx="99">
                  <c:v>10771.9</c:v>
                </c:pt>
                <c:pt idx="100">
                  <c:v>7744.5</c:v>
                </c:pt>
                <c:pt idx="101">
                  <c:v>27241.1</c:v>
                </c:pt>
                <c:pt idx="102">
                  <c:v>6969.5</c:v>
                </c:pt>
                <c:pt idx="103">
                  <c:v>27451.7</c:v>
                </c:pt>
                <c:pt idx="104">
                  <c:v>17909.099999999999</c:v>
                </c:pt>
                <c:pt idx="105">
                  <c:v>10527.7</c:v>
                </c:pt>
                <c:pt idx="106">
                  <c:v>12451.4</c:v>
                </c:pt>
                <c:pt idx="107">
                  <c:v>6338</c:v>
                </c:pt>
                <c:pt idx="108">
                  <c:v>7660.9</c:v>
                </c:pt>
                <c:pt idx="109">
                  <c:v>6182</c:v>
                </c:pt>
                <c:pt idx="110">
                  <c:v>9118</c:v>
                </c:pt>
                <c:pt idx="111">
                  <c:v>12939.4</c:v>
                </c:pt>
                <c:pt idx="112">
                  <c:v>10446.799999999999</c:v>
                </c:pt>
                <c:pt idx="113">
                  <c:v>14162.2</c:v>
                </c:pt>
                <c:pt idx="114">
                  <c:v>18611.2</c:v>
                </c:pt>
                <c:pt idx="115">
                  <c:v>4805.8</c:v>
                </c:pt>
                <c:pt idx="116">
                  <c:v>7180.1</c:v>
                </c:pt>
                <c:pt idx="117">
                  <c:v>7262.5</c:v>
                </c:pt>
                <c:pt idx="118">
                  <c:v>12158.3</c:v>
                </c:pt>
                <c:pt idx="119">
                  <c:v>6638.6</c:v>
                </c:pt>
                <c:pt idx="120">
                  <c:v>9863.1</c:v>
                </c:pt>
                <c:pt idx="121">
                  <c:v>10890.2</c:v>
                </c:pt>
                <c:pt idx="122">
                  <c:v>9186.6</c:v>
                </c:pt>
                <c:pt idx="123">
                  <c:v>9499.7999999999993</c:v>
                </c:pt>
                <c:pt idx="124">
                  <c:v>9806.4</c:v>
                </c:pt>
                <c:pt idx="125">
                  <c:v>8220.6</c:v>
                </c:pt>
                <c:pt idx="126">
                  <c:v>10059.5</c:v>
                </c:pt>
                <c:pt idx="127">
                  <c:v>8688</c:v>
                </c:pt>
                <c:pt idx="128">
                  <c:v>7583.6</c:v>
                </c:pt>
                <c:pt idx="129">
                  <c:v>12399</c:v>
                </c:pt>
                <c:pt idx="130">
                  <c:v>13721.9</c:v>
                </c:pt>
                <c:pt idx="131">
                  <c:v>8656.5</c:v>
                </c:pt>
                <c:pt idx="132">
                  <c:v>11119.7</c:v>
                </c:pt>
                <c:pt idx="133">
                  <c:v>13914.3</c:v>
                </c:pt>
                <c:pt idx="134">
                  <c:v>10819.4</c:v>
                </c:pt>
                <c:pt idx="135">
                  <c:v>9133.4</c:v>
                </c:pt>
                <c:pt idx="136">
                  <c:v>14772.444444444445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2-314F-B024-122930A5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98544"/>
        <c:axId val="336238976"/>
      </c:lineChart>
      <c:catAx>
        <c:axId val="3364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238976"/>
        <c:crosses val="autoZero"/>
        <c:auto val="1"/>
        <c:lblAlgn val="ctr"/>
        <c:lblOffset val="100"/>
        <c:noMultiLvlLbl val="0"/>
      </c:catAx>
      <c:valAx>
        <c:axId val="3362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49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ノイズ有'!$K$1:$K$137</c:f>
              <c:numCache>
                <c:formatCode>General</c:formatCode>
                <c:ptCount val="137"/>
                <c:pt idx="0">
                  <c:v>54.4</c:v>
                </c:pt>
                <c:pt idx="1">
                  <c:v>46.6</c:v>
                </c:pt>
                <c:pt idx="2">
                  <c:v>52.3</c:v>
                </c:pt>
                <c:pt idx="3">
                  <c:v>60</c:v>
                </c:pt>
                <c:pt idx="4">
                  <c:v>56.3</c:v>
                </c:pt>
                <c:pt idx="5">
                  <c:v>49.9</c:v>
                </c:pt>
                <c:pt idx="6">
                  <c:v>35.4</c:v>
                </c:pt>
                <c:pt idx="7">
                  <c:v>35</c:v>
                </c:pt>
                <c:pt idx="8">
                  <c:v>36</c:v>
                </c:pt>
                <c:pt idx="9">
                  <c:v>64</c:v>
                </c:pt>
                <c:pt idx="10">
                  <c:v>58.4</c:v>
                </c:pt>
                <c:pt idx="11">
                  <c:v>53.7</c:v>
                </c:pt>
                <c:pt idx="12">
                  <c:v>52.9</c:v>
                </c:pt>
                <c:pt idx="13">
                  <c:v>69.400000000000006</c:v>
                </c:pt>
                <c:pt idx="14">
                  <c:v>66.099999999999994</c:v>
                </c:pt>
                <c:pt idx="15">
                  <c:v>76.599999999999994</c:v>
                </c:pt>
                <c:pt idx="16">
                  <c:v>68.599999999999994</c:v>
                </c:pt>
                <c:pt idx="17">
                  <c:v>60.3</c:v>
                </c:pt>
                <c:pt idx="18">
                  <c:v>67.900000000000006</c:v>
                </c:pt>
                <c:pt idx="19">
                  <c:v>78.099999999999994</c:v>
                </c:pt>
                <c:pt idx="20">
                  <c:v>75.599999999999994</c:v>
                </c:pt>
                <c:pt idx="21">
                  <c:v>83.2</c:v>
                </c:pt>
                <c:pt idx="22">
                  <c:v>65.7</c:v>
                </c:pt>
                <c:pt idx="23">
                  <c:v>73.7</c:v>
                </c:pt>
                <c:pt idx="24">
                  <c:v>81.2</c:v>
                </c:pt>
                <c:pt idx="25">
                  <c:v>72</c:v>
                </c:pt>
                <c:pt idx="26">
                  <c:v>69.5</c:v>
                </c:pt>
                <c:pt idx="27">
                  <c:v>54.5</c:v>
                </c:pt>
                <c:pt idx="28">
                  <c:v>60.8</c:v>
                </c:pt>
                <c:pt idx="29">
                  <c:v>67.7</c:v>
                </c:pt>
                <c:pt idx="30">
                  <c:v>64.3</c:v>
                </c:pt>
                <c:pt idx="31">
                  <c:v>69</c:v>
                </c:pt>
                <c:pt idx="32">
                  <c:v>68.5</c:v>
                </c:pt>
                <c:pt idx="33">
                  <c:v>81</c:v>
                </c:pt>
                <c:pt idx="34">
                  <c:v>68.5</c:v>
                </c:pt>
                <c:pt idx="35">
                  <c:v>66.599999999999994</c:v>
                </c:pt>
                <c:pt idx="36">
                  <c:v>73</c:v>
                </c:pt>
                <c:pt idx="37">
                  <c:v>69.2</c:v>
                </c:pt>
                <c:pt idx="38">
                  <c:v>53.9</c:v>
                </c:pt>
                <c:pt idx="39">
                  <c:v>74.599999999999994</c:v>
                </c:pt>
                <c:pt idx="40">
                  <c:v>68.3</c:v>
                </c:pt>
                <c:pt idx="41">
                  <c:v>64.7</c:v>
                </c:pt>
                <c:pt idx="42">
                  <c:v>67</c:v>
                </c:pt>
                <c:pt idx="43">
                  <c:v>71.5</c:v>
                </c:pt>
                <c:pt idx="44">
                  <c:v>68.5</c:v>
                </c:pt>
                <c:pt idx="45">
                  <c:v>67.099999999999994</c:v>
                </c:pt>
                <c:pt idx="46">
                  <c:v>65.3</c:v>
                </c:pt>
                <c:pt idx="47">
                  <c:v>74.8</c:v>
                </c:pt>
                <c:pt idx="48">
                  <c:v>62.9</c:v>
                </c:pt>
                <c:pt idx="49">
                  <c:v>69.900000000000006</c:v>
                </c:pt>
                <c:pt idx="50">
                  <c:v>70.5</c:v>
                </c:pt>
                <c:pt idx="51">
                  <c:v>58.4</c:v>
                </c:pt>
                <c:pt idx="52">
                  <c:v>75.7</c:v>
                </c:pt>
                <c:pt idx="53">
                  <c:v>65.099999999999994</c:v>
                </c:pt>
                <c:pt idx="54">
                  <c:v>69.7</c:v>
                </c:pt>
                <c:pt idx="55">
                  <c:v>78.2</c:v>
                </c:pt>
                <c:pt idx="56">
                  <c:v>44.8</c:v>
                </c:pt>
                <c:pt idx="57">
                  <c:v>27.1</c:v>
                </c:pt>
                <c:pt idx="58">
                  <c:v>38.9</c:v>
                </c:pt>
                <c:pt idx="59">
                  <c:v>34.700000000000003</c:v>
                </c:pt>
                <c:pt idx="60">
                  <c:v>56.9</c:v>
                </c:pt>
                <c:pt idx="61">
                  <c:v>49.1</c:v>
                </c:pt>
                <c:pt idx="62">
                  <c:v>57.6</c:v>
                </c:pt>
                <c:pt idx="63">
                  <c:v>77.599999999999994</c:v>
                </c:pt>
                <c:pt idx="64">
                  <c:v>64.2</c:v>
                </c:pt>
                <c:pt idx="65">
                  <c:v>48.3</c:v>
                </c:pt>
                <c:pt idx="66">
                  <c:v>61.8</c:v>
                </c:pt>
                <c:pt idx="67">
                  <c:v>55.6</c:v>
                </c:pt>
                <c:pt idx="68">
                  <c:v>57.7</c:v>
                </c:pt>
                <c:pt idx="69">
                  <c:v>52.3</c:v>
                </c:pt>
                <c:pt idx="70">
                  <c:v>40.4</c:v>
                </c:pt>
                <c:pt idx="71">
                  <c:v>55.3</c:v>
                </c:pt>
                <c:pt idx="72">
                  <c:v>45.8</c:v>
                </c:pt>
                <c:pt idx="73">
                  <c:v>56</c:v>
                </c:pt>
                <c:pt idx="74">
                  <c:v>39.9</c:v>
                </c:pt>
                <c:pt idx="75">
                  <c:v>53.9</c:v>
                </c:pt>
                <c:pt idx="76">
                  <c:v>67.099999999999994</c:v>
                </c:pt>
                <c:pt idx="77">
                  <c:v>68.5</c:v>
                </c:pt>
                <c:pt idx="78">
                  <c:v>67</c:v>
                </c:pt>
                <c:pt idx="79">
                  <c:v>61.5</c:v>
                </c:pt>
                <c:pt idx="80">
                  <c:v>51.5</c:v>
                </c:pt>
                <c:pt idx="81">
                  <c:v>61.6</c:v>
                </c:pt>
                <c:pt idx="82">
                  <c:v>49.6</c:v>
                </c:pt>
                <c:pt idx="83">
                  <c:v>52.3</c:v>
                </c:pt>
                <c:pt idx="84">
                  <c:v>57.2</c:v>
                </c:pt>
                <c:pt idx="85">
                  <c:v>72.2</c:v>
                </c:pt>
                <c:pt idx="86">
                  <c:v>53.8</c:v>
                </c:pt>
                <c:pt idx="87">
                  <c:v>56</c:v>
                </c:pt>
                <c:pt idx="88">
                  <c:v>69.3</c:v>
                </c:pt>
                <c:pt idx="89">
                  <c:v>43.2</c:v>
                </c:pt>
                <c:pt idx="90">
                  <c:v>53.1</c:v>
                </c:pt>
                <c:pt idx="91">
                  <c:v>52</c:v>
                </c:pt>
                <c:pt idx="92">
                  <c:v>67.099999999999994</c:v>
                </c:pt>
                <c:pt idx="93">
                  <c:v>53.4</c:v>
                </c:pt>
                <c:pt idx="94">
                  <c:v>49.8</c:v>
                </c:pt>
                <c:pt idx="95">
                  <c:v>58</c:v>
                </c:pt>
                <c:pt idx="96">
                  <c:v>75.5</c:v>
                </c:pt>
                <c:pt idx="97">
                  <c:v>50</c:v>
                </c:pt>
                <c:pt idx="98">
                  <c:v>55.2</c:v>
                </c:pt>
                <c:pt idx="99">
                  <c:v>47.9</c:v>
                </c:pt>
                <c:pt idx="100">
                  <c:v>34.1</c:v>
                </c:pt>
                <c:pt idx="101">
                  <c:v>28.1</c:v>
                </c:pt>
                <c:pt idx="102">
                  <c:v>57.7</c:v>
                </c:pt>
                <c:pt idx="103">
                  <c:v>60.5</c:v>
                </c:pt>
                <c:pt idx="104">
                  <c:v>64</c:v>
                </c:pt>
                <c:pt idx="105">
                  <c:v>51.1</c:v>
                </c:pt>
                <c:pt idx="106">
                  <c:v>47.5</c:v>
                </c:pt>
                <c:pt idx="107">
                  <c:v>36.5</c:v>
                </c:pt>
                <c:pt idx="108">
                  <c:v>64.099999999999994</c:v>
                </c:pt>
                <c:pt idx="109">
                  <c:v>55.8</c:v>
                </c:pt>
                <c:pt idx="110">
                  <c:v>43.6</c:v>
                </c:pt>
                <c:pt idx="111">
                  <c:v>46.7</c:v>
                </c:pt>
                <c:pt idx="112">
                  <c:v>38.700000000000003</c:v>
                </c:pt>
                <c:pt idx="113">
                  <c:v>49.5</c:v>
                </c:pt>
                <c:pt idx="114">
                  <c:v>63</c:v>
                </c:pt>
                <c:pt idx="115">
                  <c:v>53.5</c:v>
                </c:pt>
                <c:pt idx="116">
                  <c:v>67.400000000000006</c:v>
                </c:pt>
                <c:pt idx="117">
                  <c:v>64.5</c:v>
                </c:pt>
                <c:pt idx="118">
                  <c:v>69.099999999999994</c:v>
                </c:pt>
                <c:pt idx="119">
                  <c:v>61.6</c:v>
                </c:pt>
                <c:pt idx="120">
                  <c:v>49.2</c:v>
                </c:pt>
                <c:pt idx="121">
                  <c:v>70.599999999999994</c:v>
                </c:pt>
                <c:pt idx="122">
                  <c:v>75</c:v>
                </c:pt>
                <c:pt idx="123">
                  <c:v>57.4</c:v>
                </c:pt>
                <c:pt idx="124">
                  <c:v>66.3</c:v>
                </c:pt>
                <c:pt idx="125">
                  <c:v>48</c:v>
                </c:pt>
                <c:pt idx="126">
                  <c:v>57.7</c:v>
                </c:pt>
                <c:pt idx="127">
                  <c:v>50.6</c:v>
                </c:pt>
                <c:pt idx="128">
                  <c:v>56</c:v>
                </c:pt>
                <c:pt idx="129">
                  <c:v>63.9</c:v>
                </c:pt>
                <c:pt idx="130">
                  <c:v>65.900000000000006</c:v>
                </c:pt>
                <c:pt idx="131">
                  <c:v>70.5</c:v>
                </c:pt>
                <c:pt idx="132">
                  <c:v>54.1</c:v>
                </c:pt>
                <c:pt idx="133">
                  <c:v>59.6</c:v>
                </c:pt>
                <c:pt idx="134">
                  <c:v>50.3</c:v>
                </c:pt>
                <c:pt idx="135">
                  <c:v>45</c:v>
                </c:pt>
                <c:pt idx="136">
                  <c:v>61.666666666666664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4-B745-A386-D27C9171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67775"/>
        <c:axId val="2089831263"/>
      </c:lineChart>
      <c:catAx>
        <c:axId val="20291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831263"/>
        <c:crosses val="autoZero"/>
        <c:auto val="1"/>
        <c:lblAlgn val="ctr"/>
        <c:lblOffset val="100"/>
        <c:noMultiLvlLbl val="0"/>
      </c:catAx>
      <c:valAx>
        <c:axId val="20898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916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ノイズ有'!$L$1:$L$137</c:f>
              <c:numCache>
                <c:formatCode>General</c:formatCode>
                <c:ptCount val="137"/>
                <c:pt idx="0">
                  <c:v>3.8653035163879372</c:v>
                </c:pt>
                <c:pt idx="1">
                  <c:v>2.9824104309081969</c:v>
                </c:pt>
                <c:pt idx="2">
                  <c:v>2.8255290985107377</c:v>
                </c:pt>
                <c:pt idx="3">
                  <c:v>2.6807155609130797</c:v>
                </c:pt>
                <c:pt idx="4">
                  <c:v>2.2913918495178192</c:v>
                </c:pt>
                <c:pt idx="5">
                  <c:v>1.9016819000244101</c:v>
                </c:pt>
                <c:pt idx="6">
                  <c:v>1.7185235023498489</c:v>
                </c:pt>
                <c:pt idx="7">
                  <c:v>2.1349482536315874</c:v>
                </c:pt>
                <c:pt idx="8">
                  <c:v>1.9316453933715798</c:v>
                </c:pt>
                <c:pt idx="9">
                  <c:v>1.8487930297851503</c:v>
                </c:pt>
                <c:pt idx="10">
                  <c:v>1.6846590042114222</c:v>
                </c:pt>
                <c:pt idx="11">
                  <c:v>1.4164381027221631</c:v>
                </c:pt>
                <c:pt idx="12">
                  <c:v>1.4250512123107841</c:v>
                </c:pt>
                <c:pt idx="13">
                  <c:v>1.536781311035152</c:v>
                </c:pt>
                <c:pt idx="14">
                  <c:v>1.3792219161987249</c:v>
                </c:pt>
                <c:pt idx="15">
                  <c:v>1.3807024955749472</c:v>
                </c:pt>
                <c:pt idx="16">
                  <c:v>1.51730632781982</c:v>
                </c:pt>
                <c:pt idx="17">
                  <c:v>1.2928075790405231</c:v>
                </c:pt>
                <c:pt idx="18">
                  <c:v>1.2703199386596631</c:v>
                </c:pt>
                <c:pt idx="19">
                  <c:v>1.3083858489990188</c:v>
                </c:pt>
                <c:pt idx="20">
                  <c:v>1.2726502418518009</c:v>
                </c:pt>
                <c:pt idx="21">
                  <c:v>1.2738347053527772</c:v>
                </c:pt>
                <c:pt idx="22">
                  <c:v>1.4743266105651811</c:v>
                </c:pt>
                <c:pt idx="23">
                  <c:v>1.649618625640862</c:v>
                </c:pt>
                <c:pt idx="24">
                  <c:v>1.5154995918273879</c:v>
                </c:pt>
                <c:pt idx="25">
                  <c:v>1.4853215217590283</c:v>
                </c:pt>
                <c:pt idx="26">
                  <c:v>1.2053632736206012</c:v>
                </c:pt>
                <c:pt idx="27">
                  <c:v>1.3516917228698699</c:v>
                </c:pt>
                <c:pt idx="28">
                  <c:v>1.3702740669250439</c:v>
                </c:pt>
                <c:pt idx="29">
                  <c:v>1.1888494491577091</c:v>
                </c:pt>
                <c:pt idx="30">
                  <c:v>1.4459338188171338</c:v>
                </c:pt>
                <c:pt idx="31">
                  <c:v>1.2203578948974572</c:v>
                </c:pt>
                <c:pt idx="32">
                  <c:v>1.1999473571777279</c:v>
                </c:pt>
                <c:pt idx="33">
                  <c:v>1.1967844963073679</c:v>
                </c:pt>
                <c:pt idx="34">
                  <c:v>1.1920552253723102</c:v>
                </c:pt>
                <c:pt idx="35">
                  <c:v>1.2662687301635691</c:v>
                </c:pt>
                <c:pt idx="36">
                  <c:v>1.2639083862304648</c:v>
                </c:pt>
                <c:pt idx="37">
                  <c:v>1.1797256469726509</c:v>
                </c:pt>
                <c:pt idx="38">
                  <c:v>1.3142523765563918</c:v>
                </c:pt>
                <c:pt idx="39">
                  <c:v>1.354421138763422</c:v>
                </c:pt>
                <c:pt idx="40">
                  <c:v>1.152611732482907</c:v>
                </c:pt>
                <c:pt idx="41">
                  <c:v>1.2653717994689893</c:v>
                </c:pt>
                <c:pt idx="42">
                  <c:v>1.2149934768676709</c:v>
                </c:pt>
                <c:pt idx="43">
                  <c:v>1.3062872886657679</c:v>
                </c:pt>
                <c:pt idx="44">
                  <c:v>1.193162441253657</c:v>
                </c:pt>
                <c:pt idx="45">
                  <c:v>1.2809715270996049</c:v>
                </c:pt>
                <c:pt idx="46">
                  <c:v>1.2634534835815372</c:v>
                </c:pt>
                <c:pt idx="47">
                  <c:v>1.239313602447504</c:v>
                </c:pt>
                <c:pt idx="48">
                  <c:v>1.2576684951782169</c:v>
                </c:pt>
                <c:pt idx="49">
                  <c:v>1.307385921478267</c:v>
                </c:pt>
                <c:pt idx="50">
                  <c:v>1.291696071624751</c:v>
                </c:pt>
                <c:pt idx="51">
                  <c:v>1.3311610221862762</c:v>
                </c:pt>
                <c:pt idx="52">
                  <c:v>1.173305511474604</c:v>
                </c:pt>
                <c:pt idx="53">
                  <c:v>1.208607673645016</c:v>
                </c:pt>
                <c:pt idx="54">
                  <c:v>1.2609729766845672</c:v>
                </c:pt>
                <c:pt idx="55">
                  <c:v>1.3354353904724061</c:v>
                </c:pt>
                <c:pt idx="56">
                  <c:v>1.26135921478271</c:v>
                </c:pt>
                <c:pt idx="57">
                  <c:v>1.276559829711909</c:v>
                </c:pt>
                <c:pt idx="58">
                  <c:v>1.2786755561828571</c:v>
                </c:pt>
                <c:pt idx="59">
                  <c:v>1.2483515739440878</c:v>
                </c:pt>
                <c:pt idx="60">
                  <c:v>1.6887230873107881</c:v>
                </c:pt>
                <c:pt idx="61">
                  <c:v>1.8536596298217709</c:v>
                </c:pt>
                <c:pt idx="62">
                  <c:v>2.4398360252380322</c:v>
                </c:pt>
                <c:pt idx="63">
                  <c:v>1.5092682838439893</c:v>
                </c:pt>
                <c:pt idx="64">
                  <c:v>1.26799392700195</c:v>
                </c:pt>
                <c:pt idx="65">
                  <c:v>1.4600701332092227</c:v>
                </c:pt>
                <c:pt idx="66">
                  <c:v>1.4333124160766553</c:v>
                </c:pt>
                <c:pt idx="67">
                  <c:v>1.330740451812739</c:v>
                </c:pt>
                <c:pt idx="68">
                  <c:v>1.407773494720455</c:v>
                </c:pt>
                <c:pt idx="69">
                  <c:v>1.4865317344665478</c:v>
                </c:pt>
                <c:pt idx="70">
                  <c:v>1.4211845397949161</c:v>
                </c:pt>
                <c:pt idx="71">
                  <c:v>1.996717929840083</c:v>
                </c:pt>
                <c:pt idx="72">
                  <c:v>1.313651561737055</c:v>
                </c:pt>
                <c:pt idx="73">
                  <c:v>1.4292783737182568</c:v>
                </c:pt>
                <c:pt idx="74">
                  <c:v>1.709142208099361</c:v>
                </c:pt>
                <c:pt idx="75">
                  <c:v>1.586593151092524</c:v>
                </c:pt>
                <c:pt idx="76">
                  <c:v>1.1247382164001409</c:v>
                </c:pt>
                <c:pt idx="77">
                  <c:v>1.179541110992427</c:v>
                </c:pt>
                <c:pt idx="78">
                  <c:v>1.1255106925964311</c:v>
                </c:pt>
                <c:pt idx="79">
                  <c:v>1.2628741264343211</c:v>
                </c:pt>
                <c:pt idx="80">
                  <c:v>1.3926115036010691</c:v>
                </c:pt>
                <c:pt idx="81">
                  <c:v>1.6658921241760196</c:v>
                </c:pt>
                <c:pt idx="82">
                  <c:v>1.2334470748901321</c:v>
                </c:pt>
                <c:pt idx="83">
                  <c:v>1.1968274116516071</c:v>
                </c:pt>
                <c:pt idx="84">
                  <c:v>1.1739621162414502</c:v>
                </c:pt>
                <c:pt idx="85">
                  <c:v>1.224679470062251</c:v>
                </c:pt>
                <c:pt idx="86">
                  <c:v>1.1528735160827579</c:v>
                </c:pt>
                <c:pt idx="87">
                  <c:v>1.4448823928832959</c:v>
                </c:pt>
                <c:pt idx="88">
                  <c:v>1.3114414215087837</c:v>
                </c:pt>
                <c:pt idx="89">
                  <c:v>1.346713542938228</c:v>
                </c:pt>
                <c:pt idx="90">
                  <c:v>1.17987155914306</c:v>
                </c:pt>
                <c:pt idx="91">
                  <c:v>1.5716156959533618</c:v>
                </c:pt>
                <c:pt idx="92">
                  <c:v>1.25291776657104</c:v>
                </c:pt>
                <c:pt idx="93">
                  <c:v>1.2533597946166941</c:v>
                </c:pt>
                <c:pt idx="94">
                  <c:v>1.2391376495361279</c:v>
                </c:pt>
                <c:pt idx="95">
                  <c:v>1.3232688903808549</c:v>
                </c:pt>
                <c:pt idx="96">
                  <c:v>1.1371665000915492</c:v>
                </c:pt>
                <c:pt idx="97">
                  <c:v>1.244231700897213</c:v>
                </c:pt>
                <c:pt idx="98">
                  <c:v>1.202084541320795</c:v>
                </c:pt>
                <c:pt idx="99">
                  <c:v>1.4756269454956019</c:v>
                </c:pt>
                <c:pt idx="100">
                  <c:v>1.7925267219543399</c:v>
                </c:pt>
                <c:pt idx="101">
                  <c:v>2.1113319396972603</c:v>
                </c:pt>
                <c:pt idx="102">
                  <c:v>1.300352096557613</c:v>
                </c:pt>
                <c:pt idx="103">
                  <c:v>1.279538154602045</c:v>
                </c:pt>
                <c:pt idx="104">
                  <c:v>1.5491237640380819</c:v>
                </c:pt>
                <c:pt idx="105">
                  <c:v>1.1722369194030708</c:v>
                </c:pt>
                <c:pt idx="106">
                  <c:v>1.1853861808776813</c:v>
                </c:pt>
                <c:pt idx="107">
                  <c:v>1.2222247123718211</c:v>
                </c:pt>
                <c:pt idx="108">
                  <c:v>1.1218242645263641</c:v>
                </c:pt>
                <c:pt idx="109">
                  <c:v>1.201427936553952</c:v>
                </c:pt>
                <c:pt idx="110">
                  <c:v>1.1360077857971151</c:v>
                </c:pt>
                <c:pt idx="111">
                  <c:v>1.2087450027465789</c:v>
                </c:pt>
                <c:pt idx="112">
                  <c:v>1.2551922798156669</c:v>
                </c:pt>
                <c:pt idx="113">
                  <c:v>1.2490296363830511</c:v>
                </c:pt>
                <c:pt idx="114">
                  <c:v>1.4289007186889591</c:v>
                </c:pt>
                <c:pt idx="115">
                  <c:v>1.1083703041076611</c:v>
                </c:pt>
                <c:pt idx="116">
                  <c:v>1.108662128448481</c:v>
                </c:pt>
                <c:pt idx="117">
                  <c:v>1.1639542579650839</c:v>
                </c:pt>
                <c:pt idx="118">
                  <c:v>1.115125179290767</c:v>
                </c:pt>
                <c:pt idx="119">
                  <c:v>1.2475190162658649</c:v>
                </c:pt>
                <c:pt idx="120">
                  <c:v>1.657987117767328</c:v>
                </c:pt>
                <c:pt idx="121">
                  <c:v>1.1617741584777792</c:v>
                </c:pt>
                <c:pt idx="122">
                  <c:v>1.131797790527338</c:v>
                </c:pt>
                <c:pt idx="123">
                  <c:v>1.0985555648803671</c:v>
                </c:pt>
                <c:pt idx="124">
                  <c:v>1.314501285552973</c:v>
                </c:pt>
                <c:pt idx="125">
                  <c:v>1.8875370025634717</c:v>
                </c:pt>
                <c:pt idx="126">
                  <c:v>1.1843090057372998</c:v>
                </c:pt>
                <c:pt idx="127">
                  <c:v>1.3642272949218719</c:v>
                </c:pt>
                <c:pt idx="128">
                  <c:v>1.2230143547058061</c:v>
                </c:pt>
                <c:pt idx="129">
                  <c:v>1.294554233551019</c:v>
                </c:pt>
                <c:pt idx="130">
                  <c:v>1.179832935333248</c:v>
                </c:pt>
                <c:pt idx="131">
                  <c:v>1.1066880226135209</c:v>
                </c:pt>
                <c:pt idx="132">
                  <c:v>1.1424536705017041</c:v>
                </c:pt>
                <c:pt idx="133">
                  <c:v>1.1435093879699629</c:v>
                </c:pt>
                <c:pt idx="134">
                  <c:v>1.177133560180659</c:v>
                </c:pt>
                <c:pt idx="135">
                  <c:v>1.2036423683166459</c:v>
                </c:pt>
                <c:pt idx="136">
                  <c:v>1.5392065048217731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B-AB43-8864-A828B07B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15040"/>
        <c:axId val="2130853759"/>
      </c:lineChart>
      <c:catAx>
        <c:axId val="3877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0853759"/>
        <c:crosses val="autoZero"/>
        <c:auto val="1"/>
        <c:lblAlgn val="ctr"/>
        <c:lblOffset val="100"/>
        <c:noMultiLvlLbl val="0"/>
      </c:catAx>
      <c:valAx>
        <c:axId val="21308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7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ノイズ有'!$M$1:$M$137</c:f>
              <c:numCache>
                <c:formatCode>General</c:formatCode>
                <c:ptCount val="137"/>
                <c:pt idx="0">
                  <c:v>3914.4</c:v>
                </c:pt>
                <c:pt idx="1">
                  <c:v>2884.6</c:v>
                </c:pt>
                <c:pt idx="2">
                  <c:v>3168.5</c:v>
                </c:pt>
                <c:pt idx="3">
                  <c:v>2622.5</c:v>
                </c:pt>
                <c:pt idx="4">
                  <c:v>1427.4</c:v>
                </c:pt>
                <c:pt idx="5">
                  <c:v>1330</c:v>
                </c:pt>
                <c:pt idx="6">
                  <c:v>1205</c:v>
                </c:pt>
                <c:pt idx="7">
                  <c:v>2168.6</c:v>
                </c:pt>
                <c:pt idx="8">
                  <c:v>1125.9000000000001</c:v>
                </c:pt>
                <c:pt idx="9">
                  <c:v>1763.9</c:v>
                </c:pt>
                <c:pt idx="10">
                  <c:v>836.5</c:v>
                </c:pt>
                <c:pt idx="11">
                  <c:v>682.1</c:v>
                </c:pt>
                <c:pt idx="12">
                  <c:v>665</c:v>
                </c:pt>
                <c:pt idx="13">
                  <c:v>484.5</c:v>
                </c:pt>
                <c:pt idx="14">
                  <c:v>686.8</c:v>
                </c:pt>
                <c:pt idx="15">
                  <c:v>382.8</c:v>
                </c:pt>
                <c:pt idx="16">
                  <c:v>547.6</c:v>
                </c:pt>
                <c:pt idx="17">
                  <c:v>611.9</c:v>
                </c:pt>
                <c:pt idx="18">
                  <c:v>530.70000000000005</c:v>
                </c:pt>
                <c:pt idx="19">
                  <c:v>503.1</c:v>
                </c:pt>
                <c:pt idx="20">
                  <c:v>474.6</c:v>
                </c:pt>
                <c:pt idx="21">
                  <c:v>431</c:v>
                </c:pt>
                <c:pt idx="22">
                  <c:v>451</c:v>
                </c:pt>
                <c:pt idx="23">
                  <c:v>704</c:v>
                </c:pt>
                <c:pt idx="24">
                  <c:v>455.2</c:v>
                </c:pt>
                <c:pt idx="25">
                  <c:v>449.4</c:v>
                </c:pt>
                <c:pt idx="26">
                  <c:v>502.7</c:v>
                </c:pt>
                <c:pt idx="27">
                  <c:v>618.4</c:v>
                </c:pt>
                <c:pt idx="28">
                  <c:v>349.5</c:v>
                </c:pt>
                <c:pt idx="29">
                  <c:v>390.3</c:v>
                </c:pt>
                <c:pt idx="30">
                  <c:v>699.1</c:v>
                </c:pt>
                <c:pt idx="31">
                  <c:v>601.20000000000005</c:v>
                </c:pt>
                <c:pt idx="32">
                  <c:v>332.8</c:v>
                </c:pt>
                <c:pt idx="33">
                  <c:v>355.5</c:v>
                </c:pt>
                <c:pt idx="34">
                  <c:v>393.2</c:v>
                </c:pt>
                <c:pt idx="35">
                  <c:v>403.1</c:v>
                </c:pt>
                <c:pt idx="36">
                  <c:v>577.6</c:v>
                </c:pt>
                <c:pt idx="37">
                  <c:v>340.9</c:v>
                </c:pt>
                <c:pt idx="38">
                  <c:v>313.7</c:v>
                </c:pt>
                <c:pt idx="39">
                  <c:v>231.3</c:v>
                </c:pt>
                <c:pt idx="40">
                  <c:v>274</c:v>
                </c:pt>
                <c:pt idx="41">
                  <c:v>462</c:v>
                </c:pt>
                <c:pt idx="42">
                  <c:v>443.7</c:v>
                </c:pt>
                <c:pt idx="43">
                  <c:v>382.1</c:v>
                </c:pt>
                <c:pt idx="44">
                  <c:v>415.8</c:v>
                </c:pt>
                <c:pt idx="45">
                  <c:v>412</c:v>
                </c:pt>
                <c:pt idx="46">
                  <c:v>338.7</c:v>
                </c:pt>
                <c:pt idx="47">
                  <c:v>298.39999999999998</c:v>
                </c:pt>
                <c:pt idx="48">
                  <c:v>628</c:v>
                </c:pt>
                <c:pt idx="49">
                  <c:v>310.2</c:v>
                </c:pt>
                <c:pt idx="50">
                  <c:v>627.79999999999995</c:v>
                </c:pt>
                <c:pt idx="51">
                  <c:v>299.60000000000002</c:v>
                </c:pt>
                <c:pt idx="52">
                  <c:v>328.1</c:v>
                </c:pt>
                <c:pt idx="53">
                  <c:v>433.5</c:v>
                </c:pt>
                <c:pt idx="54">
                  <c:v>376</c:v>
                </c:pt>
                <c:pt idx="55">
                  <c:v>421.4</c:v>
                </c:pt>
                <c:pt idx="56">
                  <c:v>476.8</c:v>
                </c:pt>
                <c:pt idx="57">
                  <c:v>352.1</c:v>
                </c:pt>
                <c:pt idx="58">
                  <c:v>749.4</c:v>
                </c:pt>
                <c:pt idx="59">
                  <c:v>442.6</c:v>
                </c:pt>
                <c:pt idx="60">
                  <c:v>352.6</c:v>
                </c:pt>
                <c:pt idx="61">
                  <c:v>684.7</c:v>
                </c:pt>
                <c:pt idx="62">
                  <c:v>1436.9</c:v>
                </c:pt>
                <c:pt idx="63">
                  <c:v>888.4</c:v>
                </c:pt>
                <c:pt idx="64">
                  <c:v>471.3</c:v>
                </c:pt>
                <c:pt idx="65">
                  <c:v>571.70000000000005</c:v>
                </c:pt>
                <c:pt idx="66">
                  <c:v>472.9</c:v>
                </c:pt>
                <c:pt idx="67">
                  <c:v>544.70000000000005</c:v>
                </c:pt>
                <c:pt idx="68">
                  <c:v>1795.5</c:v>
                </c:pt>
                <c:pt idx="69">
                  <c:v>1147.7</c:v>
                </c:pt>
                <c:pt idx="70">
                  <c:v>977</c:v>
                </c:pt>
                <c:pt idx="71">
                  <c:v>1201.7</c:v>
                </c:pt>
                <c:pt idx="72">
                  <c:v>425.5</c:v>
                </c:pt>
                <c:pt idx="73">
                  <c:v>925.8</c:v>
                </c:pt>
                <c:pt idx="74">
                  <c:v>658.5</c:v>
                </c:pt>
                <c:pt idx="75">
                  <c:v>1579.7</c:v>
                </c:pt>
                <c:pt idx="76">
                  <c:v>217.1</c:v>
                </c:pt>
                <c:pt idx="77">
                  <c:v>378.1</c:v>
                </c:pt>
                <c:pt idx="78">
                  <c:v>200.4</c:v>
                </c:pt>
                <c:pt idx="79">
                  <c:v>337.4</c:v>
                </c:pt>
                <c:pt idx="80">
                  <c:v>593.70000000000005</c:v>
                </c:pt>
                <c:pt idx="81">
                  <c:v>524</c:v>
                </c:pt>
                <c:pt idx="82">
                  <c:v>308.39999999999998</c:v>
                </c:pt>
                <c:pt idx="83">
                  <c:v>264.10000000000002</c:v>
                </c:pt>
                <c:pt idx="84">
                  <c:v>297.7</c:v>
                </c:pt>
                <c:pt idx="85">
                  <c:v>214.4</c:v>
                </c:pt>
                <c:pt idx="86">
                  <c:v>271.5</c:v>
                </c:pt>
                <c:pt idx="87">
                  <c:v>717.1</c:v>
                </c:pt>
                <c:pt idx="88">
                  <c:v>272.2</c:v>
                </c:pt>
                <c:pt idx="89">
                  <c:v>864.2</c:v>
                </c:pt>
                <c:pt idx="90">
                  <c:v>261</c:v>
                </c:pt>
                <c:pt idx="91">
                  <c:v>858.5</c:v>
                </c:pt>
                <c:pt idx="92">
                  <c:v>613.70000000000005</c:v>
                </c:pt>
                <c:pt idx="93">
                  <c:v>490.6</c:v>
                </c:pt>
                <c:pt idx="94">
                  <c:v>429</c:v>
                </c:pt>
                <c:pt idx="95">
                  <c:v>471.2</c:v>
                </c:pt>
                <c:pt idx="96">
                  <c:v>184.6</c:v>
                </c:pt>
                <c:pt idx="97">
                  <c:v>425.7</c:v>
                </c:pt>
                <c:pt idx="98">
                  <c:v>447.9</c:v>
                </c:pt>
                <c:pt idx="99">
                  <c:v>533.6</c:v>
                </c:pt>
                <c:pt idx="100">
                  <c:v>832.7</c:v>
                </c:pt>
                <c:pt idx="101">
                  <c:v>1233.5999999999999</c:v>
                </c:pt>
                <c:pt idx="102">
                  <c:v>220.8</c:v>
                </c:pt>
                <c:pt idx="103">
                  <c:v>610.4</c:v>
                </c:pt>
                <c:pt idx="104">
                  <c:v>576.5</c:v>
                </c:pt>
                <c:pt idx="105">
                  <c:v>309.10000000000002</c:v>
                </c:pt>
                <c:pt idx="106">
                  <c:v>500.8</c:v>
                </c:pt>
                <c:pt idx="107">
                  <c:v>293.60000000000002</c:v>
                </c:pt>
                <c:pt idx="108">
                  <c:v>149.69999999999999</c:v>
                </c:pt>
                <c:pt idx="109">
                  <c:v>238.1</c:v>
                </c:pt>
                <c:pt idx="110">
                  <c:v>401.2</c:v>
                </c:pt>
                <c:pt idx="111">
                  <c:v>248.9</c:v>
                </c:pt>
                <c:pt idx="112">
                  <c:v>570.70000000000005</c:v>
                </c:pt>
                <c:pt idx="113">
                  <c:v>574.29999999999995</c:v>
                </c:pt>
                <c:pt idx="114">
                  <c:v>403.3</c:v>
                </c:pt>
                <c:pt idx="115">
                  <c:v>179.8</c:v>
                </c:pt>
                <c:pt idx="116">
                  <c:v>245.2</c:v>
                </c:pt>
                <c:pt idx="117">
                  <c:v>168.5</c:v>
                </c:pt>
                <c:pt idx="118">
                  <c:v>219.5</c:v>
                </c:pt>
                <c:pt idx="119">
                  <c:v>190.2</c:v>
                </c:pt>
                <c:pt idx="120">
                  <c:v>397.3</c:v>
                </c:pt>
                <c:pt idx="121">
                  <c:v>247.3</c:v>
                </c:pt>
                <c:pt idx="122">
                  <c:v>133.19999999999999</c:v>
                </c:pt>
                <c:pt idx="123">
                  <c:v>220.3</c:v>
                </c:pt>
                <c:pt idx="124">
                  <c:v>316.3</c:v>
                </c:pt>
                <c:pt idx="125">
                  <c:v>978</c:v>
                </c:pt>
                <c:pt idx="126">
                  <c:v>363.5</c:v>
                </c:pt>
                <c:pt idx="127">
                  <c:v>374.1</c:v>
                </c:pt>
                <c:pt idx="128">
                  <c:v>464.3</c:v>
                </c:pt>
                <c:pt idx="129">
                  <c:v>295.7</c:v>
                </c:pt>
                <c:pt idx="130">
                  <c:v>382.9</c:v>
                </c:pt>
                <c:pt idx="131">
                  <c:v>198.2</c:v>
                </c:pt>
                <c:pt idx="132">
                  <c:v>377.5</c:v>
                </c:pt>
                <c:pt idx="133">
                  <c:v>316.5</c:v>
                </c:pt>
                <c:pt idx="134">
                  <c:v>589.70000000000005</c:v>
                </c:pt>
                <c:pt idx="135">
                  <c:v>441.7</c:v>
                </c:pt>
                <c:pt idx="136">
                  <c:v>556.88888888888891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A-944E-8CE4-66C71432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10063"/>
        <c:axId val="2094135775"/>
      </c:lineChart>
      <c:catAx>
        <c:axId val="21308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135775"/>
        <c:crosses val="autoZero"/>
        <c:auto val="1"/>
        <c:lblAlgn val="ctr"/>
        <c:lblOffset val="100"/>
        <c:noMultiLvlLbl val="0"/>
      </c:catAx>
      <c:valAx>
        <c:axId val="20941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08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ノイズ除去(弱)'!$H$1:$H$130</c:f>
              <c:numCache>
                <c:formatCode>General</c:formatCode>
                <c:ptCount val="130"/>
                <c:pt idx="0">
                  <c:v>51.85</c:v>
                </c:pt>
                <c:pt idx="1">
                  <c:v>49.605999999999995</c:v>
                </c:pt>
                <c:pt idx="2">
                  <c:v>59.916000000000011</c:v>
                </c:pt>
                <c:pt idx="3">
                  <c:v>62.009</c:v>
                </c:pt>
                <c:pt idx="4">
                  <c:v>64.803000000000011</c:v>
                </c:pt>
                <c:pt idx="5">
                  <c:v>47.410000000000004</c:v>
                </c:pt>
                <c:pt idx="6">
                  <c:v>39.119000000000007</c:v>
                </c:pt>
                <c:pt idx="7">
                  <c:v>44.043999999999997</c:v>
                </c:pt>
                <c:pt idx="8">
                  <c:v>56.983999999999995</c:v>
                </c:pt>
                <c:pt idx="9">
                  <c:v>42.000999999999991</c:v>
                </c:pt>
                <c:pt idx="10">
                  <c:v>47.647999999999989</c:v>
                </c:pt>
                <c:pt idx="11">
                  <c:v>53.588999999999999</c:v>
                </c:pt>
                <c:pt idx="12">
                  <c:v>47.737000000000002</c:v>
                </c:pt>
                <c:pt idx="13">
                  <c:v>44.971999999999994</c:v>
                </c:pt>
                <c:pt idx="14">
                  <c:v>50.834999999999994</c:v>
                </c:pt>
                <c:pt idx="15">
                  <c:v>38.498000000000005</c:v>
                </c:pt>
                <c:pt idx="16">
                  <c:v>42.938000000000002</c:v>
                </c:pt>
                <c:pt idx="17">
                  <c:v>47.649000000000001</c:v>
                </c:pt>
                <c:pt idx="18">
                  <c:v>44.667999999999992</c:v>
                </c:pt>
                <c:pt idx="19">
                  <c:v>57.452999999999996</c:v>
                </c:pt>
                <c:pt idx="20">
                  <c:v>47.165000000000006</c:v>
                </c:pt>
                <c:pt idx="21">
                  <c:v>36.466999999999999</c:v>
                </c:pt>
                <c:pt idx="22">
                  <c:v>49.266000000000005</c:v>
                </c:pt>
                <c:pt idx="23">
                  <c:v>36.590000000000003</c:v>
                </c:pt>
                <c:pt idx="24">
                  <c:v>49.319000000000003</c:v>
                </c:pt>
                <c:pt idx="25">
                  <c:v>41.853999999999999</c:v>
                </c:pt>
                <c:pt idx="26">
                  <c:v>33.646000000000001</c:v>
                </c:pt>
                <c:pt idx="27">
                  <c:v>36.704999999999998</c:v>
                </c:pt>
                <c:pt idx="28">
                  <c:v>35.055999999999997</c:v>
                </c:pt>
                <c:pt idx="29">
                  <c:v>43.391999999999996</c:v>
                </c:pt>
                <c:pt idx="30">
                  <c:v>48.314999999999998</c:v>
                </c:pt>
                <c:pt idx="31">
                  <c:v>43.446999999999996</c:v>
                </c:pt>
                <c:pt idx="32">
                  <c:v>30.968</c:v>
                </c:pt>
                <c:pt idx="33">
                  <c:v>52.563000000000002</c:v>
                </c:pt>
                <c:pt idx="34">
                  <c:v>33.989999999999995</c:v>
                </c:pt>
                <c:pt idx="35">
                  <c:v>37.225999999999999</c:v>
                </c:pt>
                <c:pt idx="36">
                  <c:v>52.309000000000005</c:v>
                </c:pt>
                <c:pt idx="37">
                  <c:v>48.016000000000005</c:v>
                </c:pt>
                <c:pt idx="38">
                  <c:v>43.859000000000002</c:v>
                </c:pt>
                <c:pt idx="39">
                  <c:v>44.995999999999995</c:v>
                </c:pt>
                <c:pt idx="40">
                  <c:v>34.370000000000005</c:v>
                </c:pt>
                <c:pt idx="41">
                  <c:v>43.814999999999998</c:v>
                </c:pt>
                <c:pt idx="42">
                  <c:v>52.900999999999996</c:v>
                </c:pt>
                <c:pt idx="43">
                  <c:v>36.195999999999998</c:v>
                </c:pt>
                <c:pt idx="44">
                  <c:v>47.311999999999998</c:v>
                </c:pt>
                <c:pt idx="45">
                  <c:v>57.352999999999994</c:v>
                </c:pt>
                <c:pt idx="46">
                  <c:v>45.215000000000011</c:v>
                </c:pt>
                <c:pt idx="47">
                  <c:v>36.647999999999996</c:v>
                </c:pt>
                <c:pt idx="48">
                  <c:v>38.409999999999997</c:v>
                </c:pt>
                <c:pt idx="49">
                  <c:v>56.652000000000008</c:v>
                </c:pt>
                <c:pt idx="50">
                  <c:v>50.5</c:v>
                </c:pt>
                <c:pt idx="51">
                  <c:v>35.922000000000004</c:v>
                </c:pt>
                <c:pt idx="52">
                  <c:v>42.333000000000006</c:v>
                </c:pt>
                <c:pt idx="53">
                  <c:v>42.763999999999996</c:v>
                </c:pt>
                <c:pt idx="54">
                  <c:v>30.703000000000003</c:v>
                </c:pt>
                <c:pt idx="55">
                  <c:v>65.046999999999997</c:v>
                </c:pt>
                <c:pt idx="56">
                  <c:v>57.912999999999997</c:v>
                </c:pt>
                <c:pt idx="57">
                  <c:v>53.802000000000007</c:v>
                </c:pt>
                <c:pt idx="58">
                  <c:v>40.811999999999991</c:v>
                </c:pt>
                <c:pt idx="59">
                  <c:v>49.986000000000004</c:v>
                </c:pt>
                <c:pt idx="60">
                  <c:v>45.275000000000006</c:v>
                </c:pt>
                <c:pt idx="61">
                  <c:v>40.983000000000011</c:v>
                </c:pt>
                <c:pt idx="62">
                  <c:v>57.128</c:v>
                </c:pt>
                <c:pt idx="63">
                  <c:v>38.380999999999993</c:v>
                </c:pt>
                <c:pt idx="64">
                  <c:v>48.3</c:v>
                </c:pt>
                <c:pt idx="65">
                  <c:v>41.484999999999999</c:v>
                </c:pt>
                <c:pt idx="66">
                  <c:v>45.128</c:v>
                </c:pt>
                <c:pt idx="67">
                  <c:v>44.107000000000006</c:v>
                </c:pt>
                <c:pt idx="68">
                  <c:v>51.311000000000014</c:v>
                </c:pt>
                <c:pt idx="69">
                  <c:v>44.313000000000002</c:v>
                </c:pt>
                <c:pt idx="70">
                  <c:v>30.240999999999996</c:v>
                </c:pt>
                <c:pt idx="71">
                  <c:v>36.452999999999996</c:v>
                </c:pt>
                <c:pt idx="72">
                  <c:v>29.132000000000005</c:v>
                </c:pt>
                <c:pt idx="73">
                  <c:v>33.186999999999998</c:v>
                </c:pt>
                <c:pt idx="74">
                  <c:v>53.964999999999996</c:v>
                </c:pt>
                <c:pt idx="75">
                  <c:v>35.804000000000002</c:v>
                </c:pt>
                <c:pt idx="76">
                  <c:v>35.131000000000007</c:v>
                </c:pt>
                <c:pt idx="77">
                  <c:v>27.85</c:v>
                </c:pt>
                <c:pt idx="78">
                  <c:v>26.869999999999997</c:v>
                </c:pt>
                <c:pt idx="79">
                  <c:v>40.172000000000011</c:v>
                </c:pt>
                <c:pt idx="80">
                  <c:v>31.881999999999994</c:v>
                </c:pt>
                <c:pt idx="81">
                  <c:v>50.073</c:v>
                </c:pt>
                <c:pt idx="82">
                  <c:v>48.625</c:v>
                </c:pt>
                <c:pt idx="83">
                  <c:v>62.817999999999998</c:v>
                </c:pt>
                <c:pt idx="84">
                  <c:v>28.724</c:v>
                </c:pt>
                <c:pt idx="85">
                  <c:v>49.778000000000006</c:v>
                </c:pt>
                <c:pt idx="86">
                  <c:v>44.463000000000008</c:v>
                </c:pt>
                <c:pt idx="87">
                  <c:v>39.333000000000006</c:v>
                </c:pt>
                <c:pt idx="88">
                  <c:v>33.089999999999996</c:v>
                </c:pt>
                <c:pt idx="89">
                  <c:v>35.420999999999999</c:v>
                </c:pt>
                <c:pt idx="90">
                  <c:v>29.753000000000004</c:v>
                </c:pt>
                <c:pt idx="91">
                  <c:v>43.963999999999999</c:v>
                </c:pt>
                <c:pt idx="92">
                  <c:v>31.463000000000001</c:v>
                </c:pt>
                <c:pt idx="93">
                  <c:v>44.416999999999994</c:v>
                </c:pt>
                <c:pt idx="94">
                  <c:v>43.914000000000001</c:v>
                </c:pt>
                <c:pt idx="95">
                  <c:v>43.287000000000006</c:v>
                </c:pt>
                <c:pt idx="96">
                  <c:v>34.795000000000002</c:v>
                </c:pt>
                <c:pt idx="97">
                  <c:v>35.498000000000005</c:v>
                </c:pt>
                <c:pt idx="98">
                  <c:v>34.334999999999994</c:v>
                </c:pt>
                <c:pt idx="99">
                  <c:v>41.261000000000003</c:v>
                </c:pt>
                <c:pt idx="100">
                  <c:v>21.617999999999999</c:v>
                </c:pt>
                <c:pt idx="101">
                  <c:v>32.786000000000001</c:v>
                </c:pt>
                <c:pt idx="102">
                  <c:v>27.432000000000006</c:v>
                </c:pt>
                <c:pt idx="103">
                  <c:v>28.541000000000004</c:v>
                </c:pt>
                <c:pt idx="104">
                  <c:v>33.552</c:v>
                </c:pt>
                <c:pt idx="105">
                  <c:v>36.133999999999993</c:v>
                </c:pt>
                <c:pt idx="106">
                  <c:v>38.700000000000003</c:v>
                </c:pt>
                <c:pt idx="107">
                  <c:v>31.163</c:v>
                </c:pt>
                <c:pt idx="108">
                  <c:v>24.250999999999998</c:v>
                </c:pt>
                <c:pt idx="109">
                  <c:v>30.385000000000002</c:v>
                </c:pt>
                <c:pt idx="110">
                  <c:v>23.866</c:v>
                </c:pt>
                <c:pt idx="111">
                  <c:v>33.731000000000002</c:v>
                </c:pt>
                <c:pt idx="112">
                  <c:v>29.841000000000001</c:v>
                </c:pt>
                <c:pt idx="113">
                  <c:v>38.027999999999999</c:v>
                </c:pt>
                <c:pt idx="114">
                  <c:v>43.422000000000004</c:v>
                </c:pt>
                <c:pt idx="115">
                  <c:v>31.566000000000003</c:v>
                </c:pt>
                <c:pt idx="116">
                  <c:v>28.302</c:v>
                </c:pt>
                <c:pt idx="117">
                  <c:v>28.879000000000001</c:v>
                </c:pt>
                <c:pt idx="118">
                  <c:v>41.436999999999998</c:v>
                </c:pt>
                <c:pt idx="119">
                  <c:v>38.697000000000003</c:v>
                </c:pt>
                <c:pt idx="120">
                  <c:v>32.207000000000001</c:v>
                </c:pt>
                <c:pt idx="121">
                  <c:v>28.691000000000003</c:v>
                </c:pt>
                <c:pt idx="122">
                  <c:v>42.281000000000006</c:v>
                </c:pt>
                <c:pt idx="123">
                  <c:v>39.378</c:v>
                </c:pt>
                <c:pt idx="124">
                  <c:v>29.939000000000004</c:v>
                </c:pt>
                <c:pt idx="125">
                  <c:v>28.445000000000004</c:v>
                </c:pt>
                <c:pt idx="126">
                  <c:v>33.657000000000004</c:v>
                </c:pt>
                <c:pt idx="127">
                  <c:v>34.112000000000002</c:v>
                </c:pt>
                <c:pt idx="128">
                  <c:v>32.206000000000003</c:v>
                </c:pt>
                <c:pt idx="129">
                  <c:v>45.441111111111105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8C43-BF20-D529AB2B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333663"/>
        <c:axId val="2136320031"/>
      </c:lineChart>
      <c:catAx>
        <c:axId val="202233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6320031"/>
        <c:crosses val="autoZero"/>
        <c:auto val="1"/>
        <c:lblAlgn val="ctr"/>
        <c:lblOffset val="100"/>
        <c:noMultiLvlLbl val="0"/>
      </c:catAx>
      <c:valAx>
        <c:axId val="21363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233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ノイズ除去(弱)'!$I$1:$I$130</c:f>
              <c:numCache>
                <c:formatCode>General</c:formatCode>
                <c:ptCount val="130"/>
                <c:pt idx="0">
                  <c:v>11.848871037986489</c:v>
                </c:pt>
                <c:pt idx="1">
                  <c:v>12.236023275227545</c:v>
                </c:pt>
                <c:pt idx="2">
                  <c:v>14.78379801666448</c:v>
                </c:pt>
                <c:pt idx="3">
                  <c:v>11.950727147624704</c:v>
                </c:pt>
                <c:pt idx="4">
                  <c:v>13.467338294389808</c:v>
                </c:pt>
                <c:pt idx="5">
                  <c:v>8.5181766744390917</c:v>
                </c:pt>
                <c:pt idx="6">
                  <c:v>9.411013004909309</c:v>
                </c:pt>
                <c:pt idx="7">
                  <c:v>13.251564971809696</c:v>
                </c:pt>
                <c:pt idx="8">
                  <c:v>16.061472245153659</c:v>
                </c:pt>
                <c:pt idx="9">
                  <c:v>12.751808669148753</c:v>
                </c:pt>
                <c:pt idx="10">
                  <c:v>13.510514105204361</c:v>
                </c:pt>
                <c:pt idx="11">
                  <c:v>14.557970646646686</c:v>
                </c:pt>
                <c:pt idx="12">
                  <c:v>12.645112526685894</c:v>
                </c:pt>
                <c:pt idx="13">
                  <c:v>12.359014770031123</c:v>
                </c:pt>
                <c:pt idx="14">
                  <c:v>14.676428542181037</c:v>
                </c:pt>
                <c:pt idx="15">
                  <c:v>11.859626714543822</c:v>
                </c:pt>
                <c:pt idx="16">
                  <c:v>13.856469462273846</c:v>
                </c:pt>
                <c:pt idx="17">
                  <c:v>13.485719837126108</c:v>
                </c:pt>
                <c:pt idx="18">
                  <c:v>13.905143715421906</c:v>
                </c:pt>
                <c:pt idx="19">
                  <c:v>17.049962165644367</c:v>
                </c:pt>
                <c:pt idx="20">
                  <c:v>14.792696199981037</c:v>
                </c:pt>
                <c:pt idx="21">
                  <c:v>11.589117231502827</c:v>
                </c:pt>
                <c:pt idx="22">
                  <c:v>14.501356812743868</c:v>
                </c:pt>
                <c:pt idx="23">
                  <c:v>10.578722985862022</c:v>
                </c:pt>
                <c:pt idx="24">
                  <c:v>14.29451452923492</c:v>
                </c:pt>
                <c:pt idx="25">
                  <c:v>11.173724969786928</c:v>
                </c:pt>
                <c:pt idx="26">
                  <c:v>9.9234839993259794</c:v>
                </c:pt>
                <c:pt idx="27">
                  <c:v>11.888952264988754</c:v>
                </c:pt>
                <c:pt idx="28">
                  <c:v>11.534441706581319</c:v>
                </c:pt>
                <c:pt idx="29">
                  <c:v>14.414077955165917</c:v>
                </c:pt>
                <c:pt idx="30">
                  <c:v>12.90195617000369</c:v>
                </c:pt>
                <c:pt idx="31">
                  <c:v>12.242378546070304</c:v>
                </c:pt>
                <c:pt idx="32">
                  <c:v>11.001846917829432</c:v>
                </c:pt>
                <c:pt idx="33">
                  <c:v>15.202482756040601</c:v>
                </c:pt>
                <c:pt idx="34">
                  <c:v>12.023998506589241</c:v>
                </c:pt>
                <c:pt idx="35">
                  <c:v>10.813090367287058</c:v>
                </c:pt>
                <c:pt idx="36">
                  <c:v>12.625636535734563</c:v>
                </c:pt>
                <c:pt idx="37">
                  <c:v>14.159378019413319</c:v>
                </c:pt>
                <c:pt idx="38">
                  <c:v>12.515538644848681</c:v>
                </c:pt>
                <c:pt idx="39">
                  <c:v>13.176127421523343</c:v>
                </c:pt>
                <c:pt idx="40">
                  <c:v>12.167407611565533</c:v>
                </c:pt>
                <c:pt idx="41">
                  <c:v>13.520212769458695</c:v>
                </c:pt>
                <c:pt idx="42">
                  <c:v>15.083449719809153</c:v>
                </c:pt>
                <c:pt idx="43">
                  <c:v>10.759309960922922</c:v>
                </c:pt>
                <c:pt idx="44">
                  <c:v>13.017551667006085</c:v>
                </c:pt>
                <c:pt idx="45">
                  <c:v>12.021087739483798</c:v>
                </c:pt>
                <c:pt idx="46">
                  <c:v>14.295823282275444</c:v>
                </c:pt>
                <c:pt idx="47">
                  <c:v>11.880606879439044</c:v>
                </c:pt>
                <c:pt idx="48">
                  <c:v>12.066874227094727</c:v>
                </c:pt>
                <c:pt idx="49">
                  <c:v>14.7187881097976</c:v>
                </c:pt>
                <c:pt idx="50">
                  <c:v>11.045172473553857</c:v>
                </c:pt>
                <c:pt idx="51">
                  <c:v>7.7219631658468559</c:v>
                </c:pt>
                <c:pt idx="52">
                  <c:v>9.1224024691860031</c:v>
                </c:pt>
                <c:pt idx="53">
                  <c:v>7.8723187273386923</c:v>
                </c:pt>
                <c:pt idx="54">
                  <c:v>6.9657171971898011</c:v>
                </c:pt>
                <c:pt idx="55">
                  <c:v>13.149917729744605</c:v>
                </c:pt>
                <c:pt idx="56">
                  <c:v>12.119578014588914</c:v>
                </c:pt>
                <c:pt idx="57">
                  <c:v>11.301969234184028</c:v>
                </c:pt>
                <c:pt idx="58">
                  <c:v>11.998193917204061</c:v>
                </c:pt>
                <c:pt idx="59">
                  <c:v>13.307702830539409</c:v>
                </c:pt>
                <c:pt idx="60">
                  <c:v>10.69631437278086</c:v>
                </c:pt>
                <c:pt idx="61">
                  <c:v>9.5840772144936839</c:v>
                </c:pt>
                <c:pt idx="62">
                  <c:v>11.866710850610973</c:v>
                </c:pt>
                <c:pt idx="63">
                  <c:v>9.8595674498724701</c:v>
                </c:pt>
                <c:pt idx="64">
                  <c:v>9.9487591550088066</c:v>
                </c:pt>
                <c:pt idx="65">
                  <c:v>9.2280628590629554</c:v>
                </c:pt>
                <c:pt idx="66">
                  <c:v>10.682039824477604</c:v>
                </c:pt>
                <c:pt idx="67">
                  <c:v>11.640156038187421</c:v>
                </c:pt>
                <c:pt idx="68">
                  <c:v>11.637882312252888</c:v>
                </c:pt>
                <c:pt idx="69">
                  <c:v>8.2379534162254782</c:v>
                </c:pt>
                <c:pt idx="70">
                  <c:v>11.650616925198184</c:v>
                </c:pt>
                <c:pt idx="71">
                  <c:v>9.7935801318211126</c:v>
                </c:pt>
                <c:pt idx="72">
                  <c:v>11.717790646159781</c:v>
                </c:pt>
                <c:pt idx="73">
                  <c:v>11.149957454588494</c:v>
                </c:pt>
                <c:pt idx="74">
                  <c:v>15.430449713840369</c:v>
                </c:pt>
                <c:pt idx="75">
                  <c:v>11.215496617325696</c:v>
                </c:pt>
                <c:pt idx="76">
                  <c:v>10.877958753556102</c:v>
                </c:pt>
                <c:pt idx="77">
                  <c:v>8.7833374676641114</c:v>
                </c:pt>
                <c:pt idx="78">
                  <c:v>7.7973318959908351</c:v>
                </c:pt>
                <c:pt idx="79">
                  <c:v>11.11282469677683</c:v>
                </c:pt>
                <c:pt idx="80">
                  <c:v>10.61521007699961</c:v>
                </c:pt>
                <c:pt idx="81">
                  <c:v>11.368991553709554</c:v>
                </c:pt>
                <c:pt idx="82">
                  <c:v>14.252726436061812</c:v>
                </c:pt>
                <c:pt idx="83">
                  <c:v>13.917532042668119</c:v>
                </c:pt>
                <c:pt idx="84">
                  <c:v>9.1312073838680305</c:v>
                </c:pt>
                <c:pt idx="85">
                  <c:v>13.146572500253081</c:v>
                </c:pt>
                <c:pt idx="86">
                  <c:v>14.518121329205567</c:v>
                </c:pt>
                <c:pt idx="87">
                  <c:v>12.923010740878203</c:v>
                </c:pt>
                <c:pt idx="88">
                  <c:v>10.599993537009791</c:v>
                </c:pt>
                <c:pt idx="89">
                  <c:v>12.635356030888037</c:v>
                </c:pt>
                <c:pt idx="90">
                  <c:v>11.524928615095174</c:v>
                </c:pt>
                <c:pt idx="91">
                  <c:v>12.122409908831305</c:v>
                </c:pt>
                <c:pt idx="92">
                  <c:v>10.199076222943443</c:v>
                </c:pt>
                <c:pt idx="93">
                  <c:v>11.286098073765366</c:v>
                </c:pt>
                <c:pt idx="94">
                  <c:v>10.039758791716199</c:v>
                </c:pt>
                <c:pt idx="95">
                  <c:v>14.51146946417281</c:v>
                </c:pt>
                <c:pt idx="96">
                  <c:v>10.509875796593366</c:v>
                </c:pt>
                <c:pt idx="97">
                  <c:v>11.616776036009631</c:v>
                </c:pt>
                <c:pt idx="98">
                  <c:v>10.98791658147689</c:v>
                </c:pt>
                <c:pt idx="99">
                  <c:v>10.916810485599242</c:v>
                </c:pt>
                <c:pt idx="100">
                  <c:v>7.320828587864729</c:v>
                </c:pt>
                <c:pt idx="101">
                  <c:v>12.576761893705431</c:v>
                </c:pt>
                <c:pt idx="102">
                  <c:v>9.6382957935731373</c:v>
                </c:pt>
                <c:pt idx="103">
                  <c:v>10.462182213936693</c:v>
                </c:pt>
                <c:pt idx="104">
                  <c:v>10.036607654092421</c:v>
                </c:pt>
                <c:pt idx="105">
                  <c:v>10.767604636623057</c:v>
                </c:pt>
                <c:pt idx="106">
                  <c:v>10.209380778799041</c:v>
                </c:pt>
                <c:pt idx="107">
                  <c:v>10.067385880350553</c:v>
                </c:pt>
                <c:pt idx="108">
                  <c:v>10.952507255417812</c:v>
                </c:pt>
                <c:pt idx="109">
                  <c:v>12.729616134378322</c:v>
                </c:pt>
                <c:pt idx="110">
                  <c:v>9.5120579805312708</c:v>
                </c:pt>
                <c:pt idx="111">
                  <c:v>13.160436499498498</c:v>
                </c:pt>
                <c:pt idx="112">
                  <c:v>12.15172097613222</c:v>
                </c:pt>
                <c:pt idx="113">
                  <c:v>14.020315910420923</c:v>
                </c:pt>
                <c:pt idx="114">
                  <c:v>13.459545305245518</c:v>
                </c:pt>
                <c:pt idx="115">
                  <c:v>12.913982720328557</c:v>
                </c:pt>
                <c:pt idx="116">
                  <c:v>12.653048110083969</c:v>
                </c:pt>
                <c:pt idx="117">
                  <c:v>9.5963941220909241</c:v>
                </c:pt>
                <c:pt idx="118">
                  <c:v>11.772750839538938</c:v>
                </c:pt>
                <c:pt idx="119">
                  <c:v>13.067855878081692</c:v>
                </c:pt>
                <c:pt idx="120">
                  <c:v>11.54547686058924</c:v>
                </c:pt>
                <c:pt idx="121">
                  <c:v>11.343629344875099</c:v>
                </c:pt>
                <c:pt idx="122">
                  <c:v>12.50660050726643</c:v>
                </c:pt>
                <c:pt idx="123">
                  <c:v>14.309569163313204</c:v>
                </c:pt>
                <c:pt idx="124">
                  <c:v>11.99267999164724</c:v>
                </c:pt>
                <c:pt idx="125">
                  <c:v>10.888958185700165</c:v>
                </c:pt>
                <c:pt idx="126">
                  <c:v>12.185038904361011</c:v>
                </c:pt>
                <c:pt idx="127">
                  <c:v>12.993376093969266</c:v>
                </c:pt>
                <c:pt idx="128">
                  <c:v>12.280888355837067</c:v>
                </c:pt>
                <c:pt idx="129">
                  <c:v>13.906910866128419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3-954E-995E-12574F84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82031"/>
        <c:axId val="2040270127"/>
      </c:lineChart>
      <c:catAx>
        <c:axId val="21345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270127"/>
        <c:crosses val="autoZero"/>
        <c:auto val="1"/>
        <c:lblAlgn val="ctr"/>
        <c:lblOffset val="100"/>
        <c:noMultiLvlLbl val="0"/>
      </c:catAx>
      <c:valAx>
        <c:axId val="20402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58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ノイズ除去(弱)'!$J$1:$J$130</c:f>
              <c:numCache>
                <c:formatCode>General</c:formatCode>
                <c:ptCount val="130"/>
                <c:pt idx="0">
                  <c:v>15770.4</c:v>
                </c:pt>
                <c:pt idx="1">
                  <c:v>20995.3</c:v>
                </c:pt>
                <c:pt idx="2">
                  <c:v>14676.3</c:v>
                </c:pt>
                <c:pt idx="3">
                  <c:v>25923.599999999999</c:v>
                </c:pt>
                <c:pt idx="4">
                  <c:v>14299.2</c:v>
                </c:pt>
                <c:pt idx="5">
                  <c:v>30282.1</c:v>
                </c:pt>
                <c:pt idx="6">
                  <c:v>16481.599999999999</c:v>
                </c:pt>
                <c:pt idx="7">
                  <c:v>13832.4</c:v>
                </c:pt>
                <c:pt idx="8">
                  <c:v>15368.4</c:v>
                </c:pt>
                <c:pt idx="9">
                  <c:v>19071.099999999999</c:v>
                </c:pt>
                <c:pt idx="10">
                  <c:v>14905</c:v>
                </c:pt>
                <c:pt idx="11">
                  <c:v>14866.2</c:v>
                </c:pt>
                <c:pt idx="12">
                  <c:v>13871</c:v>
                </c:pt>
                <c:pt idx="13">
                  <c:v>15459.1</c:v>
                </c:pt>
                <c:pt idx="14">
                  <c:v>20198.900000000001</c:v>
                </c:pt>
                <c:pt idx="15">
                  <c:v>19683.900000000001</c:v>
                </c:pt>
                <c:pt idx="16">
                  <c:v>22544.9</c:v>
                </c:pt>
                <c:pt idx="17">
                  <c:v>14080.5</c:v>
                </c:pt>
                <c:pt idx="18">
                  <c:v>13833.3</c:v>
                </c:pt>
                <c:pt idx="19">
                  <c:v>22096.400000000001</c:v>
                </c:pt>
                <c:pt idx="20">
                  <c:v>17802.8</c:v>
                </c:pt>
                <c:pt idx="21">
                  <c:v>15756.5</c:v>
                </c:pt>
                <c:pt idx="22">
                  <c:v>16445.400000000001</c:v>
                </c:pt>
                <c:pt idx="23">
                  <c:v>13380</c:v>
                </c:pt>
                <c:pt idx="24">
                  <c:v>21732.5</c:v>
                </c:pt>
                <c:pt idx="25">
                  <c:v>18694.3</c:v>
                </c:pt>
                <c:pt idx="26">
                  <c:v>16105.1</c:v>
                </c:pt>
                <c:pt idx="27">
                  <c:v>16456.400000000001</c:v>
                </c:pt>
                <c:pt idx="28">
                  <c:v>15858</c:v>
                </c:pt>
                <c:pt idx="29">
                  <c:v>14830.7</c:v>
                </c:pt>
                <c:pt idx="30">
                  <c:v>19531.599999999999</c:v>
                </c:pt>
                <c:pt idx="31">
                  <c:v>23573.5</c:v>
                </c:pt>
                <c:pt idx="32">
                  <c:v>11787.6</c:v>
                </c:pt>
                <c:pt idx="33">
                  <c:v>14319</c:v>
                </c:pt>
                <c:pt idx="34">
                  <c:v>18219.8</c:v>
                </c:pt>
                <c:pt idx="35">
                  <c:v>12289.1</c:v>
                </c:pt>
                <c:pt idx="36">
                  <c:v>20179.099999999999</c:v>
                </c:pt>
                <c:pt idx="37">
                  <c:v>18104</c:v>
                </c:pt>
                <c:pt idx="38">
                  <c:v>12010.6</c:v>
                </c:pt>
                <c:pt idx="39">
                  <c:v>16892</c:v>
                </c:pt>
                <c:pt idx="40">
                  <c:v>14678</c:v>
                </c:pt>
                <c:pt idx="41">
                  <c:v>14148.6</c:v>
                </c:pt>
                <c:pt idx="42">
                  <c:v>17971.400000000001</c:v>
                </c:pt>
                <c:pt idx="43">
                  <c:v>18125.7</c:v>
                </c:pt>
                <c:pt idx="44">
                  <c:v>22540.1</c:v>
                </c:pt>
                <c:pt idx="45">
                  <c:v>12393.6</c:v>
                </c:pt>
                <c:pt idx="46">
                  <c:v>19173.599999999999</c:v>
                </c:pt>
                <c:pt idx="47">
                  <c:v>12498.7</c:v>
                </c:pt>
                <c:pt idx="48">
                  <c:v>14626.9</c:v>
                </c:pt>
                <c:pt idx="49">
                  <c:v>27814.799999999999</c:v>
                </c:pt>
                <c:pt idx="50">
                  <c:v>36123.5</c:v>
                </c:pt>
                <c:pt idx="51">
                  <c:v>10416.200000000001</c:v>
                </c:pt>
                <c:pt idx="52">
                  <c:v>12309.3</c:v>
                </c:pt>
                <c:pt idx="53">
                  <c:v>18411.3</c:v>
                </c:pt>
                <c:pt idx="54">
                  <c:v>15592.7</c:v>
                </c:pt>
                <c:pt idx="55">
                  <c:v>11143.8</c:v>
                </c:pt>
                <c:pt idx="56">
                  <c:v>9086.9</c:v>
                </c:pt>
                <c:pt idx="57">
                  <c:v>27946</c:v>
                </c:pt>
                <c:pt idx="58">
                  <c:v>12286.4</c:v>
                </c:pt>
                <c:pt idx="59">
                  <c:v>10645.8</c:v>
                </c:pt>
                <c:pt idx="60">
                  <c:v>11946.2</c:v>
                </c:pt>
                <c:pt idx="61">
                  <c:v>14039</c:v>
                </c:pt>
                <c:pt idx="62">
                  <c:v>16376.5</c:v>
                </c:pt>
                <c:pt idx="63">
                  <c:v>10449.6</c:v>
                </c:pt>
                <c:pt idx="64">
                  <c:v>23098.3</c:v>
                </c:pt>
                <c:pt idx="65">
                  <c:v>20322.5</c:v>
                </c:pt>
                <c:pt idx="66">
                  <c:v>12813.7</c:v>
                </c:pt>
                <c:pt idx="67">
                  <c:v>16411.5</c:v>
                </c:pt>
                <c:pt idx="68">
                  <c:v>11733.5</c:v>
                </c:pt>
                <c:pt idx="69">
                  <c:v>33101</c:v>
                </c:pt>
                <c:pt idx="70">
                  <c:v>12293</c:v>
                </c:pt>
                <c:pt idx="71">
                  <c:v>20711.5</c:v>
                </c:pt>
                <c:pt idx="72">
                  <c:v>11327.6</c:v>
                </c:pt>
                <c:pt idx="73">
                  <c:v>8993.7999999999993</c:v>
                </c:pt>
                <c:pt idx="74">
                  <c:v>18491</c:v>
                </c:pt>
                <c:pt idx="75">
                  <c:v>8785</c:v>
                </c:pt>
                <c:pt idx="76">
                  <c:v>9635.6</c:v>
                </c:pt>
                <c:pt idx="77">
                  <c:v>8154.2</c:v>
                </c:pt>
                <c:pt idx="78">
                  <c:v>16585</c:v>
                </c:pt>
                <c:pt idx="79">
                  <c:v>16891.2</c:v>
                </c:pt>
                <c:pt idx="80">
                  <c:v>9337.2000000000007</c:v>
                </c:pt>
                <c:pt idx="81">
                  <c:v>12839.8</c:v>
                </c:pt>
                <c:pt idx="82">
                  <c:v>14937.5</c:v>
                </c:pt>
                <c:pt idx="83">
                  <c:v>16117.5</c:v>
                </c:pt>
                <c:pt idx="84">
                  <c:v>11238</c:v>
                </c:pt>
                <c:pt idx="85">
                  <c:v>17861.400000000001</c:v>
                </c:pt>
                <c:pt idx="86">
                  <c:v>12711.7</c:v>
                </c:pt>
                <c:pt idx="87">
                  <c:v>12221.8</c:v>
                </c:pt>
                <c:pt idx="88">
                  <c:v>15076.8</c:v>
                </c:pt>
                <c:pt idx="89">
                  <c:v>13876.6</c:v>
                </c:pt>
                <c:pt idx="90">
                  <c:v>12655.5</c:v>
                </c:pt>
                <c:pt idx="91">
                  <c:v>13460.4</c:v>
                </c:pt>
                <c:pt idx="92">
                  <c:v>21728.799999999999</c:v>
                </c:pt>
                <c:pt idx="93">
                  <c:v>9705.7000000000007</c:v>
                </c:pt>
                <c:pt idx="94">
                  <c:v>11944.9</c:v>
                </c:pt>
                <c:pt idx="95">
                  <c:v>11778.2</c:v>
                </c:pt>
                <c:pt idx="96">
                  <c:v>24463.200000000001</c:v>
                </c:pt>
                <c:pt idx="97">
                  <c:v>16662.5</c:v>
                </c:pt>
                <c:pt idx="98">
                  <c:v>9897.1</c:v>
                </c:pt>
                <c:pt idx="99">
                  <c:v>12554.3</c:v>
                </c:pt>
                <c:pt idx="100">
                  <c:v>6441.2</c:v>
                </c:pt>
                <c:pt idx="101">
                  <c:v>7353.2</c:v>
                </c:pt>
                <c:pt idx="102">
                  <c:v>6483.4</c:v>
                </c:pt>
                <c:pt idx="103">
                  <c:v>8662.6</c:v>
                </c:pt>
                <c:pt idx="104">
                  <c:v>12867</c:v>
                </c:pt>
                <c:pt idx="105">
                  <c:v>11148.5</c:v>
                </c:pt>
                <c:pt idx="106">
                  <c:v>18680.900000000001</c:v>
                </c:pt>
                <c:pt idx="107">
                  <c:v>14155.7</c:v>
                </c:pt>
                <c:pt idx="108">
                  <c:v>4426.8999999999996</c:v>
                </c:pt>
                <c:pt idx="109">
                  <c:v>8210.7000000000007</c:v>
                </c:pt>
                <c:pt idx="110">
                  <c:v>6366.7</c:v>
                </c:pt>
                <c:pt idx="111">
                  <c:v>11944.4</c:v>
                </c:pt>
                <c:pt idx="112">
                  <c:v>10572.8</c:v>
                </c:pt>
                <c:pt idx="113">
                  <c:v>16076.6</c:v>
                </c:pt>
                <c:pt idx="114">
                  <c:v>7348.5</c:v>
                </c:pt>
                <c:pt idx="115">
                  <c:v>9079.1</c:v>
                </c:pt>
                <c:pt idx="116">
                  <c:v>9066.7000000000007</c:v>
                </c:pt>
                <c:pt idx="117">
                  <c:v>12539.6</c:v>
                </c:pt>
                <c:pt idx="118">
                  <c:v>6233.9</c:v>
                </c:pt>
                <c:pt idx="119">
                  <c:v>9852.2000000000007</c:v>
                </c:pt>
                <c:pt idx="120">
                  <c:v>7114.9</c:v>
                </c:pt>
                <c:pt idx="121">
                  <c:v>9868.4</c:v>
                </c:pt>
                <c:pt idx="122">
                  <c:v>8976.6</c:v>
                </c:pt>
                <c:pt idx="123">
                  <c:v>13225.1</c:v>
                </c:pt>
                <c:pt idx="124">
                  <c:v>11217.8</c:v>
                </c:pt>
                <c:pt idx="125">
                  <c:v>10581.2</c:v>
                </c:pt>
                <c:pt idx="126">
                  <c:v>12263.5</c:v>
                </c:pt>
                <c:pt idx="127">
                  <c:v>12375</c:v>
                </c:pt>
                <c:pt idx="128">
                  <c:v>9750.2000000000007</c:v>
                </c:pt>
                <c:pt idx="129">
                  <c:v>14554.222222222223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6-1A4B-8FF7-19DAF8A0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92911"/>
        <c:axId val="2028045391"/>
      </c:lineChart>
      <c:catAx>
        <c:axId val="204179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8045391"/>
        <c:crosses val="autoZero"/>
        <c:auto val="1"/>
        <c:lblAlgn val="ctr"/>
        <c:lblOffset val="100"/>
        <c:noMultiLvlLbl val="0"/>
      </c:catAx>
      <c:valAx>
        <c:axId val="20280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179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MMP_meditation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ノイズ除去(弱)'!$K$1:$K$130</c:f>
              <c:numCache>
                <c:formatCode>General</c:formatCode>
                <c:ptCount val="130"/>
                <c:pt idx="0">
                  <c:v>56</c:v>
                </c:pt>
                <c:pt idx="1">
                  <c:v>49.9</c:v>
                </c:pt>
                <c:pt idx="2">
                  <c:v>35.4</c:v>
                </c:pt>
                <c:pt idx="3">
                  <c:v>38.4</c:v>
                </c:pt>
                <c:pt idx="4">
                  <c:v>44.2</c:v>
                </c:pt>
                <c:pt idx="5">
                  <c:v>70</c:v>
                </c:pt>
                <c:pt idx="6">
                  <c:v>49.9</c:v>
                </c:pt>
                <c:pt idx="7">
                  <c:v>56.6</c:v>
                </c:pt>
                <c:pt idx="8">
                  <c:v>56.7</c:v>
                </c:pt>
                <c:pt idx="9">
                  <c:v>67.099999999999994</c:v>
                </c:pt>
                <c:pt idx="10">
                  <c:v>72.5</c:v>
                </c:pt>
                <c:pt idx="11">
                  <c:v>77.2</c:v>
                </c:pt>
                <c:pt idx="12">
                  <c:v>63.2</c:v>
                </c:pt>
                <c:pt idx="13">
                  <c:v>62.9</c:v>
                </c:pt>
                <c:pt idx="14">
                  <c:v>76.5</c:v>
                </c:pt>
                <c:pt idx="15">
                  <c:v>76</c:v>
                </c:pt>
                <c:pt idx="16">
                  <c:v>85.9</c:v>
                </c:pt>
                <c:pt idx="17">
                  <c:v>65.099999999999994</c:v>
                </c:pt>
                <c:pt idx="18">
                  <c:v>73.5</c:v>
                </c:pt>
                <c:pt idx="19">
                  <c:v>78.599999999999994</c:v>
                </c:pt>
                <c:pt idx="20">
                  <c:v>70.099999999999994</c:v>
                </c:pt>
                <c:pt idx="21">
                  <c:v>70.400000000000006</c:v>
                </c:pt>
                <c:pt idx="22">
                  <c:v>53.2</c:v>
                </c:pt>
                <c:pt idx="23">
                  <c:v>57.3</c:v>
                </c:pt>
                <c:pt idx="24">
                  <c:v>75.3</c:v>
                </c:pt>
                <c:pt idx="25">
                  <c:v>65.900000000000006</c:v>
                </c:pt>
                <c:pt idx="26">
                  <c:v>64.7</c:v>
                </c:pt>
                <c:pt idx="27">
                  <c:v>70.5</c:v>
                </c:pt>
                <c:pt idx="28">
                  <c:v>79.599999999999994</c:v>
                </c:pt>
                <c:pt idx="29">
                  <c:v>69.099999999999994</c:v>
                </c:pt>
                <c:pt idx="30">
                  <c:v>67</c:v>
                </c:pt>
                <c:pt idx="31">
                  <c:v>72.8</c:v>
                </c:pt>
                <c:pt idx="32">
                  <c:v>66.599999999999994</c:v>
                </c:pt>
                <c:pt idx="33">
                  <c:v>59.5</c:v>
                </c:pt>
                <c:pt idx="34">
                  <c:v>71.2</c:v>
                </c:pt>
                <c:pt idx="35">
                  <c:v>66.5</c:v>
                </c:pt>
                <c:pt idx="36">
                  <c:v>64.400000000000006</c:v>
                </c:pt>
                <c:pt idx="37">
                  <c:v>75.400000000000006</c:v>
                </c:pt>
                <c:pt idx="38">
                  <c:v>64.400000000000006</c:v>
                </c:pt>
                <c:pt idx="39">
                  <c:v>69.7</c:v>
                </c:pt>
                <c:pt idx="40">
                  <c:v>64.8</c:v>
                </c:pt>
                <c:pt idx="41">
                  <c:v>66.2</c:v>
                </c:pt>
                <c:pt idx="42">
                  <c:v>75.2</c:v>
                </c:pt>
                <c:pt idx="43">
                  <c:v>62.4</c:v>
                </c:pt>
                <c:pt idx="44">
                  <c:v>70.2</c:v>
                </c:pt>
                <c:pt idx="45">
                  <c:v>65.400000000000006</c:v>
                </c:pt>
                <c:pt idx="46">
                  <c:v>71.2</c:v>
                </c:pt>
                <c:pt idx="47">
                  <c:v>68.2</c:v>
                </c:pt>
                <c:pt idx="48">
                  <c:v>66.400000000000006</c:v>
                </c:pt>
                <c:pt idx="49">
                  <c:v>74.599999999999994</c:v>
                </c:pt>
                <c:pt idx="50">
                  <c:v>74.599999999999994</c:v>
                </c:pt>
                <c:pt idx="51">
                  <c:v>21.7</c:v>
                </c:pt>
                <c:pt idx="52">
                  <c:v>30.9</c:v>
                </c:pt>
                <c:pt idx="53">
                  <c:v>46.6</c:v>
                </c:pt>
                <c:pt idx="54">
                  <c:v>36</c:v>
                </c:pt>
                <c:pt idx="55">
                  <c:v>53.8</c:v>
                </c:pt>
                <c:pt idx="56">
                  <c:v>57.2</c:v>
                </c:pt>
                <c:pt idx="57">
                  <c:v>72.8</c:v>
                </c:pt>
                <c:pt idx="58">
                  <c:v>67.7</c:v>
                </c:pt>
                <c:pt idx="59">
                  <c:v>56.1</c:v>
                </c:pt>
                <c:pt idx="60">
                  <c:v>60.5</c:v>
                </c:pt>
                <c:pt idx="61">
                  <c:v>55</c:v>
                </c:pt>
                <c:pt idx="62">
                  <c:v>46.5</c:v>
                </c:pt>
                <c:pt idx="63">
                  <c:v>67.5</c:v>
                </c:pt>
                <c:pt idx="64">
                  <c:v>40.200000000000003</c:v>
                </c:pt>
                <c:pt idx="65">
                  <c:v>47.5</c:v>
                </c:pt>
                <c:pt idx="66">
                  <c:v>46.4</c:v>
                </c:pt>
                <c:pt idx="67">
                  <c:v>62.3</c:v>
                </c:pt>
                <c:pt idx="68">
                  <c:v>40.299999999999997</c:v>
                </c:pt>
                <c:pt idx="69">
                  <c:v>53</c:v>
                </c:pt>
                <c:pt idx="70">
                  <c:v>66.3</c:v>
                </c:pt>
                <c:pt idx="71">
                  <c:v>69.900000000000006</c:v>
                </c:pt>
                <c:pt idx="72">
                  <c:v>68.2</c:v>
                </c:pt>
                <c:pt idx="73">
                  <c:v>61.2</c:v>
                </c:pt>
                <c:pt idx="74">
                  <c:v>50.3</c:v>
                </c:pt>
                <c:pt idx="75">
                  <c:v>62.2</c:v>
                </c:pt>
                <c:pt idx="76">
                  <c:v>49.6</c:v>
                </c:pt>
                <c:pt idx="77">
                  <c:v>52.3</c:v>
                </c:pt>
                <c:pt idx="78">
                  <c:v>57.2</c:v>
                </c:pt>
                <c:pt idx="79">
                  <c:v>72.2</c:v>
                </c:pt>
                <c:pt idx="80">
                  <c:v>53.8</c:v>
                </c:pt>
                <c:pt idx="81">
                  <c:v>56</c:v>
                </c:pt>
                <c:pt idx="82">
                  <c:v>69.3</c:v>
                </c:pt>
                <c:pt idx="83">
                  <c:v>43.2</c:v>
                </c:pt>
                <c:pt idx="84">
                  <c:v>53.1</c:v>
                </c:pt>
                <c:pt idx="85">
                  <c:v>52.9</c:v>
                </c:pt>
                <c:pt idx="86">
                  <c:v>66.3</c:v>
                </c:pt>
                <c:pt idx="87">
                  <c:v>50.1</c:v>
                </c:pt>
                <c:pt idx="88">
                  <c:v>52</c:v>
                </c:pt>
                <c:pt idx="89">
                  <c:v>59</c:v>
                </c:pt>
                <c:pt idx="90">
                  <c:v>73</c:v>
                </c:pt>
                <c:pt idx="91">
                  <c:v>49.3</c:v>
                </c:pt>
                <c:pt idx="92">
                  <c:v>55.9</c:v>
                </c:pt>
                <c:pt idx="93">
                  <c:v>46.7</c:v>
                </c:pt>
                <c:pt idx="94">
                  <c:v>38.200000000000003</c:v>
                </c:pt>
                <c:pt idx="95">
                  <c:v>49</c:v>
                </c:pt>
                <c:pt idx="96">
                  <c:v>60.4</c:v>
                </c:pt>
                <c:pt idx="97">
                  <c:v>63.6</c:v>
                </c:pt>
                <c:pt idx="98">
                  <c:v>51.8</c:v>
                </c:pt>
                <c:pt idx="99">
                  <c:v>46.1</c:v>
                </c:pt>
                <c:pt idx="100">
                  <c:v>39.5</c:v>
                </c:pt>
                <c:pt idx="101">
                  <c:v>64</c:v>
                </c:pt>
                <c:pt idx="102">
                  <c:v>53.5</c:v>
                </c:pt>
                <c:pt idx="103">
                  <c:v>44</c:v>
                </c:pt>
                <c:pt idx="104">
                  <c:v>48.1</c:v>
                </c:pt>
                <c:pt idx="105">
                  <c:v>36.1</c:v>
                </c:pt>
                <c:pt idx="106">
                  <c:v>52.4</c:v>
                </c:pt>
                <c:pt idx="107">
                  <c:v>64.099999999999994</c:v>
                </c:pt>
                <c:pt idx="108">
                  <c:v>50.4</c:v>
                </c:pt>
                <c:pt idx="109">
                  <c:v>69.3</c:v>
                </c:pt>
                <c:pt idx="110">
                  <c:v>64.2</c:v>
                </c:pt>
                <c:pt idx="111">
                  <c:v>71.5</c:v>
                </c:pt>
                <c:pt idx="112">
                  <c:v>59.7</c:v>
                </c:pt>
                <c:pt idx="113">
                  <c:v>70</c:v>
                </c:pt>
                <c:pt idx="114">
                  <c:v>58</c:v>
                </c:pt>
                <c:pt idx="115">
                  <c:v>68.8</c:v>
                </c:pt>
                <c:pt idx="116">
                  <c:v>72.7</c:v>
                </c:pt>
                <c:pt idx="117">
                  <c:v>55</c:v>
                </c:pt>
                <c:pt idx="118">
                  <c:v>63.7</c:v>
                </c:pt>
                <c:pt idx="119">
                  <c:v>51</c:v>
                </c:pt>
                <c:pt idx="120">
                  <c:v>47.9</c:v>
                </c:pt>
                <c:pt idx="121">
                  <c:v>60.7</c:v>
                </c:pt>
                <c:pt idx="122">
                  <c:v>59.4</c:v>
                </c:pt>
                <c:pt idx="123">
                  <c:v>71.3</c:v>
                </c:pt>
                <c:pt idx="124">
                  <c:v>62.4</c:v>
                </c:pt>
                <c:pt idx="125">
                  <c:v>58.9</c:v>
                </c:pt>
                <c:pt idx="126">
                  <c:v>57.6</c:v>
                </c:pt>
                <c:pt idx="127">
                  <c:v>58.5</c:v>
                </c:pt>
                <c:pt idx="128">
                  <c:v>41.7</c:v>
                </c:pt>
                <c:pt idx="129">
                  <c:v>58.666666666666664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C-304B-9942-A2ACB297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882575"/>
        <c:axId val="2097884271"/>
      </c:lineChart>
      <c:catAx>
        <c:axId val="209788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884271"/>
        <c:crosses val="autoZero"/>
        <c:auto val="1"/>
        <c:lblAlgn val="ctr"/>
        <c:lblOffset val="100"/>
        <c:noMultiLvlLbl val="0"/>
      </c:catAx>
      <c:valAx>
        <c:axId val="20978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88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raw_value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ノイズ除去(弱)'!$L$1:$L$130</c:f>
              <c:numCache>
                <c:formatCode>General</c:formatCode>
                <c:ptCount val="130"/>
                <c:pt idx="0">
                  <c:v>2.279225349426266</c:v>
                </c:pt>
                <c:pt idx="1">
                  <c:v>1.9016819000244101</c:v>
                </c:pt>
                <c:pt idx="2">
                  <c:v>1.7185235023498489</c:v>
                </c:pt>
                <c:pt idx="3">
                  <c:v>1.757533550262447</c:v>
                </c:pt>
                <c:pt idx="4">
                  <c:v>1.7593789100646926</c:v>
                </c:pt>
                <c:pt idx="5">
                  <c:v>1.6960873603820747</c:v>
                </c:pt>
                <c:pt idx="6">
                  <c:v>1.4739575386047319</c:v>
                </c:pt>
                <c:pt idx="7">
                  <c:v>1.3671326637268</c:v>
                </c:pt>
                <c:pt idx="8">
                  <c:v>1.4323253631591741</c:v>
                </c:pt>
                <c:pt idx="9">
                  <c:v>1.3760676383972119</c:v>
                </c:pt>
                <c:pt idx="10">
                  <c:v>1.3601074218749949</c:v>
                </c:pt>
                <c:pt idx="11">
                  <c:v>1.3549404144287072</c:v>
                </c:pt>
                <c:pt idx="12">
                  <c:v>1.3638710975646919</c:v>
                </c:pt>
                <c:pt idx="13">
                  <c:v>1.2643589973449658</c:v>
                </c:pt>
                <c:pt idx="14">
                  <c:v>1.3017039299011191</c:v>
                </c:pt>
                <c:pt idx="15">
                  <c:v>1.2849497795104932</c:v>
                </c:pt>
                <c:pt idx="16">
                  <c:v>1.2433691024780211</c:v>
                </c:pt>
                <c:pt idx="17">
                  <c:v>1.5004835128784131</c:v>
                </c:pt>
                <c:pt idx="18">
                  <c:v>1.311643123626703</c:v>
                </c:pt>
                <c:pt idx="19">
                  <c:v>1.2879881858825641</c:v>
                </c:pt>
                <c:pt idx="20">
                  <c:v>1.2721781730651802</c:v>
                </c:pt>
                <c:pt idx="21">
                  <c:v>1.2013978958129843</c:v>
                </c:pt>
                <c:pt idx="22">
                  <c:v>1.3781833648681618</c:v>
                </c:pt>
                <c:pt idx="23">
                  <c:v>1.343503475189203</c:v>
                </c:pt>
                <c:pt idx="24">
                  <c:v>1.259449481964106</c:v>
                </c:pt>
                <c:pt idx="25">
                  <c:v>1.3734326362609819</c:v>
                </c:pt>
                <c:pt idx="26">
                  <c:v>1.2219285964965769</c:v>
                </c:pt>
                <c:pt idx="27">
                  <c:v>1.1986985206603948</c:v>
                </c:pt>
                <c:pt idx="28">
                  <c:v>1.1943168640136661</c:v>
                </c:pt>
                <c:pt idx="29">
                  <c:v>1.1921496391296351</c:v>
                </c:pt>
                <c:pt idx="30">
                  <c:v>1.3418984413146922</c:v>
                </c:pt>
                <c:pt idx="31">
                  <c:v>1.18063116073608</c:v>
                </c:pt>
                <c:pt idx="32">
                  <c:v>1.17930936813354</c:v>
                </c:pt>
                <c:pt idx="33">
                  <c:v>1.350116729736323</c:v>
                </c:pt>
                <c:pt idx="34">
                  <c:v>1.182103157043453</c:v>
                </c:pt>
                <c:pt idx="35">
                  <c:v>1.1838026046752881</c:v>
                </c:pt>
                <c:pt idx="36">
                  <c:v>1.2808685302734328</c:v>
                </c:pt>
                <c:pt idx="37">
                  <c:v>1.2080883979797321</c:v>
                </c:pt>
                <c:pt idx="38">
                  <c:v>1.275898933410641</c:v>
                </c:pt>
                <c:pt idx="39">
                  <c:v>1.3395338058471631</c:v>
                </c:pt>
                <c:pt idx="40">
                  <c:v>1.1297335624694771</c:v>
                </c:pt>
                <c:pt idx="41">
                  <c:v>1.2834820747375439</c:v>
                </c:pt>
                <c:pt idx="42">
                  <c:v>1.2720966339111262</c:v>
                </c:pt>
                <c:pt idx="43">
                  <c:v>1.2512526512145949</c:v>
                </c:pt>
                <c:pt idx="44">
                  <c:v>1.2896661758422812</c:v>
                </c:pt>
                <c:pt idx="45">
                  <c:v>1.3787884712219189</c:v>
                </c:pt>
                <c:pt idx="46">
                  <c:v>1.2163281440734821</c:v>
                </c:pt>
                <c:pt idx="47">
                  <c:v>1.21194219589233</c:v>
                </c:pt>
                <c:pt idx="48">
                  <c:v>1.1694560050964311</c:v>
                </c:pt>
                <c:pt idx="49">
                  <c:v>1.268787860870358</c:v>
                </c:pt>
                <c:pt idx="50">
                  <c:v>1.3465118408203058</c:v>
                </c:pt>
                <c:pt idx="51">
                  <c:v>1.30834293365478</c:v>
                </c:pt>
                <c:pt idx="52">
                  <c:v>1.2524285316467239</c:v>
                </c:pt>
                <c:pt idx="53">
                  <c:v>1.2949533462524367</c:v>
                </c:pt>
                <c:pt idx="54">
                  <c:v>1.202771186828608</c:v>
                </c:pt>
                <c:pt idx="55">
                  <c:v>1.6503653526306121</c:v>
                </c:pt>
                <c:pt idx="56">
                  <c:v>1.4160389900207462</c:v>
                </c:pt>
                <c:pt idx="57">
                  <c:v>1.676762580871576</c:v>
                </c:pt>
                <c:pt idx="58">
                  <c:v>1.2959232330322232</c:v>
                </c:pt>
                <c:pt idx="59">
                  <c:v>1.4439682960510209</c:v>
                </c:pt>
                <c:pt idx="60">
                  <c:v>1.3414907455444278</c:v>
                </c:pt>
                <c:pt idx="61">
                  <c:v>1.3815908432006789</c:v>
                </c:pt>
                <c:pt idx="62">
                  <c:v>1.4505772590637149</c:v>
                </c:pt>
                <c:pt idx="63">
                  <c:v>1.264264583587644</c:v>
                </c:pt>
                <c:pt idx="64">
                  <c:v>1.6279764175414981</c:v>
                </c:pt>
                <c:pt idx="65">
                  <c:v>1.4122710227966249</c:v>
                </c:pt>
                <c:pt idx="66">
                  <c:v>1.3625879287719669</c:v>
                </c:pt>
                <c:pt idx="67">
                  <c:v>1.359721183776851</c:v>
                </c:pt>
                <c:pt idx="68">
                  <c:v>1.4334325790405229</c:v>
                </c:pt>
                <c:pt idx="69">
                  <c:v>1.6009440422058048</c:v>
                </c:pt>
                <c:pt idx="70">
                  <c:v>1.1165156364440869</c:v>
                </c:pt>
                <c:pt idx="71">
                  <c:v>1.1756100654602</c:v>
                </c:pt>
                <c:pt idx="72">
                  <c:v>1.1301498413085891</c:v>
                </c:pt>
                <c:pt idx="73">
                  <c:v>1.2259025573730422</c:v>
                </c:pt>
                <c:pt idx="74">
                  <c:v>1.4209828376769971</c:v>
                </c:pt>
                <c:pt idx="75">
                  <c:v>1.285061359405512</c:v>
                </c:pt>
                <c:pt idx="76">
                  <c:v>1.2334470748901321</c:v>
                </c:pt>
                <c:pt idx="77">
                  <c:v>1.1968274116516071</c:v>
                </c:pt>
                <c:pt idx="78">
                  <c:v>1.1739621162414502</c:v>
                </c:pt>
                <c:pt idx="79">
                  <c:v>1.224679470062251</c:v>
                </c:pt>
                <c:pt idx="80">
                  <c:v>1.1528735160827579</c:v>
                </c:pt>
                <c:pt idx="81">
                  <c:v>1.4448823928832959</c:v>
                </c:pt>
                <c:pt idx="82">
                  <c:v>1.3114414215087837</c:v>
                </c:pt>
                <c:pt idx="83">
                  <c:v>1.346713542938228</c:v>
                </c:pt>
                <c:pt idx="84">
                  <c:v>1.17987155914306</c:v>
                </c:pt>
                <c:pt idx="85">
                  <c:v>1.4285917282104419</c:v>
                </c:pt>
                <c:pt idx="86">
                  <c:v>1.241622447967524</c:v>
                </c:pt>
                <c:pt idx="87">
                  <c:v>1.2574367523193311</c:v>
                </c:pt>
                <c:pt idx="88">
                  <c:v>1.2344298362731891</c:v>
                </c:pt>
                <c:pt idx="89">
                  <c:v>1.3282213211059519</c:v>
                </c:pt>
                <c:pt idx="90">
                  <c:v>1.1304416656494112</c:v>
                </c:pt>
                <c:pt idx="91">
                  <c:v>1.2609858512878369</c:v>
                </c:pt>
                <c:pt idx="92">
                  <c:v>1.2076764106750442</c:v>
                </c:pt>
                <c:pt idx="93">
                  <c:v>1.453096389770504</c:v>
                </c:pt>
                <c:pt idx="94">
                  <c:v>1.570800304412836</c:v>
                </c:pt>
                <c:pt idx="95">
                  <c:v>1.3540821075439409</c:v>
                </c:pt>
                <c:pt idx="96">
                  <c:v>1.2913098335266058</c:v>
                </c:pt>
                <c:pt idx="97">
                  <c:v>1.2189373970031681</c:v>
                </c:pt>
                <c:pt idx="98">
                  <c:v>1.1753182411193799</c:v>
                </c:pt>
                <c:pt idx="99">
                  <c:v>1.2372579574584912</c:v>
                </c:pt>
                <c:pt idx="100">
                  <c:v>1.1618213653564409</c:v>
                </c:pt>
                <c:pt idx="101">
                  <c:v>1.1225109100341759</c:v>
                </c:pt>
                <c:pt idx="102">
                  <c:v>1.2082128524780242</c:v>
                </c:pt>
                <c:pt idx="103">
                  <c:v>1.1485476493835411</c:v>
                </c:pt>
                <c:pt idx="104">
                  <c:v>1.216727256774899</c:v>
                </c:pt>
                <c:pt idx="105">
                  <c:v>1.2334814071655209</c:v>
                </c:pt>
                <c:pt idx="106">
                  <c:v>1.3575968742370552</c:v>
                </c:pt>
                <c:pt idx="107">
                  <c:v>1.3200416564941349</c:v>
                </c:pt>
                <c:pt idx="108">
                  <c:v>1.0994696617126412</c:v>
                </c:pt>
                <c:pt idx="109">
                  <c:v>1.115035057067866</c:v>
                </c:pt>
                <c:pt idx="110">
                  <c:v>1.156366825103756</c:v>
                </c:pt>
                <c:pt idx="111">
                  <c:v>1.1228928565978959</c:v>
                </c:pt>
                <c:pt idx="112">
                  <c:v>1.2009687423705999</c:v>
                </c:pt>
                <c:pt idx="113">
                  <c:v>1.3971862792968701</c:v>
                </c:pt>
                <c:pt idx="114">
                  <c:v>1.3438982963561972</c:v>
                </c:pt>
                <c:pt idx="115">
                  <c:v>1.1829400062560989</c:v>
                </c:pt>
                <c:pt idx="116">
                  <c:v>1.1041131019592232</c:v>
                </c:pt>
                <c:pt idx="117">
                  <c:v>1.235700130462642</c:v>
                </c:pt>
                <c:pt idx="118">
                  <c:v>1.3618798255920361</c:v>
                </c:pt>
                <c:pt idx="119">
                  <c:v>1.2833018302917441</c:v>
                </c:pt>
                <c:pt idx="120">
                  <c:v>1.2062044143676718</c:v>
                </c:pt>
                <c:pt idx="121">
                  <c:v>1.1411104202270472</c:v>
                </c:pt>
                <c:pt idx="122">
                  <c:v>1.3760504722595148</c:v>
                </c:pt>
                <c:pt idx="123">
                  <c:v>1.166087150573726</c:v>
                </c:pt>
                <c:pt idx="124">
                  <c:v>1.1343255043029741</c:v>
                </c:pt>
                <c:pt idx="125">
                  <c:v>1.1311497688293422</c:v>
                </c:pt>
                <c:pt idx="126">
                  <c:v>1.1393165588378829</c:v>
                </c:pt>
                <c:pt idx="127">
                  <c:v>1.1234850883483829</c:v>
                </c:pt>
                <c:pt idx="128">
                  <c:v>1.2573466300964311</c:v>
                </c:pt>
                <c:pt idx="129">
                  <c:v>1.2992906570434533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1-454D-9262-54D162AB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73935"/>
        <c:axId val="2097700463"/>
      </c:lineChart>
      <c:catAx>
        <c:axId val="20429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700463"/>
        <c:crosses val="autoZero"/>
        <c:auto val="1"/>
        <c:lblAlgn val="ctr"/>
        <c:lblOffset val="100"/>
        <c:noMultiLvlLbl val="0"/>
      </c:catAx>
      <c:valAx>
        <c:axId val="20977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29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theta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'論文-スマホ2 ノイズ除去(弱)'!$M$1:$M$130</c:f>
              <c:numCache>
                <c:formatCode>General</c:formatCode>
                <c:ptCount val="130"/>
                <c:pt idx="0">
                  <c:v>1467.2</c:v>
                </c:pt>
                <c:pt idx="1">
                  <c:v>1330</c:v>
                </c:pt>
                <c:pt idx="2">
                  <c:v>1205</c:v>
                </c:pt>
                <c:pt idx="3">
                  <c:v>2071.3000000000002</c:v>
                </c:pt>
                <c:pt idx="4">
                  <c:v>971.1</c:v>
                </c:pt>
                <c:pt idx="5">
                  <c:v>1580.7</c:v>
                </c:pt>
                <c:pt idx="6">
                  <c:v>554.9</c:v>
                </c:pt>
                <c:pt idx="7">
                  <c:v>370.4</c:v>
                </c:pt>
                <c:pt idx="8">
                  <c:v>775.9</c:v>
                </c:pt>
                <c:pt idx="9">
                  <c:v>699.4</c:v>
                </c:pt>
                <c:pt idx="10">
                  <c:v>418.6</c:v>
                </c:pt>
                <c:pt idx="11">
                  <c:v>304.60000000000002</c:v>
                </c:pt>
                <c:pt idx="12">
                  <c:v>580</c:v>
                </c:pt>
                <c:pt idx="13">
                  <c:v>551.4</c:v>
                </c:pt>
                <c:pt idx="14">
                  <c:v>460.4</c:v>
                </c:pt>
                <c:pt idx="15">
                  <c:v>505.8</c:v>
                </c:pt>
                <c:pt idx="16">
                  <c:v>378.8</c:v>
                </c:pt>
                <c:pt idx="17">
                  <c:v>495.3</c:v>
                </c:pt>
                <c:pt idx="18">
                  <c:v>416.2</c:v>
                </c:pt>
                <c:pt idx="19">
                  <c:v>345.5</c:v>
                </c:pt>
                <c:pt idx="20">
                  <c:v>643.4</c:v>
                </c:pt>
                <c:pt idx="21">
                  <c:v>378.4</c:v>
                </c:pt>
                <c:pt idx="22">
                  <c:v>608.6</c:v>
                </c:pt>
                <c:pt idx="23">
                  <c:v>407.3</c:v>
                </c:pt>
                <c:pt idx="24">
                  <c:v>527</c:v>
                </c:pt>
                <c:pt idx="25">
                  <c:v>483.7</c:v>
                </c:pt>
                <c:pt idx="26">
                  <c:v>590.79999999999995</c:v>
                </c:pt>
                <c:pt idx="27">
                  <c:v>374.7</c:v>
                </c:pt>
                <c:pt idx="28">
                  <c:v>319.10000000000002</c:v>
                </c:pt>
                <c:pt idx="29">
                  <c:v>429.6</c:v>
                </c:pt>
                <c:pt idx="30">
                  <c:v>437.7</c:v>
                </c:pt>
                <c:pt idx="31">
                  <c:v>500.3</c:v>
                </c:pt>
                <c:pt idx="32">
                  <c:v>332.2</c:v>
                </c:pt>
                <c:pt idx="33">
                  <c:v>315.8</c:v>
                </c:pt>
                <c:pt idx="34">
                  <c:v>230.5</c:v>
                </c:pt>
                <c:pt idx="35">
                  <c:v>266.39999999999998</c:v>
                </c:pt>
                <c:pt idx="36">
                  <c:v>501.4</c:v>
                </c:pt>
                <c:pt idx="37">
                  <c:v>407.9</c:v>
                </c:pt>
                <c:pt idx="38">
                  <c:v>438.9</c:v>
                </c:pt>
                <c:pt idx="39">
                  <c:v>496.8</c:v>
                </c:pt>
                <c:pt idx="40">
                  <c:v>276.10000000000002</c:v>
                </c:pt>
                <c:pt idx="41">
                  <c:v>335.8</c:v>
                </c:pt>
                <c:pt idx="42">
                  <c:v>496.4</c:v>
                </c:pt>
                <c:pt idx="43">
                  <c:v>445.8</c:v>
                </c:pt>
                <c:pt idx="44">
                  <c:v>593.9</c:v>
                </c:pt>
                <c:pt idx="45">
                  <c:v>363.7</c:v>
                </c:pt>
                <c:pt idx="46">
                  <c:v>270.89999999999998</c:v>
                </c:pt>
                <c:pt idx="47">
                  <c:v>429.2</c:v>
                </c:pt>
                <c:pt idx="48">
                  <c:v>385.2</c:v>
                </c:pt>
                <c:pt idx="49">
                  <c:v>408.9</c:v>
                </c:pt>
                <c:pt idx="50">
                  <c:v>388.6</c:v>
                </c:pt>
                <c:pt idx="51">
                  <c:v>522.4</c:v>
                </c:pt>
                <c:pt idx="52">
                  <c:v>612.79999999999995</c:v>
                </c:pt>
                <c:pt idx="53">
                  <c:v>592.4</c:v>
                </c:pt>
                <c:pt idx="54">
                  <c:v>340.7</c:v>
                </c:pt>
                <c:pt idx="55">
                  <c:v>369.3</c:v>
                </c:pt>
                <c:pt idx="56">
                  <c:v>517.6</c:v>
                </c:pt>
                <c:pt idx="57">
                  <c:v>846.7</c:v>
                </c:pt>
                <c:pt idx="58">
                  <c:v>482.7</c:v>
                </c:pt>
                <c:pt idx="59">
                  <c:v>560.1</c:v>
                </c:pt>
                <c:pt idx="60">
                  <c:v>488.3</c:v>
                </c:pt>
                <c:pt idx="61">
                  <c:v>597.9</c:v>
                </c:pt>
                <c:pt idx="62">
                  <c:v>1842.5</c:v>
                </c:pt>
                <c:pt idx="63">
                  <c:v>358.3</c:v>
                </c:pt>
                <c:pt idx="64">
                  <c:v>1402.2</c:v>
                </c:pt>
                <c:pt idx="65">
                  <c:v>1189.2</c:v>
                </c:pt>
                <c:pt idx="66">
                  <c:v>562.70000000000005</c:v>
                </c:pt>
                <c:pt idx="67">
                  <c:v>708.4</c:v>
                </c:pt>
                <c:pt idx="68">
                  <c:v>671.5</c:v>
                </c:pt>
                <c:pt idx="69">
                  <c:v>1586</c:v>
                </c:pt>
                <c:pt idx="70">
                  <c:v>218.1</c:v>
                </c:pt>
                <c:pt idx="71">
                  <c:v>362.5</c:v>
                </c:pt>
                <c:pt idx="72">
                  <c:v>195.2</c:v>
                </c:pt>
                <c:pt idx="73">
                  <c:v>226.9</c:v>
                </c:pt>
                <c:pt idx="74">
                  <c:v>619.20000000000005</c:v>
                </c:pt>
                <c:pt idx="75">
                  <c:v>373.4</c:v>
                </c:pt>
                <c:pt idx="76">
                  <c:v>308.39999999999998</c:v>
                </c:pt>
                <c:pt idx="77">
                  <c:v>264.10000000000002</c:v>
                </c:pt>
                <c:pt idx="78">
                  <c:v>297.7</c:v>
                </c:pt>
                <c:pt idx="79">
                  <c:v>214.4</c:v>
                </c:pt>
                <c:pt idx="80">
                  <c:v>271.5</c:v>
                </c:pt>
                <c:pt idx="81">
                  <c:v>717.1</c:v>
                </c:pt>
                <c:pt idx="82">
                  <c:v>272.2</c:v>
                </c:pt>
                <c:pt idx="83">
                  <c:v>864.2</c:v>
                </c:pt>
                <c:pt idx="84">
                  <c:v>261</c:v>
                </c:pt>
                <c:pt idx="85">
                  <c:v>842.4</c:v>
                </c:pt>
                <c:pt idx="86">
                  <c:v>569.4</c:v>
                </c:pt>
                <c:pt idx="87">
                  <c:v>604</c:v>
                </c:pt>
                <c:pt idx="88">
                  <c:v>357.7</c:v>
                </c:pt>
                <c:pt idx="89">
                  <c:v>447.1</c:v>
                </c:pt>
                <c:pt idx="90">
                  <c:v>200.1</c:v>
                </c:pt>
                <c:pt idx="91">
                  <c:v>439.4</c:v>
                </c:pt>
                <c:pt idx="92">
                  <c:v>464.2</c:v>
                </c:pt>
                <c:pt idx="93">
                  <c:v>488.1</c:v>
                </c:pt>
                <c:pt idx="94">
                  <c:v>498.6</c:v>
                </c:pt>
                <c:pt idx="95">
                  <c:v>657.6</c:v>
                </c:pt>
                <c:pt idx="96">
                  <c:v>579.1</c:v>
                </c:pt>
                <c:pt idx="97">
                  <c:v>569.5</c:v>
                </c:pt>
                <c:pt idx="98">
                  <c:v>314</c:v>
                </c:pt>
                <c:pt idx="99">
                  <c:v>488.9</c:v>
                </c:pt>
                <c:pt idx="100">
                  <c:v>287.10000000000002</c:v>
                </c:pt>
                <c:pt idx="101">
                  <c:v>142.1</c:v>
                </c:pt>
                <c:pt idx="102">
                  <c:v>272</c:v>
                </c:pt>
                <c:pt idx="103">
                  <c:v>373.6</c:v>
                </c:pt>
                <c:pt idx="104">
                  <c:v>246.8</c:v>
                </c:pt>
                <c:pt idx="105">
                  <c:v>620.70000000000005</c:v>
                </c:pt>
                <c:pt idx="106">
                  <c:v>757.7</c:v>
                </c:pt>
                <c:pt idx="107">
                  <c:v>171.7</c:v>
                </c:pt>
                <c:pt idx="108">
                  <c:v>184.1</c:v>
                </c:pt>
                <c:pt idx="109">
                  <c:v>235.6</c:v>
                </c:pt>
                <c:pt idx="110">
                  <c:v>187.3</c:v>
                </c:pt>
                <c:pt idx="111">
                  <c:v>211.4</c:v>
                </c:pt>
                <c:pt idx="112">
                  <c:v>259.7</c:v>
                </c:pt>
                <c:pt idx="113">
                  <c:v>340.8</c:v>
                </c:pt>
                <c:pt idx="114">
                  <c:v>347.5</c:v>
                </c:pt>
                <c:pt idx="115">
                  <c:v>205.3</c:v>
                </c:pt>
                <c:pt idx="116">
                  <c:v>189.5</c:v>
                </c:pt>
                <c:pt idx="117">
                  <c:v>311.2</c:v>
                </c:pt>
                <c:pt idx="118">
                  <c:v>282.8</c:v>
                </c:pt>
                <c:pt idx="119">
                  <c:v>397</c:v>
                </c:pt>
                <c:pt idx="120">
                  <c:v>384.2</c:v>
                </c:pt>
                <c:pt idx="121">
                  <c:v>360.7</c:v>
                </c:pt>
                <c:pt idx="122">
                  <c:v>397</c:v>
                </c:pt>
                <c:pt idx="123">
                  <c:v>251.1</c:v>
                </c:pt>
                <c:pt idx="124">
                  <c:v>352.7</c:v>
                </c:pt>
                <c:pt idx="125">
                  <c:v>367.4</c:v>
                </c:pt>
                <c:pt idx="126">
                  <c:v>245.5</c:v>
                </c:pt>
                <c:pt idx="127">
                  <c:v>444.9</c:v>
                </c:pt>
                <c:pt idx="128">
                  <c:v>618.1</c:v>
                </c:pt>
                <c:pt idx="129">
                  <c:v>433.44444444444446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3-4C46-AD70-FC09BED4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480815"/>
        <c:axId val="2095138207"/>
      </c:lineChart>
      <c:catAx>
        <c:axId val="20964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5138207"/>
        <c:crosses val="autoZero"/>
        <c:auto val="1"/>
        <c:lblAlgn val="ctr"/>
        <c:lblOffset val="100"/>
        <c:noMultiLvlLbl val="0"/>
      </c:catAx>
      <c:valAx>
        <c:axId val="20951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648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5" Type="http://schemas.openxmlformats.org/officeDocument/2006/relationships/chart" Target="../charts/chart98.xml"/><Relationship Id="rId4" Type="http://schemas.openxmlformats.org/officeDocument/2006/relationships/chart" Target="../charts/chart9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920260</xdr:colOff>
      <xdr:row>0</xdr:row>
      <xdr:rowOff>147635</xdr:rowOff>
    </xdr:from>
    <xdr:to>
      <xdr:col>17</xdr:col>
      <xdr:colOff>924883</xdr:colOff>
      <xdr:row>11</xdr:row>
      <xdr:rowOff>96835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88CFE00-C0A3-CE4D-9320-579C1EE67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589337</xdr:colOff>
      <xdr:row>18</xdr:row>
      <xdr:rowOff>219466</xdr:rowOff>
    </xdr:from>
    <xdr:to>
      <xdr:col>13</xdr:col>
      <xdr:colOff>799101</xdr:colOff>
      <xdr:row>31</xdr:row>
      <xdr:rowOff>214044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8372978-1961-6748-930D-BBE1AC88E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578453</xdr:colOff>
      <xdr:row>14</xdr:row>
      <xdr:rowOff>134786</xdr:rowOff>
    </xdr:from>
    <xdr:to>
      <xdr:col>17</xdr:col>
      <xdr:colOff>496876</xdr:colOff>
      <xdr:row>25</xdr:row>
      <xdr:rowOff>124775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2D40A9-398A-2A4D-A7CA-AF12CADF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1</xdr:row>
      <xdr:rowOff>0</xdr:rowOff>
    </xdr:from>
    <xdr:to>
      <xdr:col>19</xdr:col>
      <xdr:colOff>19050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CC58E5-8A3A-5449-877F-B399ADD18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946150</xdr:colOff>
      <xdr:row>1</xdr:row>
      <xdr:rowOff>0</xdr:rowOff>
    </xdr:from>
    <xdr:to>
      <xdr:col>24</xdr:col>
      <xdr:colOff>755650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E923C4-B315-7E47-BB6D-5D516CA61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</xdr:colOff>
      <xdr:row>13</xdr:row>
      <xdr:rowOff>12700</xdr:rowOff>
    </xdr:from>
    <xdr:to>
      <xdr:col>24</xdr:col>
      <xdr:colOff>768350</xdr:colOff>
      <xdr:row>23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6861A05-5496-5442-BA5A-4A3C20973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946150</xdr:colOff>
      <xdr:row>25</xdr:row>
      <xdr:rowOff>0</xdr:rowOff>
    </xdr:from>
    <xdr:to>
      <xdr:col>24</xdr:col>
      <xdr:colOff>755650</xdr:colOff>
      <xdr:row>35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BCAC594-9B96-5646-8839-332AE8D15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895350</xdr:colOff>
      <xdr:row>25</xdr:row>
      <xdr:rowOff>12700</xdr:rowOff>
    </xdr:from>
    <xdr:to>
      <xdr:col>19</xdr:col>
      <xdr:colOff>6350</xdr:colOff>
      <xdr:row>35</xdr:row>
      <xdr:rowOff>215900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CC8BFC0-1E83-D649-8705-827B06520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895350</xdr:colOff>
      <xdr:row>13</xdr:row>
      <xdr:rowOff>0</xdr:rowOff>
    </xdr:from>
    <xdr:to>
      <xdr:col>19</xdr:col>
      <xdr:colOff>6350</xdr:colOff>
      <xdr:row>23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02C5D2-E3B6-2947-A122-C68BA1743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4</xdr:col>
      <xdr:colOff>774700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7DAB2B-9790-984F-8BB9-66D9805BC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0</xdr:row>
      <xdr:rowOff>0</xdr:rowOff>
    </xdr:from>
    <xdr:to>
      <xdr:col>15</xdr:col>
      <xdr:colOff>774700</xdr:colOff>
      <xdr:row>10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BD1EE5-A9CB-ED4A-A510-1DA9916F1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12</xdr:row>
      <xdr:rowOff>12700</xdr:rowOff>
    </xdr:from>
    <xdr:to>
      <xdr:col>15</xdr:col>
      <xdr:colOff>787400</xdr:colOff>
      <xdr:row>22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95A7E84-0E4B-134D-8258-CC70D91BD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24</xdr:row>
      <xdr:rowOff>0</xdr:rowOff>
    </xdr:from>
    <xdr:to>
      <xdr:col>15</xdr:col>
      <xdr:colOff>774700</xdr:colOff>
      <xdr:row>34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D2CFFE4-01B6-7243-8842-6BF0FA5B8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4</xdr:col>
      <xdr:colOff>762000</xdr:colOff>
      <xdr:row>34</xdr:row>
      <xdr:rowOff>215900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396ED78-D12C-5E48-B784-5F7971899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762000</xdr:colOff>
      <xdr:row>22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0803DC3-F693-554D-A5FD-771C419A9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12700</xdr:colOff>
      <xdr:row>0</xdr:row>
      <xdr:rowOff>0</xdr:rowOff>
    </xdr:from>
    <xdr:to>
      <xdr:col>9</xdr:col>
      <xdr:colOff>785989</xdr:colOff>
      <xdr:row>10</xdr:row>
      <xdr:rowOff>203200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59BB90C2-CFA7-FF4A-B772-C830156AC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12700</xdr:colOff>
      <xdr:row>0</xdr:row>
      <xdr:rowOff>12700</xdr:rowOff>
    </xdr:from>
    <xdr:to>
      <xdr:col>20</xdr:col>
      <xdr:colOff>802922</xdr:colOff>
      <xdr:row>10</xdr:row>
      <xdr:rowOff>215900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169C269-FD55-C841-9922-B13FDE188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19050</xdr:colOff>
      <xdr:row>12</xdr:row>
      <xdr:rowOff>12700</xdr:rowOff>
    </xdr:from>
    <xdr:to>
      <xdr:col>20</xdr:col>
      <xdr:colOff>809272</xdr:colOff>
      <xdr:row>22</xdr:row>
      <xdr:rowOff>215900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4A152BF-2DFC-CF45-A41A-2908ABEDD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951794</xdr:colOff>
      <xdr:row>24</xdr:row>
      <xdr:rowOff>12700</xdr:rowOff>
    </xdr:from>
    <xdr:to>
      <xdr:col>20</xdr:col>
      <xdr:colOff>796572</xdr:colOff>
      <xdr:row>34</xdr:row>
      <xdr:rowOff>215900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D6DC6D8D-4BDB-E74A-B845-16F1EB60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946150</xdr:colOff>
      <xdr:row>24</xdr:row>
      <xdr:rowOff>0</xdr:rowOff>
    </xdr:from>
    <xdr:to>
      <xdr:col>9</xdr:col>
      <xdr:colOff>766939</xdr:colOff>
      <xdr:row>34</xdr:row>
      <xdr:rowOff>203200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B1B059BB-39C8-4240-BDC0-7D7223432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6350</xdr:colOff>
      <xdr:row>12</xdr:row>
      <xdr:rowOff>12700</xdr:rowOff>
    </xdr:from>
    <xdr:to>
      <xdr:col>9</xdr:col>
      <xdr:colOff>779639</xdr:colOff>
      <xdr:row>22</xdr:row>
      <xdr:rowOff>215900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B117516F-8CE4-2340-986E-DFBA9AB1C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18</xdr:col>
      <xdr:colOff>660400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12000-0DAB-E34A-8FE1-C97B662F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1</xdr:row>
      <xdr:rowOff>12700</xdr:rowOff>
    </xdr:from>
    <xdr:to>
      <xdr:col>23</xdr:col>
      <xdr:colOff>774700</xdr:colOff>
      <xdr:row>11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DF9971-CAB7-6B41-A1EF-EC888A1D3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12700</xdr:colOff>
      <xdr:row>13</xdr:row>
      <xdr:rowOff>0</xdr:rowOff>
    </xdr:from>
    <xdr:to>
      <xdr:col>23</xdr:col>
      <xdr:colOff>774700</xdr:colOff>
      <xdr:row>23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96D6813-4740-F740-94B2-417B4015C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12700</xdr:colOff>
      <xdr:row>25</xdr:row>
      <xdr:rowOff>0</xdr:rowOff>
    </xdr:from>
    <xdr:to>
      <xdr:col>23</xdr:col>
      <xdr:colOff>774700</xdr:colOff>
      <xdr:row>35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0F55C6D-A2DC-5E47-A56D-13D6728D9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25</xdr:row>
      <xdr:rowOff>0</xdr:rowOff>
    </xdr:from>
    <xdr:to>
      <xdr:col>18</xdr:col>
      <xdr:colOff>673100</xdr:colOff>
      <xdr:row>35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C5CDA91-D5B5-254F-A3C9-67DDCA184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</xdr:colOff>
      <xdr:row>13</xdr:row>
      <xdr:rowOff>0</xdr:rowOff>
    </xdr:from>
    <xdr:to>
      <xdr:col>18</xdr:col>
      <xdr:colOff>673100</xdr:colOff>
      <xdr:row>23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3936B18-1D1F-7244-AA16-C17B17CA2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19</xdr:col>
      <xdr:colOff>419100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38C3E9-BA1B-254C-A685-9E60F758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</xdr:colOff>
      <xdr:row>1</xdr:row>
      <xdr:rowOff>0</xdr:rowOff>
    </xdr:from>
    <xdr:to>
      <xdr:col>24</xdr:col>
      <xdr:colOff>774700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AD8C0EA-11FC-D241-98A3-9F765DB1B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12700</xdr:colOff>
      <xdr:row>13</xdr:row>
      <xdr:rowOff>0</xdr:rowOff>
    </xdr:from>
    <xdr:to>
      <xdr:col>24</xdr:col>
      <xdr:colOff>774700</xdr:colOff>
      <xdr:row>23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FD5C25-6721-884D-9EDD-429F4CED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25</xdr:row>
      <xdr:rowOff>12700</xdr:rowOff>
    </xdr:from>
    <xdr:to>
      <xdr:col>24</xdr:col>
      <xdr:colOff>762000</xdr:colOff>
      <xdr:row>35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B49353B-57F3-7E46-AF0E-70935B6B5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25</xdr:row>
      <xdr:rowOff>12700</xdr:rowOff>
    </xdr:from>
    <xdr:to>
      <xdr:col>19</xdr:col>
      <xdr:colOff>431800</xdr:colOff>
      <xdr:row>35</xdr:row>
      <xdr:rowOff>215900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8629AD9-76F4-534A-A794-4AD95C661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19</xdr:col>
      <xdr:colOff>419100</xdr:colOff>
      <xdr:row>23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1E47506-C177-B547-B02D-5EF1CACB1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20</xdr:col>
      <xdr:colOff>533400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7B7992-9D72-9947-8ABC-F1A9CE43E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</xdr:colOff>
      <xdr:row>1</xdr:row>
      <xdr:rowOff>0</xdr:rowOff>
    </xdr:from>
    <xdr:to>
      <xdr:col>25</xdr:col>
      <xdr:colOff>774700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DB6044-DAA0-2A4A-BACF-91F725CEC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</xdr:colOff>
      <xdr:row>13</xdr:row>
      <xdr:rowOff>0</xdr:rowOff>
    </xdr:from>
    <xdr:to>
      <xdr:col>25</xdr:col>
      <xdr:colOff>774700</xdr:colOff>
      <xdr:row>23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E15969-92AA-4943-98A7-D7BE1D1EB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12700</xdr:colOff>
      <xdr:row>25</xdr:row>
      <xdr:rowOff>25400</xdr:rowOff>
    </xdr:from>
    <xdr:to>
      <xdr:col>25</xdr:col>
      <xdr:colOff>774700</xdr:colOff>
      <xdr:row>35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35D88D3-DD5F-F844-8F5D-48482B9C3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20</xdr:col>
      <xdr:colOff>533400</xdr:colOff>
      <xdr:row>23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A1195EF-B0DE-2244-8892-670E80628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25</xdr:row>
      <xdr:rowOff>12700</xdr:rowOff>
    </xdr:from>
    <xdr:to>
      <xdr:col>20</xdr:col>
      <xdr:colOff>533400</xdr:colOff>
      <xdr:row>35</xdr:row>
      <xdr:rowOff>215900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8D947CB-0576-8B42-A29D-0D854E9D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5206</xdr:colOff>
      <xdr:row>1</xdr:row>
      <xdr:rowOff>2195</xdr:rowOff>
    </xdr:from>
    <xdr:to>
      <xdr:col>19</xdr:col>
      <xdr:colOff>755666</xdr:colOff>
      <xdr:row>11</xdr:row>
      <xdr:rowOff>205395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ABC73F-D365-784D-B41F-DBCF159D8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</xdr:colOff>
      <xdr:row>1</xdr:row>
      <xdr:rowOff>5080</xdr:rowOff>
    </xdr:from>
    <xdr:to>
      <xdr:col>24</xdr:col>
      <xdr:colOff>756920</xdr:colOff>
      <xdr:row>11</xdr:row>
      <xdr:rowOff>208280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F8D9A93-420C-A04D-9CE2-222147482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949960</xdr:colOff>
      <xdr:row>13</xdr:row>
      <xdr:rowOff>5080</xdr:rowOff>
    </xdr:from>
    <xdr:to>
      <xdr:col>24</xdr:col>
      <xdr:colOff>746760</xdr:colOff>
      <xdr:row>23</xdr:row>
      <xdr:rowOff>208280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83965725-970F-574E-A7A3-F9D1DD4E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</xdr:colOff>
      <xdr:row>24</xdr:row>
      <xdr:rowOff>248920</xdr:rowOff>
    </xdr:from>
    <xdr:to>
      <xdr:col>24</xdr:col>
      <xdr:colOff>756920</xdr:colOff>
      <xdr:row>35</xdr:row>
      <xdr:rowOff>198120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990A902B-1253-794A-8030-AA6205AB5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10160</xdr:colOff>
      <xdr:row>25</xdr:row>
      <xdr:rowOff>5080</xdr:rowOff>
    </xdr:from>
    <xdr:to>
      <xdr:col>19</xdr:col>
      <xdr:colOff>762000</xdr:colOff>
      <xdr:row>35</xdr:row>
      <xdr:rowOff>208280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8028D8F5-4925-0147-AE31-1A08214CE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10160</xdr:colOff>
      <xdr:row>13</xdr:row>
      <xdr:rowOff>5080</xdr:rowOff>
    </xdr:from>
    <xdr:to>
      <xdr:col>19</xdr:col>
      <xdr:colOff>762000</xdr:colOff>
      <xdr:row>23</xdr:row>
      <xdr:rowOff>208280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4F518C98-ADF8-D341-B986-CD09F7A04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245533</xdr:rowOff>
    </xdr:from>
    <xdr:to>
      <xdr:col>18</xdr:col>
      <xdr:colOff>778934</xdr:colOff>
      <xdr:row>11</xdr:row>
      <xdr:rowOff>194733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E21F92-F9FF-904B-B100-28AF9659A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16933</xdr:colOff>
      <xdr:row>1</xdr:row>
      <xdr:rowOff>25399</xdr:rowOff>
    </xdr:from>
    <xdr:to>
      <xdr:col>23</xdr:col>
      <xdr:colOff>795866</xdr:colOff>
      <xdr:row>11</xdr:row>
      <xdr:rowOff>228599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4A5D32-33C7-CB44-80E4-04F5930F5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939801</xdr:colOff>
      <xdr:row>13</xdr:row>
      <xdr:rowOff>8467</xdr:rowOff>
    </xdr:from>
    <xdr:to>
      <xdr:col>23</xdr:col>
      <xdr:colOff>770467</xdr:colOff>
      <xdr:row>23</xdr:row>
      <xdr:rowOff>211667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2801445-F590-8B4D-8A50-3AFFFBB55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8467</xdr:colOff>
      <xdr:row>24</xdr:row>
      <xdr:rowOff>245533</xdr:rowOff>
    </xdr:from>
    <xdr:to>
      <xdr:col>23</xdr:col>
      <xdr:colOff>787400</xdr:colOff>
      <xdr:row>35</xdr:row>
      <xdr:rowOff>194733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65350B4-F198-254B-8F15-5368FE13F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8466</xdr:colOff>
      <xdr:row>13</xdr:row>
      <xdr:rowOff>8467</xdr:rowOff>
    </xdr:from>
    <xdr:to>
      <xdr:col>18</xdr:col>
      <xdr:colOff>787400</xdr:colOff>
      <xdr:row>23</xdr:row>
      <xdr:rowOff>211667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F85E739-E944-8F40-BB2C-9C4C7694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8466</xdr:colOff>
      <xdr:row>24</xdr:row>
      <xdr:rowOff>245534</xdr:rowOff>
    </xdr:from>
    <xdr:to>
      <xdr:col>18</xdr:col>
      <xdr:colOff>758472</xdr:colOff>
      <xdr:row>35</xdr:row>
      <xdr:rowOff>194734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22F3337-0E5E-BF42-A632-1FAD7895F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0</xdr:row>
      <xdr:rowOff>251178</xdr:rowOff>
    </xdr:from>
    <xdr:to>
      <xdr:col>18</xdr:col>
      <xdr:colOff>733779</xdr:colOff>
      <xdr:row>11</xdr:row>
      <xdr:rowOff>200378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30593D-8388-DF4F-B4E6-C10DB3622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14112</xdr:colOff>
      <xdr:row>0</xdr:row>
      <xdr:rowOff>237067</xdr:rowOff>
    </xdr:from>
    <xdr:to>
      <xdr:col>23</xdr:col>
      <xdr:colOff>747889</xdr:colOff>
      <xdr:row>11</xdr:row>
      <xdr:rowOff>186267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9744AF-B3B1-C640-A0F8-608854FBA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14111</xdr:colOff>
      <xdr:row>12</xdr:row>
      <xdr:rowOff>251178</xdr:rowOff>
    </xdr:from>
    <xdr:to>
      <xdr:col>23</xdr:col>
      <xdr:colOff>747888</xdr:colOff>
      <xdr:row>23</xdr:row>
      <xdr:rowOff>200378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33DD412-1245-8F48-B686-7B22CB029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25</xdr:row>
      <xdr:rowOff>11290</xdr:rowOff>
    </xdr:from>
    <xdr:to>
      <xdr:col>23</xdr:col>
      <xdr:colOff>733778</xdr:colOff>
      <xdr:row>35</xdr:row>
      <xdr:rowOff>214490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7C98FBF-9651-0347-83BA-C9F32A0F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25</xdr:row>
      <xdr:rowOff>11289</xdr:rowOff>
    </xdr:from>
    <xdr:to>
      <xdr:col>18</xdr:col>
      <xdr:colOff>733778</xdr:colOff>
      <xdr:row>35</xdr:row>
      <xdr:rowOff>214489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3F3E0C0-3783-994E-8DC2-16CF38725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-1</xdr:colOff>
      <xdr:row>13</xdr:row>
      <xdr:rowOff>11289</xdr:rowOff>
    </xdr:from>
    <xdr:to>
      <xdr:col>18</xdr:col>
      <xdr:colOff>733777</xdr:colOff>
      <xdr:row>23</xdr:row>
      <xdr:rowOff>214489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0276335-6667-3547-BEC0-FD308BC81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18677</xdr:colOff>
      <xdr:row>0</xdr:row>
      <xdr:rowOff>0</xdr:rowOff>
    </xdr:from>
    <xdr:to>
      <xdr:col>9</xdr:col>
      <xdr:colOff>797611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B5949F-AA58-4744-89C4-98398999F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2823</xdr:colOff>
      <xdr:row>0</xdr:row>
      <xdr:rowOff>0</xdr:rowOff>
    </xdr:from>
    <xdr:to>
      <xdr:col>25</xdr:col>
      <xdr:colOff>781756</xdr:colOff>
      <xdr:row>10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F187CDA-1649-CC4B-B35A-9F4AE07FE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925691</xdr:colOff>
      <xdr:row>11</xdr:row>
      <xdr:rowOff>237068</xdr:rowOff>
    </xdr:from>
    <xdr:to>
      <xdr:col>25</xdr:col>
      <xdr:colOff>756357</xdr:colOff>
      <xdr:row>22</xdr:row>
      <xdr:rowOff>186268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9C3EA69-8EBA-5C49-8C51-9C62D348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945446</xdr:colOff>
      <xdr:row>24</xdr:row>
      <xdr:rowOff>16934</xdr:rowOff>
    </xdr:from>
    <xdr:to>
      <xdr:col>25</xdr:col>
      <xdr:colOff>760590</xdr:colOff>
      <xdr:row>34</xdr:row>
      <xdr:rowOff>220134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AF35B0-1A8B-5E44-A4C6-C32BEB1B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27143</xdr:colOff>
      <xdr:row>24</xdr:row>
      <xdr:rowOff>16934</xdr:rowOff>
    </xdr:from>
    <xdr:to>
      <xdr:col>9</xdr:col>
      <xdr:colOff>806077</xdr:colOff>
      <xdr:row>34</xdr:row>
      <xdr:rowOff>220134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D57386D-442E-594C-99C7-684329329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27143</xdr:colOff>
      <xdr:row>12</xdr:row>
      <xdr:rowOff>1</xdr:rowOff>
    </xdr:from>
    <xdr:to>
      <xdr:col>9</xdr:col>
      <xdr:colOff>806077</xdr:colOff>
      <xdr:row>22</xdr:row>
      <xdr:rowOff>203201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CFE4AAC-61A1-3847-97AF-A49D9B43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7746</xdr:colOff>
      <xdr:row>0</xdr:row>
      <xdr:rowOff>0</xdr:rowOff>
    </xdr:from>
    <xdr:to>
      <xdr:col>4</xdr:col>
      <xdr:colOff>758206</xdr:colOff>
      <xdr:row>10</xdr:row>
      <xdr:rowOff>176742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F7985BC-25A3-FC44-9C80-C0DE1F9C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12575</xdr:colOff>
      <xdr:row>0</xdr:row>
      <xdr:rowOff>2885</xdr:rowOff>
    </xdr:from>
    <xdr:to>
      <xdr:col>20</xdr:col>
      <xdr:colOff>764415</xdr:colOff>
      <xdr:row>10</xdr:row>
      <xdr:rowOff>179627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5FE8440-B113-2E4B-938C-E43949886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4955</xdr:colOff>
      <xdr:row>11</xdr:row>
      <xdr:rowOff>225135</xdr:rowOff>
    </xdr:from>
    <xdr:to>
      <xdr:col>20</xdr:col>
      <xdr:colOff>754255</xdr:colOff>
      <xdr:row>22</xdr:row>
      <xdr:rowOff>147877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FAAE919-C417-D145-A18D-04B733B16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4108</xdr:colOff>
      <xdr:row>23</xdr:row>
      <xdr:rowOff>249371</xdr:rowOff>
    </xdr:from>
    <xdr:to>
      <xdr:col>20</xdr:col>
      <xdr:colOff>751715</xdr:colOff>
      <xdr:row>34</xdr:row>
      <xdr:rowOff>169467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C98CC78-F19E-614D-A084-F2627C23C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</xdr:row>
      <xdr:rowOff>2885</xdr:rowOff>
    </xdr:from>
    <xdr:to>
      <xdr:col>4</xdr:col>
      <xdr:colOff>751840</xdr:colOff>
      <xdr:row>34</xdr:row>
      <xdr:rowOff>179627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9343B5E7-BF0D-1B4D-AF07-7F230B619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12</xdr:row>
      <xdr:rowOff>5001</xdr:rowOff>
    </xdr:from>
    <xdr:to>
      <xdr:col>4</xdr:col>
      <xdr:colOff>764540</xdr:colOff>
      <xdr:row>22</xdr:row>
      <xdr:rowOff>181743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D8FC9FB-64DD-EC47-AB4C-E6ECD0A24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8471</xdr:colOff>
      <xdr:row>0</xdr:row>
      <xdr:rowOff>14111</xdr:rowOff>
    </xdr:from>
    <xdr:to>
      <xdr:col>14</xdr:col>
      <xdr:colOff>787405</xdr:colOff>
      <xdr:row>10</xdr:row>
      <xdr:rowOff>217311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5F6902A3-B7C6-894F-AAC8-ACC770F93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11292</xdr:colOff>
      <xdr:row>0</xdr:row>
      <xdr:rowOff>0</xdr:rowOff>
    </xdr:from>
    <xdr:to>
      <xdr:col>30</xdr:col>
      <xdr:colOff>790225</xdr:colOff>
      <xdr:row>10</xdr:row>
      <xdr:rowOff>203200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E6339F00-D33B-2742-98BE-F8DADA3E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11291</xdr:colOff>
      <xdr:row>12</xdr:row>
      <xdr:rowOff>14111</xdr:rowOff>
    </xdr:from>
    <xdr:to>
      <xdr:col>30</xdr:col>
      <xdr:colOff>790224</xdr:colOff>
      <xdr:row>22</xdr:row>
      <xdr:rowOff>217311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81B8020-5A2C-1C42-82AC-EEEBE1E76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945447</xdr:colOff>
      <xdr:row>24</xdr:row>
      <xdr:rowOff>28223</xdr:rowOff>
    </xdr:from>
    <xdr:to>
      <xdr:col>30</xdr:col>
      <xdr:colOff>776114</xdr:colOff>
      <xdr:row>34</xdr:row>
      <xdr:rowOff>231423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E187D73E-EF36-A441-92B6-6DF686F7B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8470</xdr:colOff>
      <xdr:row>24</xdr:row>
      <xdr:rowOff>11288</xdr:rowOff>
    </xdr:from>
    <xdr:to>
      <xdr:col>14</xdr:col>
      <xdr:colOff>787404</xdr:colOff>
      <xdr:row>34</xdr:row>
      <xdr:rowOff>214488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A23E8FD5-B705-ED41-9CE7-32A0936E5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939802</xdr:colOff>
      <xdr:row>12</xdr:row>
      <xdr:rowOff>11288</xdr:rowOff>
    </xdr:from>
    <xdr:to>
      <xdr:col>14</xdr:col>
      <xdr:colOff>770469</xdr:colOff>
      <xdr:row>22</xdr:row>
      <xdr:rowOff>214488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F8EC57FD-7128-0C4F-A3FD-916CF7507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920750</xdr:colOff>
      <xdr:row>0</xdr:row>
      <xdr:rowOff>247650</xdr:rowOff>
    </xdr:from>
    <xdr:to>
      <xdr:col>18</xdr:col>
      <xdr:colOff>857250</xdr:colOff>
      <xdr:row>11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2254D5-5EE7-0F4B-9425-E4C65D78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</xdr:colOff>
      <xdr:row>0</xdr:row>
      <xdr:rowOff>247650</xdr:rowOff>
    </xdr:from>
    <xdr:to>
      <xdr:col>23</xdr:col>
      <xdr:colOff>768350</xdr:colOff>
      <xdr:row>11</xdr:row>
      <xdr:rowOff>196850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19DCB87-5241-784E-B6ED-6ADD8D713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920750</xdr:colOff>
      <xdr:row>12</xdr:row>
      <xdr:rowOff>247650</xdr:rowOff>
    </xdr:from>
    <xdr:to>
      <xdr:col>23</xdr:col>
      <xdr:colOff>755650</xdr:colOff>
      <xdr:row>23</xdr:row>
      <xdr:rowOff>196850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469EEE-102C-B548-808C-9A716E92E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6350</xdr:colOff>
      <xdr:row>25</xdr:row>
      <xdr:rowOff>6350</xdr:rowOff>
    </xdr:from>
    <xdr:to>
      <xdr:col>23</xdr:col>
      <xdr:colOff>768350</xdr:colOff>
      <xdr:row>35</xdr:row>
      <xdr:rowOff>209550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F4D58DF-41DD-FC47-A42B-2F3754AC5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920750</xdr:colOff>
      <xdr:row>25</xdr:row>
      <xdr:rowOff>6350</xdr:rowOff>
    </xdr:from>
    <xdr:to>
      <xdr:col>18</xdr:col>
      <xdr:colOff>857250</xdr:colOff>
      <xdr:row>35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2337C1A-9712-204D-8711-68513DA5E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920750</xdr:colOff>
      <xdr:row>12</xdr:row>
      <xdr:rowOff>247650</xdr:rowOff>
    </xdr:from>
    <xdr:to>
      <xdr:col>18</xdr:col>
      <xdr:colOff>857250</xdr:colOff>
      <xdr:row>23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A752B65-F14E-0B41-9505-82DDB0377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11043</xdr:colOff>
      <xdr:row>1</xdr:row>
      <xdr:rowOff>3314</xdr:rowOff>
    </xdr:from>
    <xdr:to>
      <xdr:col>18</xdr:col>
      <xdr:colOff>784087</xdr:colOff>
      <xdr:row>11</xdr:row>
      <xdr:rowOff>206514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B9D3EE-16A9-4E42-8F6B-88B9EF334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949739</xdr:colOff>
      <xdr:row>1</xdr:row>
      <xdr:rowOff>3313</xdr:rowOff>
    </xdr:from>
    <xdr:to>
      <xdr:col>23</xdr:col>
      <xdr:colOff>773043</xdr:colOff>
      <xdr:row>11</xdr:row>
      <xdr:rowOff>206513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9F9FBF-D278-7949-9C36-21A967E5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11044</xdr:colOff>
      <xdr:row>13</xdr:row>
      <xdr:rowOff>14357</xdr:rowOff>
    </xdr:from>
    <xdr:to>
      <xdr:col>23</xdr:col>
      <xdr:colOff>784087</xdr:colOff>
      <xdr:row>23</xdr:row>
      <xdr:rowOff>217557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56A4A5B-D591-614E-89EB-8F54C224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25</xdr:row>
      <xdr:rowOff>14356</xdr:rowOff>
    </xdr:from>
    <xdr:to>
      <xdr:col>23</xdr:col>
      <xdr:colOff>773044</xdr:colOff>
      <xdr:row>35</xdr:row>
      <xdr:rowOff>217556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23E85A2-6C54-2540-A34A-43B29191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25</xdr:row>
      <xdr:rowOff>3313</xdr:rowOff>
    </xdr:from>
    <xdr:to>
      <xdr:col>18</xdr:col>
      <xdr:colOff>773044</xdr:colOff>
      <xdr:row>35</xdr:row>
      <xdr:rowOff>206513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1088A40-5287-5D4A-9BDE-721B966C4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11043</xdr:colOff>
      <xdr:row>13</xdr:row>
      <xdr:rowOff>14357</xdr:rowOff>
    </xdr:from>
    <xdr:to>
      <xdr:col>18</xdr:col>
      <xdr:colOff>784087</xdr:colOff>
      <xdr:row>23</xdr:row>
      <xdr:rowOff>217557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45A525B-39E4-9D42-AE45-956ACF5E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761999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4A109C-027E-D149-B0F9-6030F6B26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</xdr:colOff>
      <xdr:row>1</xdr:row>
      <xdr:rowOff>0</xdr:rowOff>
    </xdr:from>
    <xdr:to>
      <xdr:col>21</xdr:col>
      <xdr:colOff>783167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25AFD02-0611-BE45-B942-58FB5AAFB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13</xdr:row>
      <xdr:rowOff>0</xdr:rowOff>
    </xdr:from>
    <xdr:to>
      <xdr:col>21</xdr:col>
      <xdr:colOff>770467</xdr:colOff>
      <xdr:row>23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F51FCDF-E258-D04F-A7DB-E9C4B2C34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</xdr:colOff>
      <xdr:row>25</xdr:row>
      <xdr:rowOff>12700</xdr:rowOff>
    </xdr:from>
    <xdr:to>
      <xdr:col>21</xdr:col>
      <xdr:colOff>783167</xdr:colOff>
      <xdr:row>35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556640E-218F-574A-A374-7345E15C2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25</xdr:row>
      <xdr:rowOff>12700</xdr:rowOff>
    </xdr:from>
    <xdr:to>
      <xdr:col>10</xdr:col>
      <xdr:colOff>761999</xdr:colOff>
      <xdr:row>35</xdr:row>
      <xdr:rowOff>215900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00B8621-C164-F943-B05F-AE71C9FF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10</xdr:col>
      <xdr:colOff>761999</xdr:colOff>
      <xdr:row>23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CEF398E-1F57-1E4C-BE10-E5E1BB6EC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6808</xdr:colOff>
      <xdr:row>1</xdr:row>
      <xdr:rowOff>1</xdr:rowOff>
    </xdr:from>
    <xdr:to>
      <xdr:col>5</xdr:col>
      <xdr:colOff>785742</xdr:colOff>
      <xdr:row>11</xdr:row>
      <xdr:rowOff>203201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39F5677-AF9F-FE41-BF18-8B043417C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20061</xdr:colOff>
      <xdr:row>1</xdr:row>
      <xdr:rowOff>0</xdr:rowOff>
    </xdr:from>
    <xdr:to>
      <xdr:col>16</xdr:col>
      <xdr:colOff>798994</xdr:colOff>
      <xdr:row>11</xdr:row>
      <xdr:rowOff>203200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8523947-C7C2-5541-9DCA-09E73B596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31105</xdr:colOff>
      <xdr:row>13</xdr:row>
      <xdr:rowOff>11044</xdr:rowOff>
    </xdr:from>
    <xdr:to>
      <xdr:col>16</xdr:col>
      <xdr:colOff>810038</xdr:colOff>
      <xdr:row>23</xdr:row>
      <xdr:rowOff>214244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AE451C0-0741-8A47-AD4A-C43754DE2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20062</xdr:colOff>
      <xdr:row>25</xdr:row>
      <xdr:rowOff>11043</xdr:rowOff>
    </xdr:from>
    <xdr:to>
      <xdr:col>16</xdr:col>
      <xdr:colOff>798995</xdr:colOff>
      <xdr:row>35</xdr:row>
      <xdr:rowOff>214243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355C6B3-AEEF-6A4F-8332-D057A9087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944032</xdr:colOff>
      <xdr:row>25</xdr:row>
      <xdr:rowOff>0</xdr:rowOff>
    </xdr:from>
    <xdr:to>
      <xdr:col>5</xdr:col>
      <xdr:colOff>774699</xdr:colOff>
      <xdr:row>35</xdr:row>
      <xdr:rowOff>203200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6F1B39C0-0F41-5348-B4FA-FCDDA8DCF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6808</xdr:colOff>
      <xdr:row>13</xdr:row>
      <xdr:rowOff>11044</xdr:rowOff>
    </xdr:from>
    <xdr:to>
      <xdr:col>5</xdr:col>
      <xdr:colOff>785742</xdr:colOff>
      <xdr:row>23</xdr:row>
      <xdr:rowOff>214244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E1F264A-DC5E-2745-915A-12573ED32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18</xdr:col>
      <xdr:colOff>914400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309165-D251-0645-AA33-B82D058BD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12700</xdr:rowOff>
    </xdr:from>
    <xdr:to>
      <xdr:col>24</xdr:col>
      <xdr:colOff>762000</xdr:colOff>
      <xdr:row>11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BD4021-72F5-1943-94C6-F1C97DEE7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</xdr:colOff>
      <xdr:row>13</xdr:row>
      <xdr:rowOff>12700</xdr:rowOff>
    </xdr:from>
    <xdr:to>
      <xdr:col>24</xdr:col>
      <xdr:colOff>768350</xdr:colOff>
      <xdr:row>23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3C3FEEE-0734-6A41-AD2F-03F42577C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946150</xdr:colOff>
      <xdr:row>25</xdr:row>
      <xdr:rowOff>12700</xdr:rowOff>
    </xdr:from>
    <xdr:to>
      <xdr:col>24</xdr:col>
      <xdr:colOff>755650</xdr:colOff>
      <xdr:row>35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13B9199-9652-6549-BAAE-C2FFE61AF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6350</xdr:colOff>
      <xdr:row>13</xdr:row>
      <xdr:rowOff>0</xdr:rowOff>
    </xdr:from>
    <xdr:to>
      <xdr:col>18</xdr:col>
      <xdr:colOff>920750</xdr:colOff>
      <xdr:row>23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E8461DC-638B-C441-A317-8532000F5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6350</xdr:colOff>
      <xdr:row>25</xdr:row>
      <xdr:rowOff>12700</xdr:rowOff>
    </xdr:from>
    <xdr:to>
      <xdr:col>18</xdr:col>
      <xdr:colOff>920750</xdr:colOff>
      <xdr:row>35</xdr:row>
      <xdr:rowOff>215900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485235B-DC7E-9546-808C-4CC5C67E5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0.120092_2" connectionId="9" xr16:uid="{F7B979B9-9227-1241-B0A2-62E179478AE3}" autoFormatId="2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.652656" connectionId="1" xr16:uid="{C6FF6F1D-886E-744E-A9AE-1776432B0361}" autoFormatId="2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.652656" connectionId="2" xr16:uid="{5256F245-9EB6-B645-BD11-C2C9E86B8A2B}" autoFormatId="2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.652656" connectionId="3" xr16:uid="{4E04AE65-6F14-D844-A143-CFDBECE4870D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3.107748" connectionId="6" xr16:uid="{2D3584C6-5F6C-874E-A092-0D66B73B2DAD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.246618" connectionId="4" xr16:uid="{0B9BD60F-3149-5741-85F7-907788B519BF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3.107748" connectionId="7" xr16:uid="{C62844F0-9410-D64C-9189-FF750CD1B5DE}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.246618" connectionId="5" xr16:uid="{57005B1C-2F0D-3E4F-9157-625CCBE1AFBF}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Paper-smartphone" connectionId="12" xr16:uid="{0372FA22-D9CB-254F-97A9-E1AEC8FE842F}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.814012" connectionId="8" xr16:uid="{BA877512-E226-624A-87C2-1CACEC013ABC}" autoFormatId="2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8.443274" connectionId="10" xr16:uid="{93FA0061-F920-7D4A-90F6-54EF56D697DF}" autoFormatId="2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8.443274" connectionId="11" xr16:uid="{9190FA5E-5F68-3B41-92C5-E83CE8CD4747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83EB-BF39-6147-BB2C-FE4FB0182DB9}">
  <dimension ref="A1:Z516"/>
  <sheetViews>
    <sheetView tabSelected="1" zoomScale="75" zoomScaleNormal="125" workbookViewId="0">
      <selection activeCell="L6" sqref="L6"/>
    </sheetView>
  </sheetViews>
  <sheetFormatPr baseColWidth="10" defaultRowHeight="20"/>
  <cols>
    <col min="1" max="1" width="10.85546875" bestFit="1" customWidth="1"/>
    <col min="2" max="2" width="6.85546875" bestFit="1" customWidth="1"/>
    <col min="3" max="4" width="12.85546875" bestFit="1" customWidth="1"/>
    <col min="5" max="5" width="17.85546875" bestFit="1" customWidth="1"/>
    <col min="6" max="6" width="12.85546875" bestFit="1" customWidth="1"/>
    <col min="7" max="7" width="13" bestFit="1" customWidth="1"/>
    <col min="8" max="8" width="12.7109375" bestFit="1" customWidth="1"/>
    <col min="9" max="9" width="13.140625" bestFit="1" customWidth="1"/>
    <col min="10" max="11" width="7.28515625" customWidth="1"/>
    <col min="12" max="12" width="12.7109375" bestFit="1" customWidth="1"/>
    <col min="13" max="13" width="9.5703125" bestFit="1" customWidth="1"/>
    <col min="14" max="15" width="7.5703125" bestFit="1" customWidth="1"/>
    <col min="16" max="16" width="7.140625" bestFit="1" customWidth="1"/>
    <col min="17" max="17" width="7.5703125" bestFit="1" customWidth="1"/>
    <col min="18" max="18" width="7.85546875" bestFit="1" customWidth="1"/>
    <col min="19" max="19" width="7.5703125" bestFit="1" customWidth="1"/>
    <col min="20" max="20" width="12.7109375" bestFit="1" customWidth="1"/>
    <col min="21" max="21" width="14.85546875" bestFit="1" customWidth="1"/>
    <col min="22" max="22" width="43.140625" bestFit="1" customWidth="1"/>
    <col min="23" max="23" width="12.7109375" bestFit="1" customWidth="1"/>
    <col min="24" max="24" width="6.28515625" bestFit="1" customWidth="1"/>
    <col min="25" max="25" width="11.28515625" bestFit="1" customWidth="1"/>
    <col min="26" max="26" width="18.140625" bestFit="1" customWidth="1"/>
    <col min="27" max="257" width="12.7109375" bestFit="1" customWidth="1"/>
    <col min="258" max="258" width="3.85546875" bestFit="1" customWidth="1"/>
    <col min="259" max="768" width="12.7109375" bestFit="1" customWidth="1"/>
    <col min="769" max="769" width="3.85546875" bestFit="1" customWidth="1"/>
    <col min="770" max="1024" width="12.7109375" bestFit="1" customWidth="1"/>
  </cols>
  <sheetData>
    <row r="1" spans="1:26">
      <c r="E1" t="s">
        <v>2</v>
      </c>
      <c r="F1">
        <v>512</v>
      </c>
    </row>
    <row r="2" spans="1:26">
      <c r="E2" t="s">
        <v>3</v>
      </c>
      <c r="F2">
        <v>1.953125E-3</v>
      </c>
    </row>
    <row r="3" spans="1:26">
      <c r="C3" t="s">
        <v>7</v>
      </c>
      <c r="E3" t="s">
        <v>8</v>
      </c>
      <c r="F3" s="7" t="s">
        <v>10</v>
      </c>
      <c r="G3" s="7"/>
    </row>
    <row r="4" spans="1:26">
      <c r="B4" t="s">
        <v>4</v>
      </c>
      <c r="C4" t="s">
        <v>0</v>
      </c>
      <c r="D4" t="s">
        <v>1</v>
      </c>
      <c r="E4" t="s">
        <v>5</v>
      </c>
      <c r="F4" t="s">
        <v>6</v>
      </c>
      <c r="G4" t="s">
        <v>9</v>
      </c>
    </row>
    <row r="5" spans="1:26">
      <c r="A5">
        <v>1</v>
      </c>
      <c r="B5">
        <v>0</v>
      </c>
      <c r="C5">
        <v>24264</v>
      </c>
      <c r="D5">
        <f>1.8*C5/4096/2000</f>
        <v>5.3314453125000005E-3</v>
      </c>
      <c r="E5" s="1">
        <v>3.8538000000000003E-2</v>
      </c>
      <c r="F5">
        <f>(A5-1)/$F$1/$F$2</f>
        <v>0</v>
      </c>
      <c r="G5">
        <f>IMABS(E5)/($F$1/2)</f>
        <v>1.5053906250000001E-4</v>
      </c>
      <c r="H5">
        <f>G5*1000*1000</f>
        <v>150.53906250000003</v>
      </c>
    </row>
    <row r="6" spans="1:26">
      <c r="A6">
        <v>2</v>
      </c>
      <c r="B6">
        <f>(A6-$A$5)/512</f>
        <v>1.953125E-3</v>
      </c>
      <c r="C6">
        <v>1253.6630223980301</v>
      </c>
      <c r="D6">
        <f t="shared" ref="D6:D69" si="0">1.8*C6/4096/2000</f>
        <v>2.7546306644487964E-4</v>
      </c>
      <c r="E6" s="1">
        <v>3.0109E-2</v>
      </c>
      <c r="F6">
        <f t="shared" ref="F6:F69" si="1">(A6-1)/$F$1/$F$2</f>
        <v>1</v>
      </c>
      <c r="G6">
        <f>IMABS(E6)/($F$1/2)</f>
        <v>1.1761328125E-4</v>
      </c>
      <c r="H6">
        <f t="shared" ref="H6:H69" si="2">G6*1000*1000</f>
        <v>117.61328125</v>
      </c>
      <c r="J6" t="s">
        <v>27</v>
      </c>
      <c r="K6">
        <f>G6+G7+G8+G9</f>
        <v>3.0176953125000001E-4</v>
      </c>
      <c r="L6">
        <f>K6*1000*1000</f>
        <v>301.76953125</v>
      </c>
    </row>
    <row r="7" spans="1:26">
      <c r="A7">
        <v>3</v>
      </c>
      <c r="B7">
        <f t="shared" ref="B7:B70" si="3">(A7-$A$5)/512</f>
        <v>3.90625E-3</v>
      </c>
      <c r="C7">
        <v>1899.61492085327</v>
      </c>
      <c r="D7">
        <f t="shared" si="0"/>
        <v>4.1739585663279859E-4</v>
      </c>
      <c r="E7" s="1">
        <v>1.9611E-2</v>
      </c>
      <c r="F7">
        <f t="shared" si="1"/>
        <v>2</v>
      </c>
      <c r="G7">
        <f t="shared" ref="G7:G69" si="4">IMABS(E7)/($F$1/2)</f>
        <v>7.660546875E-5</v>
      </c>
      <c r="H7">
        <f t="shared" si="2"/>
        <v>76.60546875</v>
      </c>
      <c r="J7" t="s">
        <v>28</v>
      </c>
      <c r="K7">
        <f>SUM(G10:G12)</f>
        <v>1.3466406249999999E-4</v>
      </c>
      <c r="L7">
        <f t="shared" ref="L7:L11" si="5">K7*1000*1000</f>
        <v>134.6640625</v>
      </c>
    </row>
    <row r="8" spans="1:26">
      <c r="A8">
        <v>4</v>
      </c>
      <c r="B8">
        <f t="shared" si="3"/>
        <v>5.859375E-3</v>
      </c>
      <c r="C8">
        <v>4016.9251554992402</v>
      </c>
      <c r="D8">
        <f t="shared" si="0"/>
        <v>8.8262515623762608E-4</v>
      </c>
      <c r="E8" s="1">
        <v>1.4416E-2</v>
      </c>
      <c r="F8">
        <f t="shared" si="1"/>
        <v>3</v>
      </c>
      <c r="G8">
        <f t="shared" si="4"/>
        <v>5.63125E-5</v>
      </c>
      <c r="H8">
        <f t="shared" si="2"/>
        <v>56.3125</v>
      </c>
      <c r="J8" t="s">
        <v>29</v>
      </c>
      <c r="K8">
        <f>SUM(G13:G14)</f>
        <v>6.6109375000000006E-5</v>
      </c>
      <c r="L8">
        <f t="shared" si="5"/>
        <v>66.109375000000014</v>
      </c>
    </row>
    <row r="9" spans="1:26">
      <c r="A9">
        <v>5</v>
      </c>
      <c r="B9">
        <f t="shared" si="3"/>
        <v>7.8125E-3</v>
      </c>
      <c r="C9">
        <v>245.51486124673801</v>
      </c>
      <c r="D9">
        <f t="shared" si="0"/>
        <v>5.3946136504410207E-5</v>
      </c>
      <c r="E9" s="1">
        <v>1.3117E-2</v>
      </c>
      <c r="F9">
        <f t="shared" si="1"/>
        <v>4</v>
      </c>
      <c r="G9">
        <f t="shared" si="4"/>
        <v>5.1238281250000001E-5</v>
      </c>
      <c r="H9">
        <f t="shared" si="2"/>
        <v>51.23828125</v>
      </c>
      <c r="J9" t="s">
        <v>30</v>
      </c>
      <c r="K9">
        <f>SUM(G14:G17)</f>
        <v>1.0780859374999999E-4</v>
      </c>
      <c r="L9">
        <f t="shared" si="5"/>
        <v>107.80859375</v>
      </c>
    </row>
    <row r="10" spans="1:26">
      <c r="A10">
        <v>6</v>
      </c>
      <c r="B10">
        <f t="shared" si="3"/>
        <v>9.765625E-3</v>
      </c>
      <c r="C10">
        <v>707.08875475458001</v>
      </c>
      <c r="D10">
        <f t="shared" si="0"/>
        <v>1.5536618146462942E-4</v>
      </c>
      <c r="E10" s="1">
        <v>1.2595E-2</v>
      </c>
      <c r="F10">
        <f t="shared" si="1"/>
        <v>5</v>
      </c>
      <c r="G10">
        <f t="shared" si="4"/>
        <v>4.9199218750000001E-5</v>
      </c>
      <c r="H10">
        <f t="shared" si="2"/>
        <v>49.19921875</v>
      </c>
      <c r="J10" t="s">
        <v>31</v>
      </c>
      <c r="K10">
        <f>SUM(G17:G19)</f>
        <v>6.6718749999999992E-5</v>
      </c>
      <c r="L10">
        <f t="shared" si="5"/>
        <v>66.71875</v>
      </c>
    </row>
    <row r="11" spans="1:26">
      <c r="A11">
        <v>7</v>
      </c>
      <c r="B11">
        <f t="shared" si="3"/>
        <v>1.171875E-2</v>
      </c>
      <c r="C11">
        <v>587.15806038140204</v>
      </c>
      <c r="D11">
        <f t="shared" si="0"/>
        <v>1.2901422225177292E-4</v>
      </c>
      <c r="E11" s="1">
        <v>1.1674E-2</v>
      </c>
      <c r="F11">
        <f t="shared" si="1"/>
        <v>6</v>
      </c>
      <c r="G11">
        <f t="shared" si="4"/>
        <v>4.5601562500000001E-5</v>
      </c>
      <c r="H11">
        <f t="shared" si="2"/>
        <v>45.6015625</v>
      </c>
      <c r="J11" t="s">
        <v>32</v>
      </c>
      <c r="K11">
        <f>SUM(G20:G31)</f>
        <v>1.7574218750000001E-4</v>
      </c>
      <c r="L11">
        <f t="shared" si="5"/>
        <v>175.7421875</v>
      </c>
      <c r="X11" s="3"/>
      <c r="Y11" s="4"/>
      <c r="Z11" s="4"/>
    </row>
    <row r="12" spans="1:26">
      <c r="A12">
        <v>8</v>
      </c>
      <c r="B12">
        <f t="shared" si="3"/>
        <v>1.3671875E-2</v>
      </c>
      <c r="C12">
        <v>2937.74129091445</v>
      </c>
      <c r="D12">
        <f t="shared" si="0"/>
        <v>6.4549979536694462E-4</v>
      </c>
      <c r="E12" s="1">
        <v>1.0205000000000001E-2</v>
      </c>
      <c r="F12">
        <f t="shared" si="1"/>
        <v>7</v>
      </c>
      <c r="G12">
        <f t="shared" si="4"/>
        <v>3.9863281250000002E-5</v>
      </c>
      <c r="H12">
        <f t="shared" si="2"/>
        <v>39.86328125</v>
      </c>
      <c r="X12" s="4"/>
      <c r="Y12" s="4"/>
      <c r="Z12" s="4"/>
    </row>
    <row r="13" spans="1:26">
      <c r="A13">
        <v>9</v>
      </c>
      <c r="B13">
        <f t="shared" si="3"/>
        <v>1.5625E-2</v>
      </c>
      <c r="C13">
        <v>1847.0255290781299</v>
      </c>
      <c r="D13">
        <f t="shared" si="0"/>
        <v>4.0584057035408127E-4</v>
      </c>
      <c r="E13" s="1">
        <v>8.9250000000000006E-3</v>
      </c>
      <c r="F13">
        <f t="shared" si="1"/>
        <v>8</v>
      </c>
      <c r="G13">
        <f t="shared" si="4"/>
        <v>3.4863281250000003E-5</v>
      </c>
      <c r="H13">
        <f t="shared" si="2"/>
        <v>34.86328125</v>
      </c>
      <c r="U13" s="4"/>
      <c r="V13" s="4"/>
      <c r="X13" s="4"/>
      <c r="Y13" s="6"/>
      <c r="Z13" s="4"/>
    </row>
    <row r="14" spans="1:26">
      <c r="A14">
        <v>10</v>
      </c>
      <c r="B14">
        <f t="shared" si="3"/>
        <v>1.7578125E-2</v>
      </c>
      <c r="C14">
        <v>1053.37884538242</v>
      </c>
      <c r="D14">
        <f t="shared" si="0"/>
        <v>2.3145531270609814E-4</v>
      </c>
      <c r="E14" s="1">
        <v>7.9989999999999992E-3</v>
      </c>
      <c r="F14">
        <f t="shared" si="1"/>
        <v>9</v>
      </c>
      <c r="G14">
        <f t="shared" si="4"/>
        <v>3.1246093749999997E-5</v>
      </c>
      <c r="H14">
        <f t="shared" si="2"/>
        <v>31.246093749999996</v>
      </c>
      <c r="M14" s="3"/>
      <c r="N14" s="4"/>
      <c r="O14" s="4"/>
      <c r="P14" s="4"/>
      <c r="Q14" s="4"/>
      <c r="R14" s="4"/>
      <c r="S14" s="4"/>
      <c r="U14" s="4"/>
      <c r="V14" s="4"/>
      <c r="X14" s="6"/>
      <c r="Y14" s="6"/>
      <c r="Z14" s="6"/>
    </row>
    <row r="15" spans="1:26">
      <c r="A15">
        <v>11</v>
      </c>
      <c r="B15">
        <f t="shared" si="3"/>
        <v>1.953125E-2</v>
      </c>
      <c r="C15">
        <v>3904.9655662416799</v>
      </c>
      <c r="D15">
        <f t="shared" si="0"/>
        <v>8.5802466055115033E-4</v>
      </c>
      <c r="E15" s="1">
        <v>7.424E-3</v>
      </c>
      <c r="F15">
        <f t="shared" si="1"/>
        <v>10</v>
      </c>
      <c r="G15">
        <f t="shared" si="4"/>
        <v>2.9E-5</v>
      </c>
      <c r="H15">
        <f t="shared" si="2"/>
        <v>29</v>
      </c>
      <c r="M15" s="3"/>
      <c r="N15" s="5"/>
      <c r="O15" s="5"/>
      <c r="P15" s="5"/>
      <c r="Q15" s="5"/>
      <c r="R15" s="5"/>
      <c r="S15" s="5"/>
      <c r="U15" s="4"/>
      <c r="V15" s="4"/>
      <c r="X15" s="4"/>
      <c r="Y15" s="6"/>
      <c r="Z15" s="6"/>
    </row>
    <row r="16" spans="1:26">
      <c r="A16">
        <v>12</v>
      </c>
      <c r="B16">
        <f t="shared" si="3"/>
        <v>2.1484375E-2</v>
      </c>
      <c r="C16">
        <v>1178.3530695647801</v>
      </c>
      <c r="D16">
        <f t="shared" si="0"/>
        <v>2.5891546938679248E-4</v>
      </c>
      <c r="E16" s="1">
        <v>6.574E-3</v>
      </c>
      <c r="F16">
        <f t="shared" si="1"/>
        <v>11</v>
      </c>
      <c r="G16">
        <f t="shared" si="4"/>
        <v>2.56796875E-5</v>
      </c>
      <c r="H16">
        <f t="shared" si="2"/>
        <v>25.6796875</v>
      </c>
      <c r="M16" s="3"/>
      <c r="N16" s="3"/>
      <c r="O16" s="3"/>
      <c r="P16" s="3"/>
      <c r="Q16" s="3"/>
      <c r="R16" s="3"/>
      <c r="S16" s="3"/>
      <c r="U16" s="4"/>
      <c r="V16" s="4"/>
    </row>
    <row r="17" spans="1:22">
      <c r="A17">
        <v>13</v>
      </c>
      <c r="B17">
        <f t="shared" si="3"/>
        <v>2.34375E-2</v>
      </c>
      <c r="C17">
        <v>2273.8971462765498</v>
      </c>
      <c r="D17">
        <f t="shared" si="0"/>
        <v>4.9963560342990599E-4</v>
      </c>
      <c r="E17" s="1">
        <v>5.6020000000000002E-3</v>
      </c>
      <c r="F17">
        <f t="shared" si="1"/>
        <v>12</v>
      </c>
      <c r="G17">
        <f t="shared" si="4"/>
        <v>2.1882812500000001E-5</v>
      </c>
      <c r="H17">
        <f t="shared" si="2"/>
        <v>21.8828125</v>
      </c>
      <c r="U17" s="4"/>
      <c r="V17" s="4"/>
    </row>
    <row r="18" spans="1:22">
      <c r="A18">
        <v>14</v>
      </c>
      <c r="B18">
        <f t="shared" si="3"/>
        <v>2.5390625E-2</v>
      </c>
      <c r="C18">
        <v>2267.5579179445699</v>
      </c>
      <c r="D18">
        <f t="shared" si="0"/>
        <v>4.9824270657961749E-4</v>
      </c>
      <c r="E18" s="1">
        <v>5.4429999999999999E-3</v>
      </c>
      <c r="F18">
        <f t="shared" si="1"/>
        <v>13</v>
      </c>
      <c r="G18">
        <f t="shared" si="4"/>
        <v>2.126171875E-5</v>
      </c>
      <c r="H18">
        <f t="shared" si="2"/>
        <v>21.26171875</v>
      </c>
    </row>
    <row r="19" spans="1:22">
      <c r="A19">
        <v>15</v>
      </c>
      <c r="B19">
        <f t="shared" si="3"/>
        <v>2.734375E-2</v>
      </c>
      <c r="C19">
        <v>688.674387153672</v>
      </c>
      <c r="D19">
        <f t="shared" si="0"/>
        <v>1.5132005577107052E-4</v>
      </c>
      <c r="E19" s="1">
        <v>6.0350000000000004E-3</v>
      </c>
      <c r="F19">
        <f t="shared" si="1"/>
        <v>14</v>
      </c>
      <c r="G19">
        <f t="shared" si="4"/>
        <v>2.3574218750000002E-5</v>
      </c>
      <c r="H19">
        <f t="shared" si="2"/>
        <v>23.57421875</v>
      </c>
    </row>
    <row r="20" spans="1:22">
      <c r="A20">
        <v>16</v>
      </c>
      <c r="B20">
        <f t="shared" si="3"/>
        <v>2.9296875E-2</v>
      </c>
      <c r="C20">
        <v>1602.5773088845999</v>
      </c>
      <c r="D20">
        <f t="shared" si="0"/>
        <v>3.5212880322171386E-4</v>
      </c>
      <c r="E20" s="1">
        <v>6.0429999999999998E-3</v>
      </c>
      <c r="F20">
        <f t="shared" si="1"/>
        <v>15</v>
      </c>
      <c r="G20">
        <f t="shared" si="4"/>
        <v>2.3605468749999999E-5</v>
      </c>
      <c r="H20">
        <f t="shared" si="2"/>
        <v>23.60546875</v>
      </c>
    </row>
    <row r="21" spans="1:22">
      <c r="A21">
        <v>17</v>
      </c>
      <c r="B21">
        <f t="shared" si="3"/>
        <v>3.125E-2</v>
      </c>
      <c r="C21">
        <v>1904.5583493294801</v>
      </c>
      <c r="D21">
        <f t="shared" si="0"/>
        <v>4.1848205917884083E-4</v>
      </c>
      <c r="E21" s="1">
        <v>5.3290000000000004E-3</v>
      </c>
      <c r="F21">
        <f t="shared" si="1"/>
        <v>16</v>
      </c>
      <c r="G21">
        <f t="shared" si="4"/>
        <v>2.0816406250000002E-5</v>
      </c>
      <c r="H21">
        <f t="shared" si="2"/>
        <v>20.816406250000004</v>
      </c>
    </row>
    <row r="22" spans="1:22">
      <c r="A22">
        <v>18</v>
      </c>
      <c r="B22">
        <f t="shared" si="3"/>
        <v>3.3203125E-2</v>
      </c>
      <c r="C22">
        <v>476.87822086272598</v>
      </c>
      <c r="D22">
        <f t="shared" si="0"/>
        <v>1.0478281220128256E-4</v>
      </c>
      <c r="E22" s="1">
        <v>4.3299999999999996E-3</v>
      </c>
      <c r="F22">
        <f t="shared" si="1"/>
        <v>17</v>
      </c>
      <c r="G22">
        <f t="shared" si="4"/>
        <v>1.6914062499999999E-5</v>
      </c>
      <c r="H22">
        <f t="shared" si="2"/>
        <v>16.9140625</v>
      </c>
    </row>
    <row r="23" spans="1:22">
      <c r="A23">
        <v>19</v>
      </c>
      <c r="B23">
        <f t="shared" si="3"/>
        <v>3.515625E-2</v>
      </c>
      <c r="C23">
        <v>566.03339397260197</v>
      </c>
      <c r="D23">
        <f t="shared" si="0"/>
        <v>1.2437257191780804E-4</v>
      </c>
      <c r="E23" s="1">
        <v>3.568E-3</v>
      </c>
      <c r="F23">
        <f t="shared" si="1"/>
        <v>18</v>
      </c>
      <c r="G23">
        <f t="shared" si="4"/>
        <v>1.39375E-5</v>
      </c>
      <c r="H23">
        <f t="shared" si="2"/>
        <v>13.9375</v>
      </c>
    </row>
    <row r="24" spans="1:22">
      <c r="A24">
        <v>20</v>
      </c>
      <c r="B24">
        <f t="shared" si="3"/>
        <v>3.7109375E-2</v>
      </c>
      <c r="C24">
        <v>744.56601994831999</v>
      </c>
      <c r="D24">
        <f t="shared" si="0"/>
        <v>1.6360093211755078E-4</v>
      </c>
      <c r="E24" s="1">
        <v>3.065E-3</v>
      </c>
      <c r="F24">
        <f t="shared" si="1"/>
        <v>19</v>
      </c>
      <c r="G24">
        <f t="shared" si="4"/>
        <v>1.197265625E-5</v>
      </c>
      <c r="H24">
        <f t="shared" si="2"/>
        <v>11.97265625</v>
      </c>
    </row>
    <row r="25" spans="1:22">
      <c r="A25">
        <v>21</v>
      </c>
      <c r="B25">
        <f t="shared" si="3"/>
        <v>3.90625E-2</v>
      </c>
      <c r="C25">
        <v>980.24754820204998</v>
      </c>
      <c r="D25">
        <f t="shared" si="0"/>
        <v>2.1538642416548952E-4</v>
      </c>
      <c r="E25" s="1">
        <v>2.9459999999999998E-3</v>
      </c>
      <c r="F25">
        <f t="shared" si="1"/>
        <v>20</v>
      </c>
      <c r="G25">
        <f t="shared" si="4"/>
        <v>1.1507812499999999E-5</v>
      </c>
      <c r="H25">
        <f t="shared" si="2"/>
        <v>11.507812499999998</v>
      </c>
    </row>
    <row r="26" spans="1:22">
      <c r="A26">
        <v>22</v>
      </c>
      <c r="B26">
        <f t="shared" si="3"/>
        <v>4.1015625E-2</v>
      </c>
      <c r="C26">
        <v>947.97223314227494</v>
      </c>
      <c r="D26">
        <f t="shared" si="0"/>
        <v>2.0829468013380066E-4</v>
      </c>
      <c r="E26" s="1">
        <v>2.8170000000000001E-3</v>
      </c>
      <c r="F26">
        <f t="shared" si="1"/>
        <v>21</v>
      </c>
      <c r="G26">
        <f t="shared" si="4"/>
        <v>1.100390625E-5</v>
      </c>
      <c r="H26">
        <f t="shared" si="2"/>
        <v>11.00390625</v>
      </c>
    </row>
    <row r="27" spans="1:22">
      <c r="A27">
        <v>23</v>
      </c>
      <c r="B27">
        <f t="shared" si="3"/>
        <v>4.296875E-2</v>
      </c>
      <c r="C27">
        <v>1177.8550033290201</v>
      </c>
      <c r="D27">
        <f t="shared" si="0"/>
        <v>2.5880603100491163E-4</v>
      </c>
      <c r="E27" s="1">
        <v>2.6909999999999998E-3</v>
      </c>
      <c r="F27">
        <f t="shared" si="1"/>
        <v>22</v>
      </c>
      <c r="G27">
        <f t="shared" si="4"/>
        <v>1.0511718749999999E-5</v>
      </c>
      <c r="H27">
        <f t="shared" si="2"/>
        <v>10.51171875</v>
      </c>
    </row>
    <row r="28" spans="1:22">
      <c r="A28">
        <v>24</v>
      </c>
      <c r="B28">
        <f t="shared" si="3"/>
        <v>4.4921875E-2</v>
      </c>
      <c r="C28">
        <v>388.66535384263102</v>
      </c>
      <c r="D28">
        <f t="shared" si="0"/>
        <v>8.5400102162687478E-5</v>
      </c>
      <c r="E28" s="1">
        <v>2.6080000000000001E-3</v>
      </c>
      <c r="F28">
        <f t="shared" si="1"/>
        <v>23</v>
      </c>
      <c r="G28">
        <f t="shared" si="4"/>
        <v>1.01875E-5</v>
      </c>
      <c r="H28">
        <f t="shared" si="2"/>
        <v>10.1875</v>
      </c>
    </row>
    <row r="29" spans="1:22">
      <c r="A29">
        <v>25</v>
      </c>
      <c r="B29">
        <f t="shared" si="3"/>
        <v>4.6875E-2</v>
      </c>
      <c r="C29">
        <v>756.08530737930005</v>
      </c>
      <c r="D29">
        <f t="shared" si="0"/>
        <v>1.6613202554720949E-4</v>
      </c>
      <c r="E29" s="1">
        <v>3.0019999999999999E-3</v>
      </c>
      <c r="F29">
        <f t="shared" si="1"/>
        <v>24</v>
      </c>
      <c r="G29">
        <f t="shared" si="4"/>
        <v>1.17265625E-5</v>
      </c>
      <c r="H29">
        <f t="shared" si="2"/>
        <v>11.7265625</v>
      </c>
    </row>
    <row r="30" spans="1:22">
      <c r="A30">
        <v>26</v>
      </c>
      <c r="B30">
        <f t="shared" si="3"/>
        <v>4.8828125E-2</v>
      </c>
      <c r="C30">
        <v>642.41046493632405</v>
      </c>
      <c r="D30">
        <f t="shared" si="0"/>
        <v>1.4115464317448527E-4</v>
      </c>
      <c r="E30" s="1">
        <v>3.8899999999999998E-3</v>
      </c>
      <c r="F30">
        <f t="shared" si="1"/>
        <v>25</v>
      </c>
      <c r="G30">
        <f t="shared" si="4"/>
        <v>1.5195312499999999E-5</v>
      </c>
      <c r="H30">
        <f t="shared" si="2"/>
        <v>15.195312499999998</v>
      </c>
    </row>
    <row r="31" spans="1:22">
      <c r="A31">
        <v>27</v>
      </c>
      <c r="B31">
        <f t="shared" si="3"/>
        <v>5.078125E-2</v>
      </c>
      <c r="C31">
        <v>825.39921689532503</v>
      </c>
      <c r="D31">
        <f t="shared" si="0"/>
        <v>1.8136213261860172E-4</v>
      </c>
      <c r="E31" s="1">
        <v>4.7010000000000003E-3</v>
      </c>
      <c r="F31">
        <f t="shared" si="1"/>
        <v>26</v>
      </c>
      <c r="G31">
        <f t="shared" si="4"/>
        <v>1.8363281250000001E-5</v>
      </c>
      <c r="H31">
        <f t="shared" si="2"/>
        <v>18.363281250000004</v>
      </c>
    </row>
    <row r="32" spans="1:22">
      <c r="A32">
        <v>28</v>
      </c>
      <c r="B32">
        <f t="shared" si="3"/>
        <v>5.2734375E-2</v>
      </c>
      <c r="C32">
        <v>1677.93392951959</v>
      </c>
      <c r="D32">
        <f t="shared" si="0"/>
        <v>3.6868665443545679E-4</v>
      </c>
      <c r="E32" s="1">
        <v>4.9659999999999999E-3</v>
      </c>
      <c r="F32">
        <f t="shared" si="1"/>
        <v>27</v>
      </c>
      <c r="G32">
        <f t="shared" si="4"/>
        <v>1.93984375E-5</v>
      </c>
      <c r="H32">
        <f t="shared" si="2"/>
        <v>19.3984375</v>
      </c>
    </row>
    <row r="33" spans="1:8">
      <c r="A33">
        <v>29</v>
      </c>
      <c r="B33">
        <f t="shared" si="3"/>
        <v>5.46875E-2</v>
      </c>
      <c r="C33">
        <v>82.633977497251706</v>
      </c>
      <c r="D33">
        <f t="shared" si="0"/>
        <v>1.815687982117347E-5</v>
      </c>
      <c r="E33" s="1">
        <v>4.4879999999999998E-3</v>
      </c>
      <c r="F33">
        <f t="shared" si="1"/>
        <v>28</v>
      </c>
      <c r="G33">
        <f t="shared" si="4"/>
        <v>1.7531249999999999E-5</v>
      </c>
      <c r="H33">
        <f t="shared" si="2"/>
        <v>17.53125</v>
      </c>
    </row>
    <row r="34" spans="1:8">
      <c r="A34">
        <v>30</v>
      </c>
      <c r="B34">
        <f t="shared" si="3"/>
        <v>5.6640625E-2</v>
      </c>
      <c r="C34">
        <v>680.50997290415603</v>
      </c>
      <c r="D34">
        <f t="shared" si="0"/>
        <v>1.4952611709319834E-4</v>
      </c>
      <c r="E34" s="1">
        <v>3.359E-3</v>
      </c>
      <c r="F34">
        <f t="shared" si="1"/>
        <v>29</v>
      </c>
      <c r="G34">
        <f t="shared" si="4"/>
        <v>1.312109375E-5</v>
      </c>
      <c r="H34">
        <f t="shared" si="2"/>
        <v>13.12109375</v>
      </c>
    </row>
    <row r="35" spans="1:8">
      <c r="A35">
        <v>31</v>
      </c>
      <c r="B35">
        <f t="shared" si="3"/>
        <v>5.859375E-2</v>
      </c>
      <c r="C35">
        <v>449.96214645031102</v>
      </c>
      <c r="D35">
        <f t="shared" si="0"/>
        <v>9.8868635694648413E-5</v>
      </c>
      <c r="E35" s="1">
        <v>3.0959999999999998E-3</v>
      </c>
      <c r="F35">
        <f t="shared" si="1"/>
        <v>30</v>
      </c>
      <c r="G35">
        <f t="shared" si="4"/>
        <v>1.2093749999999999E-5</v>
      </c>
      <c r="H35">
        <f t="shared" si="2"/>
        <v>12.093749999999998</v>
      </c>
    </row>
    <row r="36" spans="1:8">
      <c r="A36">
        <v>32</v>
      </c>
      <c r="B36">
        <f t="shared" si="3"/>
        <v>6.0546875E-2</v>
      </c>
      <c r="C36">
        <v>382.45389389688899</v>
      </c>
      <c r="D36">
        <f t="shared" si="0"/>
        <v>8.4035279420703146E-5</v>
      </c>
      <c r="E36" s="1">
        <v>3.4880000000000002E-3</v>
      </c>
      <c r="F36">
        <f t="shared" si="1"/>
        <v>31</v>
      </c>
      <c r="G36">
        <f t="shared" si="4"/>
        <v>1.3625000000000001E-5</v>
      </c>
      <c r="H36">
        <f t="shared" si="2"/>
        <v>13.625000000000002</v>
      </c>
    </row>
    <row r="37" spans="1:8">
      <c r="A37">
        <v>33</v>
      </c>
      <c r="B37">
        <f t="shared" si="3"/>
        <v>6.25E-2</v>
      </c>
      <c r="C37">
        <v>214.75955762087699</v>
      </c>
      <c r="D37">
        <f t="shared" si="0"/>
        <v>4.7188379360055979E-5</v>
      </c>
      <c r="E37" s="1">
        <v>4.0829999999999998E-3</v>
      </c>
      <c r="F37">
        <f t="shared" si="1"/>
        <v>32</v>
      </c>
      <c r="G37">
        <f t="shared" si="4"/>
        <v>1.5949218749999999E-5</v>
      </c>
      <c r="H37">
        <f t="shared" si="2"/>
        <v>15.94921875</v>
      </c>
    </row>
    <row r="38" spans="1:8">
      <c r="A38">
        <v>34</v>
      </c>
      <c r="B38">
        <f t="shared" si="3"/>
        <v>6.4453125E-2</v>
      </c>
      <c r="C38">
        <v>835.27483833646602</v>
      </c>
      <c r="D38">
        <f t="shared" si="0"/>
        <v>1.8353206897041491E-4</v>
      </c>
      <c r="E38" s="1">
        <v>4.614E-3</v>
      </c>
      <c r="F38">
        <f t="shared" si="1"/>
        <v>33</v>
      </c>
      <c r="G38">
        <f t="shared" si="4"/>
        <v>1.80234375E-5</v>
      </c>
      <c r="H38">
        <f t="shared" si="2"/>
        <v>18.0234375</v>
      </c>
    </row>
    <row r="39" spans="1:8">
      <c r="A39">
        <v>35</v>
      </c>
      <c r="B39">
        <f t="shared" si="3"/>
        <v>6.640625E-2</v>
      </c>
      <c r="C39">
        <v>749.39484335187001</v>
      </c>
      <c r="D39">
        <f t="shared" si="0"/>
        <v>1.6466195288493236E-4</v>
      </c>
      <c r="E39" s="1">
        <v>4.8630000000000001E-3</v>
      </c>
      <c r="F39">
        <f t="shared" si="1"/>
        <v>34</v>
      </c>
      <c r="G39">
        <f t="shared" si="4"/>
        <v>1.8996093750000001E-5</v>
      </c>
      <c r="H39">
        <f t="shared" si="2"/>
        <v>18.99609375</v>
      </c>
    </row>
    <row r="40" spans="1:8">
      <c r="A40">
        <v>36</v>
      </c>
      <c r="B40">
        <f t="shared" si="3"/>
        <v>6.8359375E-2</v>
      </c>
      <c r="C40">
        <v>629.27463955240898</v>
      </c>
      <c r="D40">
        <f t="shared" si="0"/>
        <v>1.3826835341727736E-4</v>
      </c>
      <c r="E40" s="1">
        <v>5.3420000000000004E-3</v>
      </c>
      <c r="F40">
        <f t="shared" si="1"/>
        <v>35</v>
      </c>
      <c r="G40">
        <f t="shared" si="4"/>
        <v>2.0867187500000002E-5</v>
      </c>
      <c r="H40">
        <f t="shared" si="2"/>
        <v>20.867187500000004</v>
      </c>
    </row>
    <row r="41" spans="1:8">
      <c r="A41">
        <v>37</v>
      </c>
      <c r="B41">
        <f t="shared" si="3"/>
        <v>7.03125E-2</v>
      </c>
      <c r="C41">
        <v>644.69192281038204</v>
      </c>
      <c r="D41">
        <f t="shared" si="0"/>
        <v>1.4165594007064058E-4</v>
      </c>
      <c r="E41" s="1">
        <v>5.6699999999999997E-3</v>
      </c>
      <c r="F41">
        <f t="shared" si="1"/>
        <v>36</v>
      </c>
      <c r="G41">
        <f t="shared" si="4"/>
        <v>2.2148437499999999E-5</v>
      </c>
      <c r="H41">
        <f t="shared" si="2"/>
        <v>22.1484375</v>
      </c>
    </row>
    <row r="42" spans="1:8">
      <c r="A42">
        <v>38</v>
      </c>
      <c r="B42">
        <f t="shared" si="3"/>
        <v>7.2265625E-2</v>
      </c>
      <c r="C42">
        <v>1398.13021528117</v>
      </c>
      <c r="D42">
        <f t="shared" si="0"/>
        <v>3.0720634613111647E-4</v>
      </c>
      <c r="E42" s="1">
        <v>5.6150000000000002E-3</v>
      </c>
      <c r="F42">
        <f t="shared" si="1"/>
        <v>37</v>
      </c>
      <c r="G42">
        <f t="shared" si="4"/>
        <v>2.1933593750000001E-5</v>
      </c>
      <c r="H42">
        <f t="shared" si="2"/>
        <v>21.93359375</v>
      </c>
    </row>
    <row r="43" spans="1:8">
      <c r="A43">
        <v>39</v>
      </c>
      <c r="B43">
        <f t="shared" si="3"/>
        <v>7.421875E-2</v>
      </c>
      <c r="C43">
        <v>304.15827653181401</v>
      </c>
      <c r="D43">
        <f t="shared" si="0"/>
        <v>6.6831652558259921E-5</v>
      </c>
      <c r="E43" s="1">
        <v>5.5999999999999999E-3</v>
      </c>
      <c r="F43">
        <f t="shared" si="1"/>
        <v>38</v>
      </c>
      <c r="G43">
        <f t="shared" si="4"/>
        <v>2.1875E-5</v>
      </c>
      <c r="H43">
        <f t="shared" si="2"/>
        <v>21.875</v>
      </c>
    </row>
    <row r="44" spans="1:8">
      <c r="A44">
        <v>40</v>
      </c>
      <c r="B44">
        <f t="shared" si="3"/>
        <v>7.6171875E-2</v>
      </c>
      <c r="C44">
        <v>663.81017881961202</v>
      </c>
      <c r="D44">
        <f t="shared" si="0"/>
        <v>1.4585672874454367E-4</v>
      </c>
      <c r="E44" s="1">
        <v>5.9890000000000004E-3</v>
      </c>
      <c r="F44">
        <f t="shared" si="1"/>
        <v>39</v>
      </c>
      <c r="G44">
        <f t="shared" si="4"/>
        <v>2.3394531250000002E-5</v>
      </c>
      <c r="H44">
        <f t="shared" si="2"/>
        <v>23.394531250000004</v>
      </c>
    </row>
    <row r="45" spans="1:8">
      <c r="A45">
        <v>41</v>
      </c>
      <c r="B45">
        <f t="shared" si="3"/>
        <v>7.8125E-2</v>
      </c>
      <c r="C45">
        <v>402.76346851491502</v>
      </c>
      <c r="D45">
        <f t="shared" si="0"/>
        <v>8.8497832437359254E-5</v>
      </c>
      <c r="E45" s="1">
        <v>7.0309999999999999E-3</v>
      </c>
      <c r="F45">
        <f t="shared" si="1"/>
        <v>40</v>
      </c>
      <c r="G45">
        <f t="shared" si="4"/>
        <v>2.746484375E-5</v>
      </c>
      <c r="H45">
        <f t="shared" si="2"/>
        <v>27.46484375</v>
      </c>
    </row>
    <row r="46" spans="1:8">
      <c r="A46">
        <v>42</v>
      </c>
      <c r="B46">
        <f t="shared" si="3"/>
        <v>8.0078125E-2</v>
      </c>
      <c r="C46">
        <v>673.81557001144597</v>
      </c>
      <c r="D46">
        <f t="shared" si="0"/>
        <v>1.4805517895759312E-4</v>
      </c>
      <c r="E46" s="1">
        <v>8.0440000000000008E-3</v>
      </c>
      <c r="F46">
        <f t="shared" si="1"/>
        <v>41</v>
      </c>
      <c r="G46">
        <f t="shared" si="4"/>
        <v>3.1421875000000003E-5</v>
      </c>
      <c r="H46">
        <f t="shared" si="2"/>
        <v>31.421875000000004</v>
      </c>
    </row>
    <row r="47" spans="1:8">
      <c r="A47">
        <v>43</v>
      </c>
      <c r="B47">
        <f t="shared" si="3"/>
        <v>8.203125E-2</v>
      </c>
      <c r="C47">
        <v>412.98039948116002</v>
      </c>
      <c r="D47">
        <f t="shared" si="0"/>
        <v>9.0742763557872074E-5</v>
      </c>
      <c r="E47" s="1">
        <v>7.9909999999999998E-3</v>
      </c>
      <c r="F47">
        <f t="shared" si="1"/>
        <v>42</v>
      </c>
      <c r="G47">
        <f t="shared" si="4"/>
        <v>3.1214843749999999E-5</v>
      </c>
      <c r="H47">
        <f t="shared" si="2"/>
        <v>31.21484375</v>
      </c>
    </row>
    <row r="48" spans="1:8">
      <c r="A48">
        <v>44</v>
      </c>
      <c r="B48">
        <f t="shared" si="3"/>
        <v>8.3984375E-2</v>
      </c>
      <c r="C48">
        <v>606.00097275359599</v>
      </c>
      <c r="D48">
        <f t="shared" si="0"/>
        <v>1.3315451061480382E-4</v>
      </c>
      <c r="E48" s="1">
        <v>7.1539999999999998E-3</v>
      </c>
      <c r="F48">
        <f t="shared" si="1"/>
        <v>43</v>
      </c>
      <c r="G48">
        <f t="shared" si="4"/>
        <v>2.7945312499999999E-5</v>
      </c>
      <c r="H48">
        <f t="shared" si="2"/>
        <v>27.9453125</v>
      </c>
    </row>
    <row r="49" spans="1:8">
      <c r="A49">
        <v>45</v>
      </c>
      <c r="B49">
        <f t="shared" si="3"/>
        <v>8.59375E-2</v>
      </c>
      <c r="C49">
        <v>433.95917098909399</v>
      </c>
      <c r="D49">
        <f t="shared" si="0"/>
        <v>9.5352356906783361E-5</v>
      </c>
      <c r="E49" s="1">
        <v>6.8149999999999999E-3</v>
      </c>
      <c r="F49">
        <f t="shared" si="1"/>
        <v>44</v>
      </c>
      <c r="G49">
        <f t="shared" si="4"/>
        <v>2.662109375E-5</v>
      </c>
      <c r="H49">
        <f t="shared" si="2"/>
        <v>26.621093749999996</v>
      </c>
    </row>
    <row r="50" spans="1:8">
      <c r="A50">
        <v>46</v>
      </c>
      <c r="B50">
        <f t="shared" si="3"/>
        <v>8.7890625E-2</v>
      </c>
      <c r="C50">
        <v>231.44382875993799</v>
      </c>
      <c r="D50">
        <f t="shared" si="0"/>
        <v>5.0854356905259813E-5</v>
      </c>
      <c r="E50" s="1">
        <v>6.842E-3</v>
      </c>
      <c r="F50">
        <f t="shared" si="1"/>
        <v>45</v>
      </c>
      <c r="G50">
        <f t="shared" si="4"/>
        <v>2.67265625E-5</v>
      </c>
      <c r="H50">
        <f t="shared" si="2"/>
        <v>26.7265625</v>
      </c>
    </row>
    <row r="51" spans="1:8">
      <c r="A51">
        <v>47</v>
      </c>
      <c r="B51">
        <f t="shared" si="3"/>
        <v>8.984375E-2</v>
      </c>
      <c r="C51">
        <v>390.52910801824299</v>
      </c>
      <c r="D51">
        <f t="shared" si="0"/>
        <v>8.5809618461039723E-5</v>
      </c>
      <c r="E51" s="1">
        <v>6.9760000000000004E-3</v>
      </c>
      <c r="F51">
        <f t="shared" si="1"/>
        <v>46</v>
      </c>
      <c r="G51">
        <f t="shared" si="4"/>
        <v>2.7250000000000002E-5</v>
      </c>
      <c r="H51">
        <f t="shared" si="2"/>
        <v>27.250000000000004</v>
      </c>
    </row>
    <row r="52" spans="1:8">
      <c r="A52">
        <v>48</v>
      </c>
      <c r="B52">
        <f t="shared" si="3"/>
        <v>9.1796875E-2</v>
      </c>
      <c r="C52">
        <v>66.532868404072701</v>
      </c>
      <c r="D52">
        <f t="shared" si="0"/>
        <v>1.4619038467691757E-5</v>
      </c>
      <c r="E52" s="1">
        <v>6.6230000000000004E-3</v>
      </c>
      <c r="F52">
        <f t="shared" si="1"/>
        <v>47</v>
      </c>
      <c r="G52">
        <f t="shared" si="4"/>
        <v>2.5871093750000002E-5</v>
      </c>
      <c r="H52">
        <f t="shared" si="2"/>
        <v>25.87109375</v>
      </c>
    </row>
    <row r="53" spans="1:8">
      <c r="A53">
        <v>49</v>
      </c>
      <c r="B53">
        <f t="shared" si="3"/>
        <v>9.375E-2</v>
      </c>
      <c r="C53">
        <v>529.47202822617896</v>
      </c>
      <c r="D53">
        <f t="shared" si="0"/>
        <v>1.1633906870204127E-4</v>
      </c>
      <c r="E53" s="1">
        <v>5.4549999999999998E-3</v>
      </c>
      <c r="F53">
        <f t="shared" si="1"/>
        <v>48</v>
      </c>
      <c r="G53">
        <f t="shared" si="4"/>
        <v>2.1308593749999999E-5</v>
      </c>
      <c r="H53">
        <f t="shared" si="2"/>
        <v>21.30859375</v>
      </c>
    </row>
    <row r="54" spans="1:8">
      <c r="A54">
        <v>50</v>
      </c>
      <c r="B54">
        <f t="shared" si="3"/>
        <v>9.5703125E-2</v>
      </c>
      <c r="C54">
        <v>388.453494290484</v>
      </c>
      <c r="D54">
        <f t="shared" si="0"/>
        <v>8.5353550991561426E-5</v>
      </c>
      <c r="E54" s="1">
        <v>4.6769999999999997E-3</v>
      </c>
      <c r="F54">
        <f t="shared" si="1"/>
        <v>49</v>
      </c>
      <c r="G54">
        <f t="shared" si="4"/>
        <v>1.8269531249999999E-5</v>
      </c>
      <c r="H54">
        <f t="shared" si="2"/>
        <v>18.26953125</v>
      </c>
    </row>
    <row r="55" spans="1:8">
      <c r="A55">
        <v>51</v>
      </c>
      <c r="B55">
        <f t="shared" si="3"/>
        <v>9.765625E-2</v>
      </c>
      <c r="C55">
        <v>585.83756689664995</v>
      </c>
      <c r="D55">
        <f t="shared" si="0"/>
        <v>1.287240747575647E-4</v>
      </c>
      <c r="E55" s="1">
        <v>5.0990000000000002E-3</v>
      </c>
      <c r="F55">
        <f t="shared" si="1"/>
        <v>50</v>
      </c>
      <c r="G55">
        <f t="shared" si="4"/>
        <v>1.9917968750000001E-5</v>
      </c>
      <c r="H55">
        <f t="shared" si="2"/>
        <v>19.91796875</v>
      </c>
    </row>
    <row r="56" spans="1:8">
      <c r="A56">
        <v>52</v>
      </c>
      <c r="B56">
        <f t="shared" si="3"/>
        <v>9.9609375E-2</v>
      </c>
      <c r="C56">
        <v>274.36554339467199</v>
      </c>
      <c r="D56">
        <f t="shared" si="0"/>
        <v>6.028539771855586E-5</v>
      </c>
      <c r="E56" s="1">
        <v>6.195E-3</v>
      </c>
      <c r="F56">
        <f t="shared" si="1"/>
        <v>51</v>
      </c>
      <c r="G56">
        <f t="shared" si="4"/>
        <v>2.419921875E-5</v>
      </c>
      <c r="H56">
        <f t="shared" si="2"/>
        <v>24.19921875</v>
      </c>
    </row>
    <row r="57" spans="1:8">
      <c r="A57">
        <v>53</v>
      </c>
      <c r="B57">
        <f t="shared" si="3"/>
        <v>0.1015625</v>
      </c>
      <c r="C57">
        <v>67.687734621800303</v>
      </c>
      <c r="D57">
        <f t="shared" si="0"/>
        <v>1.4872793251860419E-5</v>
      </c>
      <c r="E57" s="1">
        <v>7.2179999999999996E-3</v>
      </c>
      <c r="F57">
        <f t="shared" si="1"/>
        <v>52</v>
      </c>
      <c r="G57">
        <f t="shared" si="4"/>
        <v>2.8195312499999998E-5</v>
      </c>
      <c r="H57">
        <f t="shared" si="2"/>
        <v>28.1953125</v>
      </c>
    </row>
    <row r="58" spans="1:8">
      <c r="A58">
        <v>54</v>
      </c>
      <c r="B58">
        <f t="shared" si="3"/>
        <v>0.103515625</v>
      </c>
      <c r="C58">
        <v>176.285992481221</v>
      </c>
      <c r="D58">
        <f t="shared" si="0"/>
        <v>3.8734715144799538E-5</v>
      </c>
      <c r="E58" s="1">
        <v>6.7860000000000004E-3</v>
      </c>
      <c r="F58">
        <f t="shared" si="1"/>
        <v>53</v>
      </c>
      <c r="G58">
        <f t="shared" si="4"/>
        <v>2.6507812500000001E-5</v>
      </c>
      <c r="H58">
        <f t="shared" si="2"/>
        <v>26.507812500000004</v>
      </c>
    </row>
    <row r="59" spans="1:8">
      <c r="A59">
        <v>55</v>
      </c>
      <c r="B59">
        <f t="shared" si="3"/>
        <v>0.10546875</v>
      </c>
      <c r="C59">
        <v>320.11840356063402</v>
      </c>
      <c r="D59">
        <f t="shared" si="0"/>
        <v>7.0338516407365874E-5</v>
      </c>
      <c r="E59" s="1">
        <v>5.3880000000000004E-3</v>
      </c>
      <c r="F59">
        <f t="shared" si="1"/>
        <v>54</v>
      </c>
      <c r="G59">
        <f t="shared" si="4"/>
        <v>2.1046875000000002E-5</v>
      </c>
      <c r="H59">
        <f t="shared" si="2"/>
        <v>21.046875000000004</v>
      </c>
    </row>
    <row r="60" spans="1:8">
      <c r="A60">
        <v>56</v>
      </c>
      <c r="B60">
        <f t="shared" si="3"/>
        <v>0.107421875</v>
      </c>
      <c r="C60">
        <v>387.62839276795</v>
      </c>
      <c r="D60">
        <f t="shared" si="0"/>
        <v>8.5172254270301514E-5</v>
      </c>
      <c r="E60" s="1">
        <v>5.1130000000000004E-3</v>
      </c>
      <c r="F60">
        <f t="shared" si="1"/>
        <v>55</v>
      </c>
      <c r="G60">
        <f t="shared" si="4"/>
        <v>1.9972656250000001E-5</v>
      </c>
      <c r="H60">
        <f t="shared" si="2"/>
        <v>19.97265625</v>
      </c>
    </row>
    <row r="61" spans="1:8">
      <c r="A61">
        <v>57</v>
      </c>
      <c r="B61">
        <f t="shared" si="3"/>
        <v>0.109375</v>
      </c>
      <c r="C61">
        <v>200.358390786538</v>
      </c>
      <c r="D61">
        <f t="shared" si="0"/>
        <v>4.4024060475557664E-5</v>
      </c>
      <c r="E61" s="1">
        <v>6.0020000000000004E-3</v>
      </c>
      <c r="F61">
        <f t="shared" si="1"/>
        <v>56</v>
      </c>
      <c r="G61">
        <f t="shared" si="4"/>
        <v>2.3445312500000002E-5</v>
      </c>
      <c r="H61">
        <f t="shared" si="2"/>
        <v>23.445312500000004</v>
      </c>
    </row>
    <row r="62" spans="1:8">
      <c r="A62">
        <v>58</v>
      </c>
      <c r="B62">
        <f t="shared" si="3"/>
        <v>0.111328125</v>
      </c>
      <c r="C62">
        <v>1105.4043176350499</v>
      </c>
      <c r="D62">
        <f t="shared" si="0"/>
        <v>2.4288669088660763E-4</v>
      </c>
      <c r="E62" s="1">
        <v>6.6810000000000003E-3</v>
      </c>
      <c r="F62">
        <f t="shared" si="1"/>
        <v>57</v>
      </c>
      <c r="G62">
        <f t="shared" si="4"/>
        <v>2.6097656250000001E-5</v>
      </c>
      <c r="H62">
        <f t="shared" si="2"/>
        <v>26.09765625</v>
      </c>
    </row>
    <row r="63" spans="1:8">
      <c r="A63">
        <v>59</v>
      </c>
      <c r="B63">
        <f t="shared" si="3"/>
        <v>0.11328125</v>
      </c>
      <c r="C63">
        <v>211.14913336429601</v>
      </c>
      <c r="D63">
        <f t="shared" si="0"/>
        <v>4.6395073248990822E-5</v>
      </c>
      <c r="E63" s="1">
        <v>6.3619999999999996E-3</v>
      </c>
      <c r="F63">
        <f t="shared" si="1"/>
        <v>58</v>
      </c>
      <c r="G63">
        <f t="shared" si="4"/>
        <v>2.4851562499999998E-5</v>
      </c>
      <c r="H63">
        <f t="shared" si="2"/>
        <v>24.851562499999996</v>
      </c>
    </row>
    <row r="64" spans="1:8">
      <c r="A64">
        <v>60</v>
      </c>
      <c r="B64">
        <f t="shared" si="3"/>
        <v>0.115234375</v>
      </c>
      <c r="C64">
        <v>573.53928063631497</v>
      </c>
      <c r="D64">
        <f t="shared" si="0"/>
        <v>1.2602181459294031E-4</v>
      </c>
      <c r="E64" s="1">
        <v>5.3610000000000003E-3</v>
      </c>
      <c r="F64">
        <f t="shared" si="1"/>
        <v>59</v>
      </c>
      <c r="G64">
        <f t="shared" si="4"/>
        <v>2.0941406250000001E-5</v>
      </c>
      <c r="H64">
        <f t="shared" si="2"/>
        <v>20.941406250000004</v>
      </c>
    </row>
    <row r="65" spans="1:8">
      <c r="A65">
        <v>61</v>
      </c>
      <c r="B65">
        <f t="shared" si="3"/>
        <v>0.1171875</v>
      </c>
      <c r="C65">
        <v>691.91081842599306</v>
      </c>
      <c r="D65">
        <f t="shared" si="0"/>
        <v>1.5203118568930511E-4</v>
      </c>
      <c r="E65" s="1">
        <v>5.1079999999999997E-3</v>
      </c>
      <c r="F65">
        <f t="shared" si="1"/>
        <v>60</v>
      </c>
      <c r="G65">
        <f t="shared" si="4"/>
        <v>1.9953124999999999E-5</v>
      </c>
      <c r="H65">
        <f t="shared" si="2"/>
        <v>19.953125</v>
      </c>
    </row>
    <row r="66" spans="1:8">
      <c r="A66">
        <v>62</v>
      </c>
      <c r="B66">
        <f t="shared" si="3"/>
        <v>0.119140625</v>
      </c>
      <c r="C66">
        <v>379.45267525298902</v>
      </c>
      <c r="D66">
        <f t="shared" si="0"/>
        <v>8.3375831964768095E-5</v>
      </c>
      <c r="E66" s="1">
        <v>5.424E-3</v>
      </c>
      <c r="F66">
        <f t="shared" si="1"/>
        <v>61</v>
      </c>
      <c r="G66">
        <f t="shared" si="4"/>
        <v>2.11875E-5</v>
      </c>
      <c r="H66">
        <f t="shared" si="2"/>
        <v>21.1875</v>
      </c>
    </row>
    <row r="67" spans="1:8">
      <c r="A67">
        <v>63</v>
      </c>
      <c r="B67">
        <f t="shared" si="3"/>
        <v>0.12109375</v>
      </c>
      <c r="C67">
        <v>398.20987052346698</v>
      </c>
      <c r="D67">
        <f t="shared" si="0"/>
        <v>8.7497286003691466E-5</v>
      </c>
      <c r="E67" s="1">
        <v>5.4920000000000004E-3</v>
      </c>
      <c r="F67">
        <f t="shared" si="1"/>
        <v>62</v>
      </c>
      <c r="G67">
        <f t="shared" si="4"/>
        <v>2.1453125000000001E-5</v>
      </c>
      <c r="H67">
        <f t="shared" si="2"/>
        <v>21.453125</v>
      </c>
    </row>
    <row r="68" spans="1:8">
      <c r="A68">
        <v>64</v>
      </c>
      <c r="B68">
        <f t="shared" si="3"/>
        <v>0.123046875</v>
      </c>
      <c r="C68">
        <v>585.38930632462802</v>
      </c>
      <c r="D68">
        <f t="shared" si="0"/>
        <v>1.2862558000297002E-4</v>
      </c>
      <c r="E68" s="1">
        <v>5.3660000000000001E-3</v>
      </c>
      <c r="F68">
        <f t="shared" si="1"/>
        <v>63</v>
      </c>
      <c r="G68">
        <f t="shared" si="4"/>
        <v>2.09609375E-5</v>
      </c>
      <c r="H68">
        <f t="shared" si="2"/>
        <v>20.960937500000004</v>
      </c>
    </row>
    <row r="69" spans="1:8">
      <c r="A69">
        <v>65</v>
      </c>
      <c r="B69">
        <f t="shared" si="3"/>
        <v>0.125</v>
      </c>
      <c r="C69">
        <v>199.22095741468399</v>
      </c>
      <c r="D69">
        <f t="shared" si="0"/>
        <v>4.3774136150687402E-5</v>
      </c>
      <c r="E69" s="1">
        <v>5.0489999999999997E-3</v>
      </c>
      <c r="F69">
        <f t="shared" si="1"/>
        <v>64</v>
      </c>
      <c r="G69">
        <f t="shared" si="4"/>
        <v>1.9722656249999999E-5</v>
      </c>
      <c r="H69">
        <f t="shared" si="2"/>
        <v>19.722656249999996</v>
      </c>
    </row>
    <row r="70" spans="1:8">
      <c r="A70">
        <v>66</v>
      </c>
      <c r="B70">
        <f t="shared" si="3"/>
        <v>0.126953125</v>
      </c>
      <c r="C70">
        <v>421.63704463601698</v>
      </c>
      <c r="D70">
        <f t="shared" ref="D70:D133" si="6">1.8*C70/4096/2000</f>
        <v>9.2644858440531078E-5</v>
      </c>
      <c r="E70" s="1">
        <v>4.2969999999999996E-3</v>
      </c>
      <c r="F70">
        <f t="shared" ref="F70:F133" si="7">(A70-1)/$F$1/$F$2</f>
        <v>65</v>
      </c>
      <c r="G70">
        <f t="shared" ref="G70:G133" si="8">IMABS(E70)/($F$1/2)</f>
        <v>1.6785156249999998E-5</v>
      </c>
      <c r="H70">
        <f t="shared" ref="H70:H133" si="9">G70*1000*1000</f>
        <v>16.78515625</v>
      </c>
    </row>
    <row r="71" spans="1:8">
      <c r="A71">
        <v>67</v>
      </c>
      <c r="B71">
        <f t="shared" ref="B71:B134" si="10">(A71-$A$5)/512</f>
        <v>0.12890625</v>
      </c>
      <c r="C71">
        <v>510.08131809636097</v>
      </c>
      <c r="D71">
        <f t="shared" si="6"/>
        <v>1.1207841462078244E-4</v>
      </c>
      <c r="E71" s="1">
        <v>3.82E-3</v>
      </c>
      <c r="F71">
        <f t="shared" si="7"/>
        <v>66</v>
      </c>
      <c r="G71">
        <f t="shared" si="8"/>
        <v>1.4921875E-5</v>
      </c>
      <c r="H71">
        <f t="shared" si="9"/>
        <v>14.921875</v>
      </c>
    </row>
    <row r="72" spans="1:8">
      <c r="A72">
        <v>68</v>
      </c>
      <c r="B72">
        <f t="shared" si="10"/>
        <v>0.130859375</v>
      </c>
      <c r="C72">
        <v>251.375210877444</v>
      </c>
      <c r="D72">
        <f t="shared" si="6"/>
        <v>5.523381098381338E-5</v>
      </c>
      <c r="E72" s="1">
        <v>3.444E-3</v>
      </c>
      <c r="F72">
        <f t="shared" si="7"/>
        <v>67</v>
      </c>
      <c r="G72">
        <f t="shared" si="8"/>
        <v>1.3453125E-5</v>
      </c>
      <c r="H72">
        <f t="shared" si="9"/>
        <v>13.453125</v>
      </c>
    </row>
    <row r="73" spans="1:8">
      <c r="A73">
        <v>69</v>
      </c>
      <c r="B73">
        <f t="shared" si="10"/>
        <v>0.1328125</v>
      </c>
      <c r="C73">
        <v>157.17051093143101</v>
      </c>
      <c r="D73">
        <f t="shared" si="6"/>
        <v>3.453453609333201E-5</v>
      </c>
      <c r="E73" s="1">
        <v>3.6640000000000002E-3</v>
      </c>
      <c r="F73">
        <f t="shared" si="7"/>
        <v>68</v>
      </c>
      <c r="G73">
        <f t="shared" si="8"/>
        <v>1.4312500000000001E-5</v>
      </c>
      <c r="H73">
        <f t="shared" si="9"/>
        <v>14.3125</v>
      </c>
    </row>
    <row r="74" spans="1:8">
      <c r="A74">
        <v>70</v>
      </c>
      <c r="B74">
        <f t="shared" si="10"/>
        <v>0.134765625</v>
      </c>
      <c r="C74">
        <v>469.61321691475302</v>
      </c>
      <c r="D74">
        <f t="shared" si="6"/>
        <v>1.0318649785724554E-4</v>
      </c>
      <c r="E74" s="1">
        <v>4.3730000000000002E-3</v>
      </c>
      <c r="F74">
        <f t="shared" si="7"/>
        <v>69</v>
      </c>
      <c r="G74">
        <f t="shared" si="8"/>
        <v>1.7082031250000001E-5</v>
      </c>
      <c r="H74">
        <f t="shared" si="9"/>
        <v>17.08203125</v>
      </c>
    </row>
    <row r="75" spans="1:8">
      <c r="A75">
        <v>71</v>
      </c>
      <c r="B75">
        <f t="shared" si="10"/>
        <v>0.13671875</v>
      </c>
      <c r="C75">
        <v>220.65295938283199</v>
      </c>
      <c r="D75">
        <f t="shared" si="6"/>
        <v>4.84833162706418E-5</v>
      </c>
      <c r="E75" s="1">
        <v>5.3099999999999996E-3</v>
      </c>
      <c r="F75">
        <f t="shared" si="7"/>
        <v>70</v>
      </c>
      <c r="G75">
        <f t="shared" si="8"/>
        <v>2.0742187499999999E-5</v>
      </c>
      <c r="H75">
        <f t="shared" si="9"/>
        <v>20.7421875</v>
      </c>
    </row>
    <row r="76" spans="1:8">
      <c r="A76">
        <v>72</v>
      </c>
      <c r="B76">
        <f t="shared" si="10"/>
        <v>0.138671875</v>
      </c>
      <c r="C76">
        <v>558.24244054629503</v>
      </c>
      <c r="D76">
        <f t="shared" si="6"/>
        <v>1.2266069250284803E-4</v>
      </c>
      <c r="E76" s="1">
        <v>5.8430000000000001E-3</v>
      </c>
      <c r="F76">
        <f t="shared" si="7"/>
        <v>71</v>
      </c>
      <c r="G76">
        <f t="shared" si="8"/>
        <v>2.282421875E-5</v>
      </c>
      <c r="H76">
        <f t="shared" si="9"/>
        <v>22.82421875</v>
      </c>
    </row>
    <row r="77" spans="1:8">
      <c r="A77">
        <v>73</v>
      </c>
      <c r="B77">
        <f t="shared" si="10"/>
        <v>0.140625</v>
      </c>
      <c r="C77">
        <v>256.14501460291302</v>
      </c>
      <c r="D77">
        <f t="shared" si="6"/>
        <v>5.6281863560210379E-5</v>
      </c>
      <c r="E77" s="1">
        <v>5.7990000000000003E-3</v>
      </c>
      <c r="F77">
        <f t="shared" si="7"/>
        <v>72</v>
      </c>
      <c r="G77">
        <f t="shared" si="8"/>
        <v>2.2652343750000001E-5</v>
      </c>
      <c r="H77">
        <f t="shared" si="9"/>
        <v>22.65234375</v>
      </c>
    </row>
    <row r="78" spans="1:8">
      <c r="A78">
        <v>74</v>
      </c>
      <c r="B78">
        <f t="shared" si="10"/>
        <v>0.142578125</v>
      </c>
      <c r="C78">
        <v>438.54752555027898</v>
      </c>
      <c r="D78">
        <f t="shared" si="6"/>
        <v>9.6360540282043719E-5</v>
      </c>
      <c r="E78" s="1">
        <v>5.2440000000000004E-3</v>
      </c>
      <c r="F78">
        <f t="shared" si="7"/>
        <v>73</v>
      </c>
      <c r="G78">
        <f t="shared" si="8"/>
        <v>2.0484375000000002E-5</v>
      </c>
      <c r="H78">
        <f t="shared" si="9"/>
        <v>20.484375000000004</v>
      </c>
    </row>
    <row r="79" spans="1:8">
      <c r="A79">
        <v>75</v>
      </c>
      <c r="B79">
        <f t="shared" si="10"/>
        <v>0.14453125</v>
      </c>
      <c r="C79">
        <v>740.54592675005199</v>
      </c>
      <c r="D79">
        <f t="shared" si="6"/>
        <v>1.6271761085816572E-4</v>
      </c>
      <c r="E79" s="1">
        <v>4.8520000000000004E-3</v>
      </c>
      <c r="F79">
        <f t="shared" si="7"/>
        <v>74</v>
      </c>
      <c r="G79">
        <f t="shared" si="8"/>
        <v>1.8953125000000002E-5</v>
      </c>
      <c r="H79">
        <f t="shared" si="9"/>
        <v>18.953125</v>
      </c>
    </row>
    <row r="80" spans="1:8">
      <c r="A80">
        <v>76</v>
      </c>
      <c r="B80">
        <f t="shared" si="10"/>
        <v>0.146484375</v>
      </c>
      <c r="C80">
        <v>99.549624050757799</v>
      </c>
      <c r="D80">
        <f t="shared" si="6"/>
        <v>2.1873696690840339E-5</v>
      </c>
      <c r="E80" s="1">
        <v>4.5960000000000003E-3</v>
      </c>
      <c r="F80">
        <f t="shared" si="7"/>
        <v>75</v>
      </c>
      <c r="G80">
        <f t="shared" si="8"/>
        <v>1.7953125000000001E-5</v>
      </c>
      <c r="H80">
        <f t="shared" si="9"/>
        <v>17.953125</v>
      </c>
    </row>
    <row r="81" spans="1:8">
      <c r="A81">
        <v>77</v>
      </c>
      <c r="B81">
        <f t="shared" si="10"/>
        <v>0.1484375</v>
      </c>
      <c r="C81">
        <v>348.70958967571698</v>
      </c>
      <c r="D81">
        <f t="shared" si="6"/>
        <v>7.6620759450230779E-5</v>
      </c>
      <c r="E81" s="1">
        <v>4.5250000000000004E-3</v>
      </c>
      <c r="F81">
        <f t="shared" si="7"/>
        <v>76</v>
      </c>
      <c r="G81">
        <f t="shared" si="8"/>
        <v>1.7675781250000001E-5</v>
      </c>
      <c r="H81">
        <f t="shared" si="9"/>
        <v>17.67578125</v>
      </c>
    </row>
    <row r="82" spans="1:8">
      <c r="A82">
        <v>78</v>
      </c>
      <c r="B82">
        <f t="shared" si="10"/>
        <v>0.150390625</v>
      </c>
      <c r="C82">
        <v>320.79877451938398</v>
      </c>
      <c r="D82">
        <f t="shared" si="6"/>
        <v>7.0488011979356831E-5</v>
      </c>
      <c r="E82" s="1">
        <v>4.2940000000000001E-3</v>
      </c>
      <c r="F82">
        <f t="shared" si="7"/>
        <v>77</v>
      </c>
      <c r="G82">
        <f t="shared" si="8"/>
        <v>1.67734375E-5</v>
      </c>
      <c r="H82">
        <f t="shared" si="9"/>
        <v>16.773437500000004</v>
      </c>
    </row>
    <row r="83" spans="1:8">
      <c r="A83">
        <v>79</v>
      </c>
      <c r="B83">
        <f t="shared" si="10"/>
        <v>0.15234375</v>
      </c>
      <c r="C83">
        <v>524.88517127306704</v>
      </c>
      <c r="D83">
        <f t="shared" si="6"/>
        <v>1.1533121439105478E-4</v>
      </c>
      <c r="E83" s="1">
        <v>3.8340000000000002E-3</v>
      </c>
      <c r="F83">
        <f t="shared" si="7"/>
        <v>78</v>
      </c>
      <c r="G83">
        <f t="shared" si="8"/>
        <v>1.4976562500000001E-5</v>
      </c>
      <c r="H83">
        <f t="shared" si="9"/>
        <v>14.9765625</v>
      </c>
    </row>
    <row r="84" spans="1:8">
      <c r="A84">
        <v>80</v>
      </c>
      <c r="B84">
        <f t="shared" si="10"/>
        <v>0.154296875</v>
      </c>
      <c r="C84">
        <v>594.64458604435401</v>
      </c>
      <c r="D84">
        <f t="shared" si="6"/>
        <v>1.3065921080076138E-4</v>
      </c>
      <c r="E84" s="1">
        <v>3.5699999999999998E-3</v>
      </c>
      <c r="F84">
        <f t="shared" si="7"/>
        <v>79</v>
      </c>
      <c r="G84">
        <f t="shared" si="8"/>
        <v>1.3945312499999999E-5</v>
      </c>
      <c r="H84">
        <f t="shared" si="9"/>
        <v>13.9453125</v>
      </c>
    </row>
    <row r="85" spans="1:8">
      <c r="A85">
        <v>81</v>
      </c>
      <c r="B85">
        <f t="shared" si="10"/>
        <v>0.15625</v>
      </c>
      <c r="C85">
        <v>251.43385338565199</v>
      </c>
      <c r="D85">
        <f t="shared" si="6"/>
        <v>5.5246696300558301E-5</v>
      </c>
      <c r="E85" s="1">
        <v>3.4350000000000001E-3</v>
      </c>
      <c r="F85">
        <f t="shared" si="7"/>
        <v>80</v>
      </c>
      <c r="G85">
        <f t="shared" si="8"/>
        <v>1.341796875E-5</v>
      </c>
      <c r="H85">
        <f t="shared" si="9"/>
        <v>13.41796875</v>
      </c>
    </row>
    <row r="86" spans="1:8">
      <c r="A86">
        <v>82</v>
      </c>
      <c r="B86">
        <f t="shared" si="10"/>
        <v>0.158203125</v>
      </c>
      <c r="C86">
        <v>315.142734089898</v>
      </c>
      <c r="D86">
        <f t="shared" si="6"/>
        <v>6.9245229658424865E-5</v>
      </c>
      <c r="E86" s="1">
        <v>3.4979999999999998E-3</v>
      </c>
      <c r="F86">
        <f t="shared" si="7"/>
        <v>81</v>
      </c>
      <c r="G86">
        <f t="shared" si="8"/>
        <v>1.3664062499999999E-5</v>
      </c>
      <c r="H86">
        <f t="shared" si="9"/>
        <v>13.6640625</v>
      </c>
    </row>
    <row r="87" spans="1:8">
      <c r="A87">
        <v>83</v>
      </c>
      <c r="B87">
        <f t="shared" si="10"/>
        <v>0.16015625</v>
      </c>
      <c r="C87">
        <v>191.716216660767</v>
      </c>
      <c r="D87">
        <f t="shared" si="6"/>
        <v>4.2125145262375561E-5</v>
      </c>
      <c r="E87" s="1">
        <v>3.5179999999999999E-3</v>
      </c>
      <c r="F87">
        <f t="shared" si="7"/>
        <v>82</v>
      </c>
      <c r="G87">
        <f t="shared" si="8"/>
        <v>1.3742187499999999E-5</v>
      </c>
      <c r="H87">
        <f t="shared" si="9"/>
        <v>13.7421875</v>
      </c>
    </row>
    <row r="88" spans="1:8">
      <c r="A88">
        <v>84</v>
      </c>
      <c r="B88">
        <f t="shared" si="10"/>
        <v>0.162109375</v>
      </c>
      <c r="C88">
        <v>16.341047611159802</v>
      </c>
      <c r="D88">
        <f t="shared" si="6"/>
        <v>3.5905622192489801E-6</v>
      </c>
      <c r="E88" s="1">
        <v>3.5109999999999998E-3</v>
      </c>
      <c r="F88">
        <f t="shared" si="7"/>
        <v>83</v>
      </c>
      <c r="G88">
        <f t="shared" si="8"/>
        <v>1.3714843749999999E-5</v>
      </c>
      <c r="H88">
        <f t="shared" si="9"/>
        <v>13.714843749999998</v>
      </c>
    </row>
    <row r="89" spans="1:8">
      <c r="A89">
        <v>85</v>
      </c>
      <c r="B89">
        <f t="shared" si="10"/>
        <v>0.1640625</v>
      </c>
      <c r="C89">
        <v>192.682043892368</v>
      </c>
      <c r="D89">
        <f t="shared" si="6"/>
        <v>4.2337363159944145E-5</v>
      </c>
      <c r="E89" s="1">
        <v>3.29E-3</v>
      </c>
      <c r="F89">
        <f t="shared" si="7"/>
        <v>84</v>
      </c>
      <c r="G89">
        <f t="shared" si="8"/>
        <v>1.28515625E-5</v>
      </c>
      <c r="H89">
        <f t="shared" si="9"/>
        <v>12.8515625</v>
      </c>
    </row>
    <row r="90" spans="1:8">
      <c r="A90">
        <v>86</v>
      </c>
      <c r="B90">
        <f t="shared" si="10"/>
        <v>0.166015625</v>
      </c>
      <c r="C90">
        <v>136.58008203315299</v>
      </c>
      <c r="D90">
        <f t="shared" si="6"/>
        <v>3.0010271931112721E-5</v>
      </c>
      <c r="E90" s="1">
        <v>3.0370000000000002E-3</v>
      </c>
      <c r="F90">
        <f t="shared" si="7"/>
        <v>85</v>
      </c>
      <c r="G90">
        <f t="shared" si="8"/>
        <v>1.1863281250000001E-5</v>
      </c>
      <c r="H90">
        <f t="shared" si="9"/>
        <v>11.863281250000002</v>
      </c>
    </row>
    <row r="91" spans="1:8">
      <c r="A91">
        <v>87</v>
      </c>
      <c r="B91">
        <f t="shared" si="10"/>
        <v>0.16796875</v>
      </c>
      <c r="C91">
        <v>81.750595027079697</v>
      </c>
      <c r="D91">
        <f t="shared" si="6"/>
        <v>1.7962777227629815E-5</v>
      </c>
      <c r="E91" s="1">
        <v>2.7529999999999998E-3</v>
      </c>
      <c r="F91">
        <f t="shared" si="7"/>
        <v>86</v>
      </c>
      <c r="G91">
        <f t="shared" si="8"/>
        <v>1.0753906249999999E-5</v>
      </c>
      <c r="H91">
        <f t="shared" si="9"/>
        <v>10.753906249999998</v>
      </c>
    </row>
    <row r="92" spans="1:8">
      <c r="A92">
        <v>88</v>
      </c>
      <c r="B92">
        <f t="shared" si="10"/>
        <v>0.169921875</v>
      </c>
      <c r="C92">
        <v>299.93204129642902</v>
      </c>
      <c r="D92">
        <f t="shared" si="6"/>
        <v>6.5903036417672394E-5</v>
      </c>
      <c r="E92" s="1">
        <v>2.4910000000000002E-3</v>
      </c>
      <c r="F92">
        <f t="shared" si="7"/>
        <v>87</v>
      </c>
      <c r="G92">
        <f t="shared" si="8"/>
        <v>9.7304687500000006E-6</v>
      </c>
      <c r="H92">
        <f t="shared" si="9"/>
        <v>9.73046875</v>
      </c>
    </row>
    <row r="93" spans="1:8">
      <c r="A93">
        <v>89</v>
      </c>
      <c r="B93">
        <f t="shared" si="10"/>
        <v>0.171875</v>
      </c>
      <c r="C93">
        <v>652.52293411472795</v>
      </c>
      <c r="D93">
        <f t="shared" si="6"/>
        <v>1.4337662126544316E-4</v>
      </c>
      <c r="E93" s="1">
        <v>2.2209999999999999E-3</v>
      </c>
      <c r="F93">
        <f t="shared" si="7"/>
        <v>88</v>
      </c>
      <c r="G93">
        <f t="shared" si="8"/>
        <v>8.6757812499999995E-6</v>
      </c>
      <c r="H93">
        <f t="shared" si="9"/>
        <v>8.67578125</v>
      </c>
    </row>
    <row r="94" spans="1:8">
      <c r="A94">
        <v>90</v>
      </c>
      <c r="B94">
        <f t="shared" si="10"/>
        <v>0.173828125</v>
      </c>
      <c r="C94">
        <v>262.74198993145501</v>
      </c>
      <c r="D94">
        <f t="shared" si="6"/>
        <v>5.7731394272048224E-5</v>
      </c>
      <c r="E94" s="1">
        <v>2.5170000000000001E-3</v>
      </c>
      <c r="F94">
        <f t="shared" si="7"/>
        <v>89</v>
      </c>
      <c r="G94">
        <f t="shared" si="8"/>
        <v>9.8320312500000005E-6</v>
      </c>
      <c r="H94">
        <f t="shared" si="9"/>
        <v>9.8320312500000018</v>
      </c>
    </row>
    <row r="95" spans="1:8">
      <c r="A95">
        <v>91</v>
      </c>
      <c r="B95">
        <f t="shared" si="10"/>
        <v>0.17578125</v>
      </c>
      <c r="C95">
        <v>261.74178615350098</v>
      </c>
      <c r="D95">
        <f t="shared" si="6"/>
        <v>5.7511622934118871E-5</v>
      </c>
      <c r="E95" s="1">
        <v>3.2759999999999998E-3</v>
      </c>
      <c r="F95">
        <f t="shared" si="7"/>
        <v>90</v>
      </c>
      <c r="G95">
        <f t="shared" si="8"/>
        <v>1.2796874999999999E-5</v>
      </c>
      <c r="H95">
        <f t="shared" si="9"/>
        <v>12.796875</v>
      </c>
    </row>
    <row r="96" spans="1:8">
      <c r="A96">
        <v>92</v>
      </c>
      <c r="B96">
        <f t="shared" si="10"/>
        <v>0.177734375</v>
      </c>
      <c r="C96">
        <v>196.915009922531</v>
      </c>
      <c r="D96">
        <f t="shared" si="6"/>
        <v>4.3267458234931131E-5</v>
      </c>
      <c r="E96" s="1">
        <v>3.6350000000000002E-3</v>
      </c>
      <c r="F96">
        <f t="shared" si="7"/>
        <v>91</v>
      </c>
      <c r="G96">
        <f t="shared" si="8"/>
        <v>1.4199218750000001E-5</v>
      </c>
      <c r="H96">
        <f t="shared" si="9"/>
        <v>14.199218750000002</v>
      </c>
    </row>
    <row r="97" spans="1:8">
      <c r="A97">
        <v>93</v>
      </c>
      <c r="B97">
        <f t="shared" si="10"/>
        <v>0.1796875</v>
      </c>
      <c r="C97">
        <v>308.91639763347803</v>
      </c>
      <c r="D97">
        <f t="shared" si="6"/>
        <v>6.787713815188727E-5</v>
      </c>
      <c r="E97" s="1">
        <v>3.8289999999999999E-3</v>
      </c>
      <c r="F97">
        <f t="shared" si="7"/>
        <v>92</v>
      </c>
      <c r="G97">
        <f t="shared" si="8"/>
        <v>1.495703125E-5</v>
      </c>
      <c r="H97">
        <f t="shared" si="9"/>
        <v>14.957031249999998</v>
      </c>
    </row>
    <row r="98" spans="1:8">
      <c r="A98">
        <v>94</v>
      </c>
      <c r="B98">
        <f t="shared" si="10"/>
        <v>0.181640625</v>
      </c>
      <c r="C98">
        <v>131.82076179471699</v>
      </c>
      <c r="D98">
        <f t="shared" si="6"/>
        <v>2.8964522855284495E-5</v>
      </c>
      <c r="E98" s="1">
        <v>4.3940000000000003E-3</v>
      </c>
      <c r="F98">
        <f t="shared" si="7"/>
        <v>93</v>
      </c>
      <c r="G98">
        <f t="shared" si="8"/>
        <v>1.7164062500000001E-5</v>
      </c>
      <c r="H98">
        <f t="shared" si="9"/>
        <v>17.1640625</v>
      </c>
    </row>
    <row r="99" spans="1:8">
      <c r="A99">
        <v>95</v>
      </c>
      <c r="B99">
        <f t="shared" si="10"/>
        <v>0.18359375</v>
      </c>
      <c r="C99">
        <v>62.8053121302205</v>
      </c>
      <c r="D99">
        <f t="shared" si="6"/>
        <v>1.3799995341112902E-5</v>
      </c>
      <c r="E99" s="1">
        <v>4.6940000000000003E-3</v>
      </c>
      <c r="F99">
        <f t="shared" si="7"/>
        <v>94</v>
      </c>
      <c r="G99">
        <f t="shared" si="8"/>
        <v>1.8335937500000001E-5</v>
      </c>
      <c r="H99">
        <f t="shared" si="9"/>
        <v>18.3359375</v>
      </c>
    </row>
    <row r="100" spans="1:8">
      <c r="A100">
        <v>96</v>
      </c>
      <c r="B100">
        <f t="shared" si="10"/>
        <v>0.185546875</v>
      </c>
      <c r="C100">
        <v>375.41847756791702</v>
      </c>
      <c r="D100">
        <f t="shared" si="6"/>
        <v>8.2489411574981767E-5</v>
      </c>
      <c r="E100" s="1">
        <v>4.4429999999999999E-3</v>
      </c>
      <c r="F100">
        <f t="shared" si="7"/>
        <v>95</v>
      </c>
      <c r="G100">
        <f t="shared" si="8"/>
        <v>1.735546875E-5</v>
      </c>
      <c r="H100">
        <f t="shared" si="9"/>
        <v>17.35546875</v>
      </c>
    </row>
    <row r="101" spans="1:8">
      <c r="A101">
        <v>97</v>
      </c>
      <c r="B101">
        <f t="shared" si="10"/>
        <v>0.1875</v>
      </c>
      <c r="C101">
        <v>220.85991986501099</v>
      </c>
      <c r="D101">
        <f t="shared" si="6"/>
        <v>4.8528790985964336E-5</v>
      </c>
      <c r="E101" s="1">
        <v>4.2059999999999997E-3</v>
      </c>
      <c r="F101">
        <f t="shared" si="7"/>
        <v>96</v>
      </c>
      <c r="G101">
        <f t="shared" si="8"/>
        <v>1.6429687499999999E-5</v>
      </c>
      <c r="H101">
        <f t="shared" si="9"/>
        <v>16.429687499999996</v>
      </c>
    </row>
    <row r="102" spans="1:8">
      <c r="A102">
        <v>98</v>
      </c>
      <c r="B102">
        <f t="shared" si="10"/>
        <v>0.189453125</v>
      </c>
      <c r="C102">
        <v>368.71131313019299</v>
      </c>
      <c r="D102">
        <f t="shared" si="6"/>
        <v>8.1015669388958416E-5</v>
      </c>
      <c r="E102" s="1">
        <v>4.4600000000000004E-3</v>
      </c>
      <c r="F102">
        <f t="shared" si="7"/>
        <v>97</v>
      </c>
      <c r="G102">
        <f t="shared" si="8"/>
        <v>1.7421875000000002E-5</v>
      </c>
      <c r="H102">
        <f t="shared" si="9"/>
        <v>17.421875000000004</v>
      </c>
    </row>
    <row r="103" spans="1:8">
      <c r="A103">
        <v>99</v>
      </c>
      <c r="B103">
        <f t="shared" si="10"/>
        <v>0.19140625</v>
      </c>
      <c r="C103">
        <v>454.143446278851</v>
      </c>
      <c r="D103">
        <f t="shared" si="6"/>
        <v>9.9787378332755341E-5</v>
      </c>
      <c r="E103" s="1">
        <v>4.6779999999999999E-3</v>
      </c>
      <c r="F103">
        <f t="shared" si="7"/>
        <v>98</v>
      </c>
      <c r="G103">
        <f t="shared" si="8"/>
        <v>1.8273437499999999E-5</v>
      </c>
      <c r="H103">
        <f t="shared" si="9"/>
        <v>18.2734375</v>
      </c>
    </row>
    <row r="104" spans="1:8">
      <c r="A104">
        <v>100</v>
      </c>
      <c r="B104">
        <f t="shared" si="10"/>
        <v>0.193359375</v>
      </c>
      <c r="C104">
        <v>480.64640440746399</v>
      </c>
      <c r="D104">
        <f t="shared" si="6"/>
        <v>1.056107822184369E-4</v>
      </c>
      <c r="E104" s="1">
        <v>4.4169999999999999E-3</v>
      </c>
      <c r="F104">
        <f t="shared" si="7"/>
        <v>99</v>
      </c>
      <c r="G104">
        <f t="shared" si="8"/>
        <v>1.725390625E-5</v>
      </c>
      <c r="H104">
        <f t="shared" si="9"/>
        <v>17.25390625</v>
      </c>
    </row>
    <row r="105" spans="1:8">
      <c r="A105">
        <v>101</v>
      </c>
      <c r="B105">
        <f t="shared" si="10"/>
        <v>0.1953125</v>
      </c>
      <c r="C105">
        <v>401.76810550921499</v>
      </c>
      <c r="D105">
        <f t="shared" si="6"/>
        <v>8.8279124745677112E-5</v>
      </c>
      <c r="E105" s="1">
        <v>3.8730000000000001E-3</v>
      </c>
      <c r="F105">
        <f t="shared" si="7"/>
        <v>100</v>
      </c>
      <c r="G105">
        <f t="shared" si="8"/>
        <v>1.5128906250000001E-5</v>
      </c>
      <c r="H105">
        <f t="shared" si="9"/>
        <v>15.12890625</v>
      </c>
    </row>
    <row r="106" spans="1:8">
      <c r="A106">
        <v>102</v>
      </c>
      <c r="B106">
        <f t="shared" si="10"/>
        <v>0.197265625</v>
      </c>
      <c r="C106">
        <v>240.533842873976</v>
      </c>
      <c r="D106">
        <f t="shared" si="6"/>
        <v>5.285167445961387E-5</v>
      </c>
      <c r="E106" s="1">
        <v>3.2330000000000002E-3</v>
      </c>
      <c r="F106">
        <f t="shared" si="7"/>
        <v>101</v>
      </c>
      <c r="G106">
        <f t="shared" si="8"/>
        <v>1.2628906250000001E-5</v>
      </c>
      <c r="H106">
        <f t="shared" si="9"/>
        <v>12.62890625</v>
      </c>
    </row>
    <row r="107" spans="1:8">
      <c r="A107">
        <v>103</v>
      </c>
      <c r="B107">
        <f t="shared" si="10"/>
        <v>0.19921875</v>
      </c>
      <c r="C107">
        <v>216.39693930065999</v>
      </c>
      <c r="D107">
        <f t="shared" si="6"/>
        <v>4.7548155608055175E-5</v>
      </c>
      <c r="E107" s="1">
        <v>3.0959999999999998E-3</v>
      </c>
      <c r="F107">
        <f t="shared" si="7"/>
        <v>102</v>
      </c>
      <c r="G107">
        <f t="shared" si="8"/>
        <v>1.2093749999999999E-5</v>
      </c>
      <c r="H107">
        <f t="shared" si="9"/>
        <v>12.093749999999998</v>
      </c>
    </row>
    <row r="108" spans="1:8">
      <c r="A108">
        <v>104</v>
      </c>
      <c r="B108">
        <f t="shared" si="10"/>
        <v>0.201171875</v>
      </c>
      <c r="C108">
        <v>125.53088460486801</v>
      </c>
      <c r="D108">
        <f t="shared" si="6"/>
        <v>2.7582469761811818E-5</v>
      </c>
      <c r="E108" s="1">
        <v>3.3649999999999999E-3</v>
      </c>
      <c r="F108">
        <f t="shared" si="7"/>
        <v>103</v>
      </c>
      <c r="G108">
        <f t="shared" si="8"/>
        <v>1.314453125E-5</v>
      </c>
      <c r="H108">
        <f t="shared" si="9"/>
        <v>13.144531249999998</v>
      </c>
    </row>
    <row r="109" spans="1:8">
      <c r="A109">
        <v>105</v>
      </c>
      <c r="B109">
        <f t="shared" si="10"/>
        <v>0.203125</v>
      </c>
      <c r="C109">
        <v>88.848673064028603</v>
      </c>
      <c r="D109">
        <f t="shared" si="6"/>
        <v>1.952241351504535E-5</v>
      </c>
      <c r="E109" s="1">
        <v>3.2620000000000001E-3</v>
      </c>
      <c r="F109">
        <f t="shared" si="7"/>
        <v>104</v>
      </c>
      <c r="G109">
        <f t="shared" si="8"/>
        <v>1.2742187500000001E-5</v>
      </c>
      <c r="H109">
        <f t="shared" si="9"/>
        <v>12.7421875</v>
      </c>
    </row>
    <row r="110" spans="1:8">
      <c r="A110">
        <v>106</v>
      </c>
      <c r="B110">
        <f t="shared" si="10"/>
        <v>0.205078125</v>
      </c>
      <c r="C110">
        <v>81.095782139587897</v>
      </c>
      <c r="D110">
        <f t="shared" si="6"/>
        <v>1.7818897442780546E-5</v>
      </c>
      <c r="E110" s="1">
        <v>2.8990000000000001E-3</v>
      </c>
      <c r="F110">
        <f t="shared" si="7"/>
        <v>105</v>
      </c>
      <c r="G110">
        <f t="shared" si="8"/>
        <v>1.132421875E-5</v>
      </c>
      <c r="H110">
        <f t="shared" si="9"/>
        <v>11.32421875</v>
      </c>
    </row>
    <row r="111" spans="1:8">
      <c r="A111">
        <v>107</v>
      </c>
      <c r="B111">
        <f t="shared" si="10"/>
        <v>0.20703125</v>
      </c>
      <c r="C111">
        <v>227.799226519055</v>
      </c>
      <c r="D111">
        <f t="shared" si="6"/>
        <v>5.005354098319079E-5</v>
      </c>
      <c r="E111" s="1">
        <v>2.317E-3</v>
      </c>
      <c r="F111">
        <f t="shared" si="7"/>
        <v>106</v>
      </c>
      <c r="G111">
        <f t="shared" si="8"/>
        <v>9.0507812500000002E-6</v>
      </c>
      <c r="H111">
        <f t="shared" si="9"/>
        <v>9.05078125</v>
      </c>
    </row>
    <row r="112" spans="1:8">
      <c r="A112">
        <v>108</v>
      </c>
      <c r="B112">
        <f t="shared" si="10"/>
        <v>0.208984375</v>
      </c>
      <c r="C112">
        <v>139.956852665464</v>
      </c>
      <c r="D112">
        <f t="shared" si="6"/>
        <v>3.0752238134501369E-5</v>
      </c>
      <c r="E112" s="1">
        <v>1.964E-3</v>
      </c>
      <c r="F112">
        <f t="shared" si="7"/>
        <v>107</v>
      </c>
      <c r="G112">
        <f t="shared" si="8"/>
        <v>7.6718750000000001E-6</v>
      </c>
      <c r="H112">
        <f t="shared" si="9"/>
        <v>7.671875</v>
      </c>
    </row>
    <row r="113" spans="1:8">
      <c r="A113">
        <v>109</v>
      </c>
      <c r="B113">
        <f t="shared" si="10"/>
        <v>0.2109375</v>
      </c>
      <c r="C113">
        <v>304.28141429674099</v>
      </c>
      <c r="D113">
        <f t="shared" si="6"/>
        <v>6.6858709196061255E-5</v>
      </c>
      <c r="E113" s="1">
        <v>2.2130000000000001E-3</v>
      </c>
      <c r="F113">
        <f t="shared" si="7"/>
        <v>108</v>
      </c>
      <c r="G113">
        <f t="shared" si="8"/>
        <v>8.6445312500000005E-6</v>
      </c>
      <c r="H113">
        <f t="shared" si="9"/>
        <v>8.64453125</v>
      </c>
    </row>
    <row r="114" spans="1:8">
      <c r="A114">
        <v>110</v>
      </c>
      <c r="B114">
        <f t="shared" si="10"/>
        <v>0.212890625</v>
      </c>
      <c r="C114">
        <v>382.99939357608503</v>
      </c>
      <c r="D114">
        <f t="shared" si="6"/>
        <v>8.4155140190057747E-5</v>
      </c>
      <c r="E114" s="1">
        <v>2.4740000000000001E-3</v>
      </c>
      <c r="F114">
        <f t="shared" si="7"/>
        <v>109</v>
      </c>
      <c r="G114">
        <f t="shared" si="8"/>
        <v>9.6640625000000003E-6</v>
      </c>
      <c r="H114">
        <f t="shared" si="9"/>
        <v>9.6640625</v>
      </c>
    </row>
    <row r="115" spans="1:8">
      <c r="A115">
        <v>111</v>
      </c>
      <c r="B115">
        <f t="shared" si="10"/>
        <v>0.21484375</v>
      </c>
      <c r="C115">
        <v>172.45979112496801</v>
      </c>
      <c r="D115">
        <f t="shared" si="6"/>
        <v>3.7893997073357226E-5</v>
      </c>
      <c r="E115" s="1">
        <v>2.745E-3</v>
      </c>
      <c r="F115">
        <f t="shared" si="7"/>
        <v>110</v>
      </c>
      <c r="G115">
        <f t="shared" si="8"/>
        <v>1.072265625E-5</v>
      </c>
      <c r="H115">
        <f t="shared" si="9"/>
        <v>10.72265625</v>
      </c>
    </row>
    <row r="116" spans="1:8">
      <c r="A116">
        <v>112</v>
      </c>
      <c r="B116">
        <f t="shared" si="10"/>
        <v>0.216796875</v>
      </c>
      <c r="C116">
        <v>130.02082383759199</v>
      </c>
      <c r="D116">
        <f t="shared" si="6"/>
        <v>2.8569028675252145E-5</v>
      </c>
      <c r="E116" s="1">
        <v>2.9199999999999999E-3</v>
      </c>
      <c r="F116">
        <f t="shared" si="7"/>
        <v>111</v>
      </c>
      <c r="G116">
        <f t="shared" si="8"/>
        <v>1.1406249999999999E-5</v>
      </c>
      <c r="H116">
        <f t="shared" si="9"/>
        <v>11.40625</v>
      </c>
    </row>
    <row r="117" spans="1:8">
      <c r="A117">
        <v>113</v>
      </c>
      <c r="B117">
        <f t="shared" si="10"/>
        <v>0.21875</v>
      </c>
      <c r="C117">
        <v>203.254705401927</v>
      </c>
      <c r="D117">
        <f t="shared" si="6"/>
        <v>4.4660457729915598E-5</v>
      </c>
      <c r="E117" s="1">
        <v>2.9120000000000001E-3</v>
      </c>
      <c r="F117">
        <f t="shared" si="7"/>
        <v>112</v>
      </c>
      <c r="G117">
        <f t="shared" si="8"/>
        <v>1.1375E-5</v>
      </c>
      <c r="H117">
        <f t="shared" si="9"/>
        <v>11.375</v>
      </c>
    </row>
    <row r="118" spans="1:8">
      <c r="A118">
        <v>114</v>
      </c>
      <c r="B118">
        <f t="shared" si="10"/>
        <v>0.220703125</v>
      </c>
      <c r="C118">
        <v>75.089671888021201</v>
      </c>
      <c r="D118">
        <f t="shared" si="6"/>
        <v>1.6499195483207782E-5</v>
      </c>
      <c r="E118" s="1">
        <v>2.627E-3</v>
      </c>
      <c r="F118">
        <f t="shared" si="7"/>
        <v>113</v>
      </c>
      <c r="G118">
        <f t="shared" si="8"/>
        <v>1.026171875E-5</v>
      </c>
      <c r="H118">
        <f t="shared" si="9"/>
        <v>10.26171875</v>
      </c>
    </row>
    <row r="119" spans="1:8">
      <c r="A119">
        <v>115</v>
      </c>
      <c r="B119">
        <f t="shared" si="10"/>
        <v>0.22265625</v>
      </c>
      <c r="C119">
        <v>245.98715636910001</v>
      </c>
      <c r="D119">
        <f t="shared" si="6"/>
        <v>5.404991228813233E-5</v>
      </c>
      <c r="E119" s="1">
        <v>2.2550000000000001E-3</v>
      </c>
      <c r="F119">
        <f t="shared" si="7"/>
        <v>114</v>
      </c>
      <c r="G119">
        <f t="shared" si="8"/>
        <v>8.8085937500000002E-6</v>
      </c>
      <c r="H119">
        <f t="shared" si="9"/>
        <v>8.80859375</v>
      </c>
    </row>
    <row r="120" spans="1:8">
      <c r="A120">
        <v>116</v>
      </c>
      <c r="B120">
        <f t="shared" si="10"/>
        <v>0.224609375</v>
      </c>
      <c r="C120">
        <v>143.134114029697</v>
      </c>
      <c r="D120">
        <f t="shared" si="6"/>
        <v>3.1450366852228342E-5</v>
      </c>
      <c r="E120" s="1">
        <v>2.673E-3</v>
      </c>
      <c r="F120">
        <f t="shared" si="7"/>
        <v>115</v>
      </c>
      <c r="G120">
        <f t="shared" si="8"/>
        <v>1.044140625E-5</v>
      </c>
      <c r="H120">
        <f t="shared" si="9"/>
        <v>10.44140625</v>
      </c>
    </row>
    <row r="121" spans="1:8">
      <c r="A121">
        <v>117</v>
      </c>
      <c r="B121">
        <f t="shared" si="10"/>
        <v>0.2265625</v>
      </c>
      <c r="C121">
        <v>126.93540675573399</v>
      </c>
      <c r="D121">
        <f t="shared" si="6"/>
        <v>2.7891080585976708E-5</v>
      </c>
      <c r="E121" s="1">
        <v>3.3760000000000001E-3</v>
      </c>
      <c r="F121">
        <f t="shared" si="7"/>
        <v>116</v>
      </c>
      <c r="G121">
        <f t="shared" si="8"/>
        <v>1.31875E-5</v>
      </c>
      <c r="H121">
        <f t="shared" si="9"/>
        <v>13.1875</v>
      </c>
    </row>
    <row r="122" spans="1:8">
      <c r="A122">
        <v>118</v>
      </c>
      <c r="B122">
        <f t="shared" si="10"/>
        <v>0.228515625</v>
      </c>
      <c r="C122">
        <v>137.45777636964101</v>
      </c>
      <c r="D122">
        <f t="shared" si="6"/>
        <v>3.0203124690594952E-5</v>
      </c>
      <c r="E122" s="1">
        <v>3.5869999999999999E-3</v>
      </c>
      <c r="F122">
        <f t="shared" si="7"/>
        <v>117</v>
      </c>
      <c r="G122">
        <f t="shared" si="8"/>
        <v>1.401171875E-5</v>
      </c>
      <c r="H122">
        <f t="shared" si="9"/>
        <v>14.011718749999998</v>
      </c>
    </row>
    <row r="123" spans="1:8">
      <c r="A123">
        <v>119</v>
      </c>
      <c r="B123">
        <f t="shared" si="10"/>
        <v>0.23046875</v>
      </c>
      <c r="C123">
        <v>145.26707749087601</v>
      </c>
      <c r="D123">
        <f t="shared" si="6"/>
        <v>3.1919035581491309E-5</v>
      </c>
      <c r="E123" s="1">
        <v>3.637E-3</v>
      </c>
      <c r="F123">
        <f t="shared" si="7"/>
        <v>118</v>
      </c>
      <c r="G123">
        <f t="shared" si="8"/>
        <v>1.420703125E-5</v>
      </c>
      <c r="H123">
        <f t="shared" si="9"/>
        <v>14.20703125</v>
      </c>
    </row>
    <row r="124" spans="1:8">
      <c r="A124">
        <v>120</v>
      </c>
      <c r="B124">
        <f t="shared" si="10"/>
        <v>0.232421875</v>
      </c>
      <c r="C124">
        <v>143.91534414816101</v>
      </c>
      <c r="D124">
        <f t="shared" si="6"/>
        <v>3.1622023860679908E-5</v>
      </c>
      <c r="E124" s="1">
        <v>3.238E-3</v>
      </c>
      <c r="F124">
        <f t="shared" si="7"/>
        <v>119</v>
      </c>
      <c r="G124">
        <f t="shared" si="8"/>
        <v>1.26484375E-5</v>
      </c>
      <c r="H124">
        <f t="shared" si="9"/>
        <v>12.6484375</v>
      </c>
    </row>
    <row r="125" spans="1:8">
      <c r="A125">
        <v>121</v>
      </c>
      <c r="B125">
        <f t="shared" si="10"/>
        <v>0.234375</v>
      </c>
      <c r="C125">
        <v>106.176356397898</v>
      </c>
      <c r="D125">
        <f t="shared" si="6"/>
        <v>2.3329765810085013E-5</v>
      </c>
      <c r="E125" s="1">
        <v>2.983E-3</v>
      </c>
      <c r="F125">
        <f t="shared" si="7"/>
        <v>120</v>
      </c>
      <c r="G125">
        <f t="shared" si="8"/>
        <v>1.165234375E-5</v>
      </c>
      <c r="H125">
        <f t="shared" si="9"/>
        <v>11.65234375</v>
      </c>
    </row>
    <row r="126" spans="1:8">
      <c r="A126">
        <v>122</v>
      </c>
      <c r="B126">
        <f t="shared" si="10"/>
        <v>0.236328125</v>
      </c>
      <c r="C126">
        <v>48.272776323863503</v>
      </c>
      <c r="D126">
        <f t="shared" si="6"/>
        <v>1.0606811203973914E-5</v>
      </c>
      <c r="E126" s="1">
        <v>3.3149999999999998E-3</v>
      </c>
      <c r="F126">
        <f t="shared" si="7"/>
        <v>121</v>
      </c>
      <c r="G126">
        <f t="shared" si="8"/>
        <v>1.2949218749999999E-5</v>
      </c>
      <c r="H126">
        <f t="shared" si="9"/>
        <v>12.94921875</v>
      </c>
    </row>
    <row r="127" spans="1:8">
      <c r="A127">
        <v>123</v>
      </c>
      <c r="B127">
        <f t="shared" si="10"/>
        <v>0.23828125</v>
      </c>
      <c r="C127">
        <v>25.4757046418489</v>
      </c>
      <c r="D127">
        <f t="shared" si="6"/>
        <v>5.5976890082187528E-6</v>
      </c>
      <c r="E127" s="1">
        <v>4.0660000000000002E-3</v>
      </c>
      <c r="F127">
        <f t="shared" si="7"/>
        <v>122</v>
      </c>
      <c r="G127">
        <f t="shared" si="8"/>
        <v>1.5882812500000001E-5</v>
      </c>
      <c r="H127">
        <f t="shared" si="9"/>
        <v>15.8828125</v>
      </c>
    </row>
    <row r="128" spans="1:8">
      <c r="A128">
        <v>124</v>
      </c>
      <c r="B128">
        <f t="shared" si="10"/>
        <v>0.240234375</v>
      </c>
      <c r="C128">
        <v>116.792328408564</v>
      </c>
      <c r="D128">
        <f t="shared" si="6"/>
        <v>2.5662376847584865E-5</v>
      </c>
      <c r="E128" s="1">
        <v>4.5319999999999996E-3</v>
      </c>
      <c r="F128">
        <f t="shared" si="7"/>
        <v>123</v>
      </c>
      <c r="G128">
        <f t="shared" si="8"/>
        <v>1.7703124999999998E-5</v>
      </c>
      <c r="H128">
        <f t="shared" si="9"/>
        <v>17.703124999999996</v>
      </c>
    </row>
    <row r="129" spans="1:8">
      <c r="A129">
        <v>125</v>
      </c>
      <c r="B129">
        <f t="shared" si="10"/>
        <v>0.2421875</v>
      </c>
      <c r="C129">
        <v>117.50146835986401</v>
      </c>
      <c r="D129">
        <f t="shared" si="6"/>
        <v>2.581819373141543E-5</v>
      </c>
      <c r="E129" s="1">
        <v>4.8349999999999999E-3</v>
      </c>
      <c r="F129">
        <f t="shared" si="7"/>
        <v>124</v>
      </c>
      <c r="G129">
        <f t="shared" si="8"/>
        <v>1.888671875E-5</v>
      </c>
      <c r="H129">
        <f t="shared" si="9"/>
        <v>18.88671875</v>
      </c>
    </row>
    <row r="130" spans="1:8">
      <c r="A130">
        <v>126</v>
      </c>
      <c r="B130">
        <f t="shared" si="10"/>
        <v>0.244140625</v>
      </c>
      <c r="C130">
        <v>87.919782637420397</v>
      </c>
      <c r="D130">
        <f t="shared" si="6"/>
        <v>1.9318311614667569E-5</v>
      </c>
      <c r="E130" s="1">
        <v>4.8009999999999997E-3</v>
      </c>
      <c r="F130">
        <f t="shared" si="7"/>
        <v>125</v>
      </c>
      <c r="G130">
        <f t="shared" si="8"/>
        <v>1.8753906249999999E-5</v>
      </c>
      <c r="H130">
        <f t="shared" si="9"/>
        <v>18.75390625</v>
      </c>
    </row>
    <row r="131" spans="1:8">
      <c r="A131">
        <v>127</v>
      </c>
      <c r="B131">
        <f t="shared" si="10"/>
        <v>0.24609375</v>
      </c>
      <c r="C131">
        <v>192.277618797814</v>
      </c>
      <c r="D131">
        <f t="shared" si="6"/>
        <v>4.2248500224129059E-5</v>
      </c>
      <c r="E131" s="1">
        <v>4.6080000000000001E-3</v>
      </c>
      <c r="F131">
        <f t="shared" si="7"/>
        <v>126</v>
      </c>
      <c r="G131">
        <f t="shared" si="8"/>
        <v>1.8E-5</v>
      </c>
      <c r="H131">
        <f t="shared" si="9"/>
        <v>18.000000000000004</v>
      </c>
    </row>
    <row r="132" spans="1:8">
      <c r="A132">
        <v>128</v>
      </c>
      <c r="B132">
        <f t="shared" si="10"/>
        <v>0.248046875</v>
      </c>
      <c r="C132">
        <v>82.482811044674506</v>
      </c>
      <c r="D132">
        <f t="shared" si="6"/>
        <v>1.8123664536183364E-5</v>
      </c>
      <c r="E132" s="1">
        <v>4.2969999999999996E-3</v>
      </c>
      <c r="F132">
        <f t="shared" si="7"/>
        <v>127</v>
      </c>
      <c r="G132">
        <f t="shared" si="8"/>
        <v>1.6785156249999998E-5</v>
      </c>
      <c r="H132">
        <f t="shared" si="9"/>
        <v>16.78515625</v>
      </c>
    </row>
    <row r="133" spans="1:8">
      <c r="A133">
        <v>129</v>
      </c>
      <c r="B133">
        <f t="shared" si="10"/>
        <v>0.25</v>
      </c>
      <c r="C133">
        <v>126.570138658373</v>
      </c>
      <c r="D133">
        <f t="shared" si="6"/>
        <v>2.781082148255266E-5</v>
      </c>
      <c r="E133" s="1">
        <v>4.3579999999999999E-3</v>
      </c>
      <c r="F133">
        <f t="shared" si="7"/>
        <v>128</v>
      </c>
      <c r="G133">
        <f t="shared" si="8"/>
        <v>1.70234375E-5</v>
      </c>
      <c r="H133">
        <f t="shared" si="9"/>
        <v>17.0234375</v>
      </c>
    </row>
    <row r="134" spans="1:8">
      <c r="A134">
        <v>130</v>
      </c>
      <c r="B134">
        <f t="shared" si="10"/>
        <v>0.251953125</v>
      </c>
      <c r="C134">
        <v>41.886268592171497</v>
      </c>
      <c r="D134">
        <f t="shared" ref="D134:D197" si="11">1.8*C134/4096/2000</f>
        <v>9.2035258137095574E-6</v>
      </c>
      <c r="E134" s="1">
        <v>4.1149999999999997E-3</v>
      </c>
      <c r="F134">
        <f t="shared" ref="F134:F197" si="12">(A134-1)/$F$1/$F$2</f>
        <v>129</v>
      </c>
      <c r="G134">
        <f t="shared" ref="G134:G197" si="13">IMABS(E134)/($F$1/2)</f>
        <v>1.6074218749999999E-5</v>
      </c>
      <c r="H134">
        <f t="shared" ref="H134:H197" si="14">G134*1000*1000</f>
        <v>16.074218749999996</v>
      </c>
    </row>
    <row r="135" spans="1:8">
      <c r="A135">
        <v>131</v>
      </c>
      <c r="B135">
        <f t="shared" ref="B135:B198" si="15">(A135-$A$5)/512</f>
        <v>0.25390625</v>
      </c>
      <c r="C135">
        <v>146.31968143112499</v>
      </c>
      <c r="D135">
        <f t="shared" si="11"/>
        <v>3.215032062695618E-5</v>
      </c>
      <c r="E135" s="1">
        <v>4.2269999999999999E-3</v>
      </c>
      <c r="F135">
        <f t="shared" si="12"/>
        <v>130</v>
      </c>
      <c r="G135">
        <f t="shared" si="13"/>
        <v>1.6511718749999999E-5</v>
      </c>
      <c r="H135">
        <f t="shared" si="14"/>
        <v>16.511718749999996</v>
      </c>
    </row>
    <row r="136" spans="1:8">
      <c r="A136">
        <v>132</v>
      </c>
      <c r="B136">
        <f t="shared" si="15"/>
        <v>0.255859375</v>
      </c>
      <c r="C136">
        <v>64.344383237149401</v>
      </c>
      <c r="D136">
        <f t="shared" si="11"/>
        <v>1.4138170144881461E-5</v>
      </c>
      <c r="E136" s="1">
        <v>4.6020000000000002E-3</v>
      </c>
      <c r="F136">
        <f t="shared" si="12"/>
        <v>131</v>
      </c>
      <c r="G136">
        <f t="shared" si="13"/>
        <v>1.7976562500000001E-5</v>
      </c>
      <c r="H136">
        <f t="shared" si="14"/>
        <v>17.9765625</v>
      </c>
    </row>
    <row r="137" spans="1:8">
      <c r="A137">
        <v>133</v>
      </c>
      <c r="B137">
        <f t="shared" si="15"/>
        <v>0.2578125</v>
      </c>
      <c r="C137">
        <v>45.050823229612902</v>
      </c>
      <c r="D137">
        <f t="shared" si="11"/>
        <v>9.8988625260379928E-6</v>
      </c>
      <c r="E137" s="1">
        <v>4.9020000000000001E-3</v>
      </c>
      <c r="F137">
        <f t="shared" si="12"/>
        <v>132</v>
      </c>
      <c r="G137">
        <f t="shared" si="13"/>
        <v>1.91484375E-5</v>
      </c>
      <c r="H137">
        <f t="shared" si="14"/>
        <v>19.1484375</v>
      </c>
    </row>
    <row r="138" spans="1:8">
      <c r="A138">
        <v>134</v>
      </c>
      <c r="B138">
        <f t="shared" si="15"/>
        <v>0.259765625</v>
      </c>
      <c r="C138">
        <v>114.538358793577</v>
      </c>
      <c r="D138">
        <f t="shared" si="11"/>
        <v>2.5167119852104324E-5</v>
      </c>
      <c r="E138" s="1">
        <v>5.4349999999999997E-3</v>
      </c>
      <c r="F138">
        <f t="shared" si="12"/>
        <v>133</v>
      </c>
      <c r="G138">
        <f t="shared" si="13"/>
        <v>2.1230468749999999E-5</v>
      </c>
      <c r="H138">
        <f t="shared" si="14"/>
        <v>21.23046875</v>
      </c>
    </row>
    <row r="139" spans="1:8">
      <c r="A139">
        <v>135</v>
      </c>
      <c r="B139">
        <f t="shared" si="15"/>
        <v>0.26171875</v>
      </c>
      <c r="C139">
        <v>84.032963242763898</v>
      </c>
      <c r="D139">
        <f t="shared" si="11"/>
        <v>1.8464274150021367E-5</v>
      </c>
      <c r="E139" s="1">
        <v>5.842E-3</v>
      </c>
      <c r="F139">
        <f t="shared" si="12"/>
        <v>134</v>
      </c>
      <c r="G139">
        <f t="shared" si="13"/>
        <v>2.28203125E-5</v>
      </c>
      <c r="H139">
        <f t="shared" si="14"/>
        <v>22.8203125</v>
      </c>
    </row>
    <row r="140" spans="1:8">
      <c r="A140">
        <v>136</v>
      </c>
      <c r="B140">
        <f t="shared" si="15"/>
        <v>0.263671875</v>
      </c>
      <c r="C140">
        <v>110.32784306979001</v>
      </c>
      <c r="D140">
        <f t="shared" si="11"/>
        <v>2.4241957705764408E-5</v>
      </c>
      <c r="E140" s="1">
        <v>5.6899999999999997E-3</v>
      </c>
      <c r="F140">
        <f t="shared" si="12"/>
        <v>135</v>
      </c>
      <c r="G140">
        <f t="shared" si="13"/>
        <v>2.2226562499999999E-5</v>
      </c>
      <c r="H140">
        <f t="shared" si="14"/>
        <v>22.226562499999996</v>
      </c>
    </row>
    <row r="141" spans="1:8">
      <c r="A141">
        <v>137</v>
      </c>
      <c r="B141">
        <f t="shared" si="15"/>
        <v>0.265625</v>
      </c>
      <c r="C141">
        <v>86.993607428642804</v>
      </c>
      <c r="D141">
        <f t="shared" si="11"/>
        <v>1.9114806319770149E-5</v>
      </c>
      <c r="E141" s="1">
        <v>5.4900000000000001E-3</v>
      </c>
      <c r="F141">
        <f t="shared" si="12"/>
        <v>136</v>
      </c>
      <c r="G141">
        <f t="shared" si="13"/>
        <v>2.14453125E-5</v>
      </c>
      <c r="H141">
        <f t="shared" si="14"/>
        <v>21.4453125</v>
      </c>
    </row>
    <row r="142" spans="1:8">
      <c r="A142">
        <v>138</v>
      </c>
      <c r="B142">
        <f t="shared" si="15"/>
        <v>0.267578125</v>
      </c>
      <c r="C142">
        <v>193.39975796349901</v>
      </c>
      <c r="D142">
        <f t="shared" si="11"/>
        <v>4.2495064005651635E-5</v>
      </c>
      <c r="E142" s="1">
        <v>5.6179999999999997E-3</v>
      </c>
      <c r="F142">
        <f t="shared" si="12"/>
        <v>137</v>
      </c>
      <c r="G142">
        <f t="shared" si="13"/>
        <v>2.1945312499999999E-5</v>
      </c>
      <c r="H142">
        <f t="shared" si="14"/>
        <v>21.945312499999996</v>
      </c>
    </row>
    <row r="143" spans="1:8">
      <c r="A143">
        <v>139</v>
      </c>
      <c r="B143">
        <f t="shared" si="15"/>
        <v>0.26953125</v>
      </c>
      <c r="C143">
        <v>36.093305410625298</v>
      </c>
      <c r="D143">
        <f t="shared" si="11"/>
        <v>7.9306579271393493E-6</v>
      </c>
      <c r="E143" s="1">
        <v>6.0470000000000003E-3</v>
      </c>
      <c r="F143">
        <f t="shared" si="12"/>
        <v>138</v>
      </c>
      <c r="G143">
        <f t="shared" si="13"/>
        <v>2.3621093750000001E-5</v>
      </c>
      <c r="H143">
        <f t="shared" si="14"/>
        <v>23.621093750000004</v>
      </c>
    </row>
    <row r="144" spans="1:8">
      <c r="A144">
        <v>140</v>
      </c>
      <c r="B144">
        <f t="shared" si="15"/>
        <v>0.271484375</v>
      </c>
      <c r="C144">
        <v>56.559264432711501</v>
      </c>
      <c r="D144">
        <f t="shared" si="11"/>
        <v>1.242757275132821E-5</v>
      </c>
      <c r="E144" s="1">
        <v>6.1279999999999998E-3</v>
      </c>
      <c r="F144">
        <f t="shared" si="12"/>
        <v>139</v>
      </c>
      <c r="G144">
        <f t="shared" si="13"/>
        <v>2.3937499999999999E-5</v>
      </c>
      <c r="H144">
        <f t="shared" si="14"/>
        <v>23.9375</v>
      </c>
    </row>
    <row r="145" spans="1:8">
      <c r="A145">
        <v>141</v>
      </c>
      <c r="B145">
        <f t="shared" si="15"/>
        <v>0.2734375</v>
      </c>
      <c r="C145">
        <v>68.705956371522703</v>
      </c>
      <c r="D145">
        <f t="shared" si="11"/>
        <v>1.5096523616789656E-5</v>
      </c>
      <c r="E145" s="1">
        <v>5.8919999999999997E-3</v>
      </c>
      <c r="F145">
        <f t="shared" si="12"/>
        <v>140</v>
      </c>
      <c r="G145">
        <f t="shared" si="13"/>
        <v>2.3015624999999999E-5</v>
      </c>
      <c r="H145">
        <f t="shared" si="14"/>
        <v>23.015624999999996</v>
      </c>
    </row>
    <row r="146" spans="1:8">
      <c r="A146">
        <v>142</v>
      </c>
      <c r="B146">
        <f t="shared" si="15"/>
        <v>0.275390625</v>
      </c>
      <c r="C146">
        <v>115.37556119456301</v>
      </c>
      <c r="D146">
        <f t="shared" si="11"/>
        <v>2.5351075457789724E-5</v>
      </c>
      <c r="E146" s="1">
        <v>5.2310000000000004E-3</v>
      </c>
      <c r="F146">
        <f t="shared" si="12"/>
        <v>141</v>
      </c>
      <c r="G146">
        <f t="shared" si="13"/>
        <v>2.0433593750000002E-5</v>
      </c>
      <c r="H146">
        <f t="shared" si="14"/>
        <v>20.433593750000004</v>
      </c>
    </row>
    <row r="147" spans="1:8">
      <c r="A147">
        <v>143</v>
      </c>
      <c r="B147">
        <f t="shared" si="15"/>
        <v>0.27734375</v>
      </c>
      <c r="C147">
        <v>87.697683709614495</v>
      </c>
      <c r="D147">
        <f t="shared" si="11"/>
        <v>1.9269510580725843E-5</v>
      </c>
      <c r="E147" s="1">
        <v>4.7219999999999996E-3</v>
      </c>
      <c r="F147">
        <f t="shared" si="12"/>
        <v>142</v>
      </c>
      <c r="G147">
        <f t="shared" si="13"/>
        <v>1.8445312499999999E-5</v>
      </c>
      <c r="H147">
        <f t="shared" si="14"/>
        <v>18.445312499999996</v>
      </c>
    </row>
    <row r="148" spans="1:8">
      <c r="A148">
        <v>144</v>
      </c>
      <c r="B148">
        <f t="shared" si="15"/>
        <v>0.279296875</v>
      </c>
      <c r="C148">
        <v>65.730529153108407</v>
      </c>
      <c r="D148">
        <f t="shared" si="11"/>
        <v>1.4442743222118547E-5</v>
      </c>
      <c r="E148" s="1">
        <v>4.4460000000000003E-3</v>
      </c>
      <c r="F148">
        <f t="shared" si="12"/>
        <v>143</v>
      </c>
      <c r="G148">
        <f t="shared" si="13"/>
        <v>1.7367187500000001E-5</v>
      </c>
      <c r="H148">
        <f t="shared" si="14"/>
        <v>17.367187500000004</v>
      </c>
    </row>
    <row r="149" spans="1:8">
      <c r="A149">
        <v>145</v>
      </c>
      <c r="B149">
        <f t="shared" si="15"/>
        <v>0.28125</v>
      </c>
      <c r="C149">
        <v>126.491540737463</v>
      </c>
      <c r="D149">
        <f t="shared" si="11"/>
        <v>2.7793551431571459E-5</v>
      </c>
      <c r="E149" s="1">
        <v>4.8409999999999998E-3</v>
      </c>
      <c r="F149">
        <f t="shared" si="12"/>
        <v>144</v>
      </c>
      <c r="G149">
        <f t="shared" si="13"/>
        <v>1.8910156249999999E-5</v>
      </c>
      <c r="H149">
        <f t="shared" si="14"/>
        <v>18.91015625</v>
      </c>
    </row>
    <row r="150" spans="1:8">
      <c r="A150">
        <v>146</v>
      </c>
      <c r="B150">
        <f t="shared" si="15"/>
        <v>0.283203125</v>
      </c>
      <c r="C150">
        <v>57.074159784408501</v>
      </c>
      <c r="D150">
        <f t="shared" si="11"/>
        <v>1.2540708937003822E-5</v>
      </c>
      <c r="E150" s="1">
        <v>5.5420000000000001E-3</v>
      </c>
      <c r="F150">
        <f t="shared" si="12"/>
        <v>145</v>
      </c>
      <c r="G150">
        <f t="shared" si="13"/>
        <v>2.16484375E-5</v>
      </c>
      <c r="H150">
        <f t="shared" si="14"/>
        <v>21.6484375</v>
      </c>
    </row>
    <row r="151" spans="1:8">
      <c r="A151">
        <v>147</v>
      </c>
      <c r="B151">
        <f t="shared" si="15"/>
        <v>0.28515625</v>
      </c>
      <c r="C151">
        <v>52.742306173218203</v>
      </c>
      <c r="D151">
        <f t="shared" si="11"/>
        <v>1.1588885633763765E-5</v>
      </c>
      <c r="E151" s="1">
        <v>5.7559999999999998E-3</v>
      </c>
      <c r="F151">
        <f t="shared" si="12"/>
        <v>146</v>
      </c>
      <c r="G151">
        <f t="shared" si="13"/>
        <v>2.2484374999999999E-5</v>
      </c>
      <c r="H151">
        <f t="shared" si="14"/>
        <v>22.484375</v>
      </c>
    </row>
    <row r="152" spans="1:8">
      <c r="A152">
        <v>148</v>
      </c>
      <c r="B152">
        <f t="shared" si="15"/>
        <v>0.287109375</v>
      </c>
      <c r="C152">
        <v>172.764497030022</v>
      </c>
      <c r="D152">
        <f t="shared" si="11"/>
        <v>3.7960949054448198E-5</v>
      </c>
      <c r="E152" s="1">
        <v>5.0239999999999998E-3</v>
      </c>
      <c r="F152">
        <f t="shared" si="12"/>
        <v>147</v>
      </c>
      <c r="G152">
        <f t="shared" si="13"/>
        <v>1.9624999999999999E-5</v>
      </c>
      <c r="H152">
        <f t="shared" si="14"/>
        <v>19.625</v>
      </c>
    </row>
    <row r="153" spans="1:8">
      <c r="A153">
        <v>149</v>
      </c>
      <c r="B153">
        <f t="shared" si="15"/>
        <v>0.2890625</v>
      </c>
      <c r="C153">
        <v>32.409945712989398</v>
      </c>
      <c r="D153">
        <f t="shared" si="11"/>
        <v>7.1213259623267725E-6</v>
      </c>
      <c r="E153" s="1">
        <v>4.581E-3</v>
      </c>
      <c r="F153">
        <f t="shared" si="12"/>
        <v>148</v>
      </c>
      <c r="G153">
        <f t="shared" si="13"/>
        <v>1.789453125E-5</v>
      </c>
      <c r="H153">
        <f t="shared" si="14"/>
        <v>17.89453125</v>
      </c>
    </row>
    <row r="154" spans="1:8">
      <c r="A154">
        <v>150</v>
      </c>
      <c r="B154">
        <f t="shared" si="15"/>
        <v>0.291015625</v>
      </c>
      <c r="C154">
        <v>64.257398961582197</v>
      </c>
      <c r="D154">
        <f t="shared" si="11"/>
        <v>1.4119057389019526E-5</v>
      </c>
      <c r="E154" s="1">
        <v>5.4159999999999998E-3</v>
      </c>
      <c r="F154">
        <f t="shared" si="12"/>
        <v>149</v>
      </c>
      <c r="G154">
        <f t="shared" si="13"/>
        <v>2.1156249999999999E-5</v>
      </c>
      <c r="H154">
        <f t="shared" si="14"/>
        <v>21.156249999999996</v>
      </c>
    </row>
    <row r="155" spans="1:8">
      <c r="A155">
        <v>151</v>
      </c>
      <c r="B155">
        <f t="shared" si="15"/>
        <v>0.29296875</v>
      </c>
      <c r="C155">
        <v>72.460722324901198</v>
      </c>
      <c r="D155">
        <f t="shared" si="11"/>
        <v>1.5921545432717548E-5</v>
      </c>
      <c r="E155" s="1">
        <v>6.6829999999999997E-3</v>
      </c>
      <c r="F155">
        <f t="shared" si="12"/>
        <v>150</v>
      </c>
      <c r="G155">
        <f t="shared" si="13"/>
        <v>2.6105468749999999E-5</v>
      </c>
      <c r="H155">
        <f t="shared" si="14"/>
        <v>26.10546875</v>
      </c>
    </row>
    <row r="156" spans="1:8">
      <c r="A156">
        <v>152</v>
      </c>
      <c r="B156">
        <f t="shared" si="15"/>
        <v>0.294921875</v>
      </c>
      <c r="C156">
        <v>65.070164289263303</v>
      </c>
      <c r="D156">
        <f t="shared" si="11"/>
        <v>1.4297643520590083E-5</v>
      </c>
      <c r="E156" s="1">
        <v>7.6420000000000004E-3</v>
      </c>
      <c r="F156">
        <f t="shared" si="12"/>
        <v>151</v>
      </c>
      <c r="G156">
        <f t="shared" si="13"/>
        <v>2.9851562500000001E-5</v>
      </c>
      <c r="H156">
        <f t="shared" si="14"/>
        <v>29.8515625</v>
      </c>
    </row>
    <row r="157" spans="1:8">
      <c r="A157">
        <v>153</v>
      </c>
      <c r="B157">
        <f t="shared" si="15"/>
        <v>0.296875</v>
      </c>
      <c r="C157">
        <v>53.902125841610797</v>
      </c>
      <c r="D157">
        <f t="shared" si="11"/>
        <v>1.184372882261956E-5</v>
      </c>
      <c r="E157" s="1">
        <v>7.9369999999999996E-3</v>
      </c>
      <c r="F157">
        <f t="shared" si="12"/>
        <v>152</v>
      </c>
      <c r="G157">
        <f t="shared" si="13"/>
        <v>3.1003906249999998E-5</v>
      </c>
      <c r="H157">
        <f t="shared" si="14"/>
        <v>31.003906249999996</v>
      </c>
    </row>
    <row r="158" spans="1:8">
      <c r="A158">
        <v>154</v>
      </c>
      <c r="B158">
        <f t="shared" si="15"/>
        <v>0.298828125</v>
      </c>
      <c r="C158">
        <v>87.161677114289702</v>
      </c>
      <c r="D158">
        <f t="shared" si="11"/>
        <v>1.9151735694057798E-5</v>
      </c>
      <c r="E158" s="1">
        <v>8.4609999999999998E-3</v>
      </c>
      <c r="F158">
        <f t="shared" si="12"/>
        <v>153</v>
      </c>
      <c r="G158">
        <f t="shared" si="13"/>
        <v>3.3050781249999999E-5</v>
      </c>
      <c r="H158">
        <f t="shared" si="14"/>
        <v>33.05078125</v>
      </c>
    </row>
    <row r="159" spans="1:8">
      <c r="A159">
        <v>155</v>
      </c>
      <c r="B159">
        <f t="shared" si="15"/>
        <v>0.30078125</v>
      </c>
      <c r="C159">
        <v>58.339289820952899</v>
      </c>
      <c r="D159">
        <f t="shared" si="11"/>
        <v>1.2818691611049221E-5</v>
      </c>
      <c r="E159" s="1">
        <v>8.4580000000000002E-3</v>
      </c>
      <c r="F159">
        <f t="shared" si="12"/>
        <v>154</v>
      </c>
      <c r="G159">
        <f t="shared" si="13"/>
        <v>3.3039062500000001E-5</v>
      </c>
      <c r="H159">
        <f t="shared" si="14"/>
        <v>33.0390625</v>
      </c>
    </row>
    <row r="160" spans="1:8">
      <c r="A160">
        <v>156</v>
      </c>
      <c r="B160">
        <f t="shared" si="15"/>
        <v>0.302734375</v>
      </c>
      <c r="C160">
        <v>38.169150650668698</v>
      </c>
      <c r="D160">
        <f t="shared" si="11"/>
        <v>8.3867762660160724E-6</v>
      </c>
      <c r="E160" s="1">
        <v>8.0649999999999993E-3</v>
      </c>
      <c r="F160">
        <f t="shared" si="12"/>
        <v>155</v>
      </c>
      <c r="G160">
        <f t="shared" si="13"/>
        <v>3.1503906249999997E-5</v>
      </c>
      <c r="H160">
        <f t="shared" si="14"/>
        <v>31.503906249999996</v>
      </c>
    </row>
    <row r="161" spans="1:8">
      <c r="A161">
        <v>157</v>
      </c>
      <c r="B161">
        <f t="shared" si="15"/>
        <v>0.3046875</v>
      </c>
      <c r="C161">
        <v>41.205050770539899</v>
      </c>
      <c r="D161">
        <f t="shared" si="11"/>
        <v>9.0538441634487071E-6</v>
      </c>
      <c r="E161" s="1">
        <v>8.1119999999999994E-3</v>
      </c>
      <c r="F161">
        <f t="shared" si="12"/>
        <v>156</v>
      </c>
      <c r="G161">
        <f t="shared" si="13"/>
        <v>3.1687499999999998E-5</v>
      </c>
      <c r="H161">
        <f t="shared" si="14"/>
        <v>31.6875</v>
      </c>
    </row>
    <row r="162" spans="1:8">
      <c r="A162">
        <v>158</v>
      </c>
      <c r="B162">
        <f t="shared" si="15"/>
        <v>0.306640625</v>
      </c>
      <c r="C162">
        <v>37.075807402881601</v>
      </c>
      <c r="D162">
        <f t="shared" si="11"/>
        <v>8.1465397125472281E-6</v>
      </c>
      <c r="E162" s="1">
        <v>7.685E-3</v>
      </c>
      <c r="F162">
        <f t="shared" si="12"/>
        <v>157</v>
      </c>
      <c r="G162">
        <f t="shared" si="13"/>
        <v>3.001953125E-5</v>
      </c>
      <c r="H162">
        <f t="shared" si="14"/>
        <v>30.01953125</v>
      </c>
    </row>
    <row r="163" spans="1:8">
      <c r="A163">
        <v>159</v>
      </c>
      <c r="B163">
        <f t="shared" si="15"/>
        <v>0.30859375</v>
      </c>
      <c r="C163">
        <v>33.071778475654902</v>
      </c>
      <c r="D163">
        <f t="shared" si="11"/>
        <v>7.2667482002171417E-6</v>
      </c>
      <c r="E163" s="1">
        <v>6.8180000000000003E-3</v>
      </c>
      <c r="F163">
        <f t="shared" si="12"/>
        <v>158</v>
      </c>
      <c r="G163">
        <f t="shared" si="13"/>
        <v>2.6632812500000001E-5</v>
      </c>
      <c r="H163">
        <f t="shared" si="14"/>
        <v>26.632812500000004</v>
      </c>
    </row>
    <row r="164" spans="1:8">
      <c r="A164">
        <v>160</v>
      </c>
      <c r="B164">
        <f t="shared" si="15"/>
        <v>0.310546875</v>
      </c>
      <c r="C164">
        <v>40.218242743603298</v>
      </c>
      <c r="D164">
        <f t="shared" si="11"/>
        <v>8.8370162278425224E-6</v>
      </c>
      <c r="E164" s="1">
        <v>6.4549999999999998E-3</v>
      </c>
      <c r="F164">
        <f t="shared" si="12"/>
        <v>159</v>
      </c>
      <c r="G164">
        <f t="shared" si="13"/>
        <v>2.5214843749999999E-5</v>
      </c>
      <c r="H164">
        <f t="shared" si="14"/>
        <v>25.21484375</v>
      </c>
    </row>
    <row r="165" spans="1:8">
      <c r="A165">
        <v>161</v>
      </c>
      <c r="B165">
        <f t="shared" si="15"/>
        <v>0.3125</v>
      </c>
      <c r="C165">
        <v>93.413429472671794</v>
      </c>
      <c r="D165">
        <f t="shared" si="11"/>
        <v>2.0525411749366361E-5</v>
      </c>
      <c r="E165" s="1">
        <v>6.8079999999999998E-3</v>
      </c>
      <c r="F165">
        <f t="shared" si="12"/>
        <v>160</v>
      </c>
      <c r="G165">
        <f t="shared" si="13"/>
        <v>2.6593749999999999E-5</v>
      </c>
      <c r="H165">
        <f t="shared" si="14"/>
        <v>26.59375</v>
      </c>
    </row>
    <row r="166" spans="1:8">
      <c r="A166">
        <v>162</v>
      </c>
      <c r="B166">
        <f t="shared" si="15"/>
        <v>0.314453125</v>
      </c>
      <c r="C166">
        <v>19.908163205138901</v>
      </c>
      <c r="D166">
        <f t="shared" si="11"/>
        <v>4.3743522667541535E-6</v>
      </c>
      <c r="E166" s="1">
        <v>7.28E-3</v>
      </c>
      <c r="F166">
        <f t="shared" si="12"/>
        <v>161</v>
      </c>
      <c r="G166">
        <f t="shared" si="13"/>
        <v>2.84375E-5</v>
      </c>
      <c r="H166">
        <f t="shared" si="14"/>
        <v>28.4375</v>
      </c>
    </row>
    <row r="167" spans="1:8">
      <c r="A167">
        <v>163</v>
      </c>
      <c r="B167">
        <f t="shared" si="15"/>
        <v>0.31640625</v>
      </c>
      <c r="C167">
        <v>19.3496985863875</v>
      </c>
      <c r="D167">
        <f t="shared" si="11"/>
        <v>4.2516427557980349E-6</v>
      </c>
      <c r="E167" s="1">
        <v>7.3210000000000003E-3</v>
      </c>
      <c r="F167">
        <f t="shared" si="12"/>
        <v>162</v>
      </c>
      <c r="G167">
        <f t="shared" si="13"/>
        <v>2.8597656250000001E-5</v>
      </c>
      <c r="H167">
        <f t="shared" si="14"/>
        <v>28.597656250000004</v>
      </c>
    </row>
    <row r="168" spans="1:8">
      <c r="A168">
        <v>164</v>
      </c>
      <c r="B168">
        <f t="shared" si="15"/>
        <v>0.318359375</v>
      </c>
      <c r="C168">
        <v>55.684201052040002</v>
      </c>
      <c r="D168">
        <f t="shared" si="11"/>
        <v>1.2235298082723634E-5</v>
      </c>
      <c r="E168" s="1">
        <v>7.5180000000000004E-3</v>
      </c>
      <c r="F168">
        <f t="shared" si="12"/>
        <v>163</v>
      </c>
      <c r="G168">
        <f t="shared" si="13"/>
        <v>2.9367187500000001E-5</v>
      </c>
      <c r="H168">
        <f t="shared" si="14"/>
        <v>29.367187500000004</v>
      </c>
    </row>
    <row r="169" spans="1:8">
      <c r="A169">
        <v>165</v>
      </c>
      <c r="B169">
        <f t="shared" si="15"/>
        <v>0.3203125</v>
      </c>
      <c r="C169">
        <v>76.737424982425495</v>
      </c>
      <c r="D169">
        <f t="shared" si="11"/>
        <v>1.6861250606489977E-5</v>
      </c>
      <c r="E169" s="1">
        <v>7.4920000000000004E-3</v>
      </c>
      <c r="F169">
        <f t="shared" si="12"/>
        <v>164</v>
      </c>
      <c r="G169">
        <f t="shared" si="13"/>
        <v>2.9265625000000002E-5</v>
      </c>
      <c r="H169">
        <f t="shared" si="14"/>
        <v>29.265625</v>
      </c>
    </row>
    <row r="170" spans="1:8">
      <c r="A170">
        <v>166</v>
      </c>
      <c r="B170">
        <f t="shared" si="15"/>
        <v>0.322265625</v>
      </c>
      <c r="C170">
        <v>27.567643027702701</v>
      </c>
      <c r="D170">
        <f t="shared" si="11"/>
        <v>6.0573434387042069E-6</v>
      </c>
      <c r="E170" s="1">
        <v>6.9550000000000002E-3</v>
      </c>
      <c r="F170">
        <f t="shared" si="12"/>
        <v>165</v>
      </c>
      <c r="G170">
        <f t="shared" si="13"/>
        <v>2.7167968750000001E-5</v>
      </c>
      <c r="H170">
        <f t="shared" si="14"/>
        <v>27.16796875</v>
      </c>
    </row>
    <row r="171" spans="1:8">
      <c r="A171">
        <v>167</v>
      </c>
      <c r="B171">
        <f t="shared" si="15"/>
        <v>0.32421875</v>
      </c>
      <c r="C171">
        <v>48.799709595035203</v>
      </c>
      <c r="D171">
        <f t="shared" si="11"/>
        <v>1.0722592440315354E-5</v>
      </c>
      <c r="E171" s="1">
        <v>6.574E-3</v>
      </c>
      <c r="F171">
        <f t="shared" si="12"/>
        <v>166</v>
      </c>
      <c r="G171">
        <f t="shared" si="13"/>
        <v>2.56796875E-5</v>
      </c>
      <c r="H171">
        <f t="shared" si="14"/>
        <v>25.6796875</v>
      </c>
    </row>
    <row r="172" spans="1:8">
      <c r="A172">
        <v>168</v>
      </c>
      <c r="B172">
        <f t="shared" si="15"/>
        <v>0.326171875</v>
      </c>
      <c r="C172">
        <v>14.660593560383001</v>
      </c>
      <c r="D172">
        <f t="shared" si="11"/>
        <v>3.2213218272325928E-6</v>
      </c>
      <c r="E172" s="1">
        <v>6.502E-3</v>
      </c>
      <c r="F172">
        <f t="shared" si="12"/>
        <v>167</v>
      </c>
      <c r="G172">
        <f t="shared" si="13"/>
        <v>2.53984375E-5</v>
      </c>
      <c r="H172">
        <f t="shared" si="14"/>
        <v>25.3984375</v>
      </c>
    </row>
    <row r="173" spans="1:8">
      <c r="A173">
        <v>169</v>
      </c>
      <c r="B173">
        <f t="shared" si="15"/>
        <v>0.328125</v>
      </c>
      <c r="C173">
        <v>54.393522853598803</v>
      </c>
      <c r="D173">
        <f t="shared" si="11"/>
        <v>1.1951701798886455E-5</v>
      </c>
      <c r="E173" s="1">
        <v>6.5189999999999996E-3</v>
      </c>
      <c r="F173">
        <f t="shared" si="12"/>
        <v>168</v>
      </c>
      <c r="G173">
        <f t="shared" si="13"/>
        <v>2.5464843749999999E-5</v>
      </c>
      <c r="H173">
        <f t="shared" si="14"/>
        <v>25.464843749999996</v>
      </c>
    </row>
    <row r="174" spans="1:8">
      <c r="A174">
        <v>170</v>
      </c>
      <c r="B174">
        <f t="shared" si="15"/>
        <v>0.330078125</v>
      </c>
      <c r="C174">
        <v>49.514644091263001</v>
      </c>
      <c r="D174">
        <f t="shared" si="11"/>
        <v>1.0879682539584154E-5</v>
      </c>
      <c r="E174" s="1">
        <v>6.8580000000000004E-3</v>
      </c>
      <c r="F174">
        <f t="shared" si="12"/>
        <v>169</v>
      </c>
      <c r="G174">
        <f t="shared" si="13"/>
        <v>2.6789062500000001E-5</v>
      </c>
      <c r="H174">
        <f t="shared" si="14"/>
        <v>26.789062500000004</v>
      </c>
    </row>
    <row r="175" spans="1:8">
      <c r="A175">
        <v>171</v>
      </c>
      <c r="B175">
        <f t="shared" si="15"/>
        <v>0.33203125</v>
      </c>
      <c r="C175">
        <v>23.467381240350399</v>
      </c>
      <c r="D175">
        <f t="shared" si="11"/>
        <v>5.1564070108191801E-6</v>
      </c>
      <c r="E175" s="1">
        <v>7.0049999999999999E-3</v>
      </c>
      <c r="F175">
        <f t="shared" si="12"/>
        <v>170</v>
      </c>
      <c r="G175">
        <f t="shared" si="13"/>
        <v>2.736328125E-5</v>
      </c>
      <c r="H175">
        <f t="shared" si="14"/>
        <v>27.36328125</v>
      </c>
    </row>
    <row r="176" spans="1:8">
      <c r="A176">
        <v>172</v>
      </c>
      <c r="B176">
        <f t="shared" si="15"/>
        <v>0.333984375</v>
      </c>
      <c r="C176">
        <v>26.728955250630101</v>
      </c>
      <c r="D176">
        <f t="shared" si="11"/>
        <v>5.8730614564372787E-6</v>
      </c>
      <c r="E176" s="1">
        <v>6.3369999999999998E-3</v>
      </c>
      <c r="F176">
        <f t="shared" si="12"/>
        <v>171</v>
      </c>
      <c r="G176">
        <f t="shared" si="13"/>
        <v>2.4753906249999999E-5</v>
      </c>
      <c r="H176">
        <f t="shared" si="14"/>
        <v>24.75390625</v>
      </c>
    </row>
    <row r="177" spans="1:8">
      <c r="A177">
        <v>173</v>
      </c>
      <c r="B177">
        <f t="shared" si="15"/>
        <v>0.3359375</v>
      </c>
      <c r="C177">
        <v>45.0799370818863</v>
      </c>
      <c r="D177">
        <f t="shared" si="11"/>
        <v>9.9052596127191575E-6</v>
      </c>
      <c r="E177" s="1">
        <v>5.5529999999999998E-3</v>
      </c>
      <c r="F177">
        <f t="shared" si="12"/>
        <v>172</v>
      </c>
      <c r="G177">
        <f t="shared" si="13"/>
        <v>2.1691406249999999E-5</v>
      </c>
      <c r="H177">
        <f t="shared" si="14"/>
        <v>21.69140625</v>
      </c>
    </row>
    <row r="178" spans="1:8">
      <c r="A178">
        <v>174</v>
      </c>
      <c r="B178">
        <f t="shared" si="15"/>
        <v>0.337890625</v>
      </c>
      <c r="C178">
        <v>37.121012353594502</v>
      </c>
      <c r="D178">
        <f t="shared" si="11"/>
        <v>8.1564724409753548E-6</v>
      </c>
      <c r="E178" s="1">
        <v>4.7920000000000003E-3</v>
      </c>
      <c r="F178">
        <f t="shared" si="12"/>
        <v>173</v>
      </c>
      <c r="G178">
        <f t="shared" si="13"/>
        <v>1.8718750000000001E-5</v>
      </c>
      <c r="H178">
        <f t="shared" si="14"/>
        <v>18.71875</v>
      </c>
    </row>
    <row r="179" spans="1:8">
      <c r="A179">
        <v>175</v>
      </c>
      <c r="B179">
        <f t="shared" si="15"/>
        <v>0.33984375</v>
      </c>
      <c r="C179">
        <v>38.3871876591651</v>
      </c>
      <c r="D179">
        <f t="shared" si="11"/>
        <v>8.4346847883907695E-6</v>
      </c>
      <c r="E179" s="1">
        <v>4.1900000000000001E-3</v>
      </c>
      <c r="F179">
        <f t="shared" si="12"/>
        <v>174</v>
      </c>
      <c r="G179">
        <f t="shared" si="13"/>
        <v>1.6367187500000001E-5</v>
      </c>
      <c r="H179">
        <f t="shared" si="14"/>
        <v>16.3671875</v>
      </c>
    </row>
    <row r="180" spans="1:8">
      <c r="A180">
        <v>176</v>
      </c>
      <c r="B180">
        <f t="shared" si="15"/>
        <v>0.341796875</v>
      </c>
      <c r="C180">
        <v>46.725640998541699</v>
      </c>
      <c r="D180">
        <f t="shared" si="11"/>
        <v>1.0266864477218635E-5</v>
      </c>
      <c r="E180" s="1">
        <v>3.2980000000000002E-3</v>
      </c>
      <c r="F180">
        <f t="shared" si="12"/>
        <v>175</v>
      </c>
      <c r="G180">
        <f t="shared" si="13"/>
        <v>1.2882812500000001E-5</v>
      </c>
      <c r="H180">
        <f t="shared" si="14"/>
        <v>12.8828125</v>
      </c>
    </row>
    <row r="181" spans="1:8">
      <c r="A181">
        <v>177</v>
      </c>
      <c r="B181">
        <f t="shared" si="15"/>
        <v>0.34375</v>
      </c>
      <c r="C181">
        <v>48.268243749065</v>
      </c>
      <c r="D181">
        <f t="shared" si="11"/>
        <v>1.0605815276894165E-5</v>
      </c>
      <c r="E181" s="1">
        <v>2.598E-3</v>
      </c>
      <c r="F181">
        <f t="shared" si="12"/>
        <v>176</v>
      </c>
      <c r="G181">
        <f t="shared" si="13"/>
        <v>1.01484375E-5</v>
      </c>
      <c r="H181">
        <f t="shared" si="14"/>
        <v>10.1484375</v>
      </c>
    </row>
    <row r="182" spans="1:8">
      <c r="A182">
        <v>178</v>
      </c>
      <c r="B182">
        <f t="shared" si="15"/>
        <v>0.345703125</v>
      </c>
      <c r="C182">
        <v>46.699638961760002</v>
      </c>
      <c r="D182">
        <f t="shared" si="11"/>
        <v>1.0261151139058594E-5</v>
      </c>
      <c r="E182" s="1">
        <v>2.6570000000000001E-3</v>
      </c>
      <c r="F182">
        <f t="shared" si="12"/>
        <v>177</v>
      </c>
      <c r="G182">
        <f t="shared" si="13"/>
        <v>1.037890625E-5</v>
      </c>
      <c r="H182">
        <f t="shared" si="14"/>
        <v>10.37890625</v>
      </c>
    </row>
    <row r="183" spans="1:8">
      <c r="A183">
        <v>179</v>
      </c>
      <c r="B183">
        <f t="shared" si="15"/>
        <v>0.34765625</v>
      </c>
      <c r="C183">
        <v>14.308310994462801</v>
      </c>
      <c r="D183">
        <f t="shared" si="11"/>
        <v>3.1439159899942676E-6</v>
      </c>
      <c r="E183" s="1">
        <v>3.323E-3</v>
      </c>
      <c r="F183">
        <f t="shared" si="12"/>
        <v>178</v>
      </c>
      <c r="G183">
        <f t="shared" si="13"/>
        <v>1.298046875E-5</v>
      </c>
      <c r="H183">
        <f t="shared" si="14"/>
        <v>12.98046875</v>
      </c>
    </row>
    <row r="184" spans="1:8">
      <c r="A184">
        <v>180</v>
      </c>
      <c r="B184">
        <f t="shared" si="15"/>
        <v>0.349609375</v>
      </c>
      <c r="C184">
        <v>19.297541925074601</v>
      </c>
      <c r="D184">
        <f t="shared" si="11"/>
        <v>4.2401825518962748E-6</v>
      </c>
      <c r="E184" s="1">
        <v>3.947E-3</v>
      </c>
      <c r="F184">
        <f t="shared" si="12"/>
        <v>179</v>
      </c>
      <c r="G184">
        <f t="shared" si="13"/>
        <v>1.541796875E-5</v>
      </c>
      <c r="H184">
        <f t="shared" si="14"/>
        <v>15.41796875</v>
      </c>
    </row>
    <row r="185" spans="1:8">
      <c r="A185">
        <v>181</v>
      </c>
      <c r="B185">
        <f t="shared" si="15"/>
        <v>0.3515625</v>
      </c>
      <c r="C185">
        <v>36.905592741205297</v>
      </c>
      <c r="D185">
        <f t="shared" si="11"/>
        <v>8.1091390300499914E-6</v>
      </c>
      <c r="E185" s="1">
        <v>4.0260000000000001E-3</v>
      </c>
      <c r="F185">
        <f t="shared" si="12"/>
        <v>180</v>
      </c>
      <c r="G185">
        <f t="shared" si="13"/>
        <v>1.57265625E-5</v>
      </c>
      <c r="H185">
        <f t="shared" si="14"/>
        <v>15.7265625</v>
      </c>
    </row>
    <row r="186" spans="1:8">
      <c r="A186">
        <v>182</v>
      </c>
      <c r="B186">
        <f t="shared" si="15"/>
        <v>0.353515625</v>
      </c>
      <c r="C186">
        <v>9.5488065219563296</v>
      </c>
      <c r="D186">
        <f t="shared" si="11"/>
        <v>2.0981264330470454E-6</v>
      </c>
      <c r="E186" s="1">
        <v>3.7299999999999998E-3</v>
      </c>
      <c r="F186">
        <f t="shared" si="12"/>
        <v>181</v>
      </c>
      <c r="G186">
        <f t="shared" si="13"/>
        <v>1.4570312499999999E-5</v>
      </c>
      <c r="H186">
        <f t="shared" si="14"/>
        <v>14.5703125</v>
      </c>
    </row>
    <row r="187" spans="1:8">
      <c r="A187">
        <v>183</v>
      </c>
      <c r="B187">
        <f t="shared" si="15"/>
        <v>0.35546875</v>
      </c>
      <c r="C187">
        <v>42.156503913036502</v>
      </c>
      <c r="D187">
        <f t="shared" si="11"/>
        <v>9.2629036918293103E-6</v>
      </c>
      <c r="E187" s="1">
        <v>3.2810000000000001E-3</v>
      </c>
      <c r="F187">
        <f t="shared" si="12"/>
        <v>182</v>
      </c>
      <c r="G187">
        <f t="shared" si="13"/>
        <v>1.281640625E-5</v>
      </c>
      <c r="H187">
        <f t="shared" si="14"/>
        <v>12.81640625</v>
      </c>
    </row>
    <row r="188" spans="1:8">
      <c r="A188">
        <v>184</v>
      </c>
      <c r="B188">
        <f t="shared" si="15"/>
        <v>0.357421875</v>
      </c>
      <c r="C188">
        <v>22.1915448714681</v>
      </c>
      <c r="D188">
        <f t="shared" si="11"/>
        <v>4.8760718711721899E-6</v>
      </c>
      <c r="E188" s="1">
        <v>2.872E-3</v>
      </c>
      <c r="F188">
        <f t="shared" si="12"/>
        <v>183</v>
      </c>
      <c r="G188">
        <f t="shared" si="13"/>
        <v>1.121875E-5</v>
      </c>
      <c r="H188">
        <f t="shared" si="14"/>
        <v>11.21875</v>
      </c>
    </row>
    <row r="189" spans="1:8">
      <c r="A189">
        <v>185</v>
      </c>
      <c r="B189">
        <f t="shared" si="15"/>
        <v>0.359375</v>
      </c>
      <c r="C189">
        <v>70.015313553937503</v>
      </c>
      <c r="D189">
        <f t="shared" si="11"/>
        <v>1.5384224169566346E-5</v>
      </c>
      <c r="E189" s="1">
        <v>2.7829999999999999E-3</v>
      </c>
      <c r="F189">
        <f t="shared" si="12"/>
        <v>184</v>
      </c>
      <c r="G189">
        <f t="shared" si="13"/>
        <v>1.087109375E-5</v>
      </c>
      <c r="H189">
        <f t="shared" si="14"/>
        <v>10.87109375</v>
      </c>
    </row>
    <row r="190" spans="1:8">
      <c r="A190">
        <v>186</v>
      </c>
      <c r="B190">
        <f t="shared" si="15"/>
        <v>0.361328125</v>
      </c>
      <c r="C190">
        <v>54.692293603348602</v>
      </c>
      <c r="D190">
        <f t="shared" si="11"/>
        <v>1.2017349668704528E-5</v>
      </c>
      <c r="E190" s="1">
        <v>3.0590000000000001E-3</v>
      </c>
      <c r="F190">
        <f t="shared" si="12"/>
        <v>185</v>
      </c>
      <c r="G190">
        <f t="shared" si="13"/>
        <v>1.194921875E-5</v>
      </c>
      <c r="H190">
        <f t="shared" si="14"/>
        <v>11.94921875</v>
      </c>
    </row>
    <row r="191" spans="1:8">
      <c r="A191">
        <v>187</v>
      </c>
      <c r="B191">
        <f t="shared" si="15"/>
        <v>0.36328125</v>
      </c>
      <c r="C191">
        <v>42.209846551873099</v>
      </c>
      <c r="D191">
        <f t="shared" si="11"/>
        <v>9.2746244864955551E-6</v>
      </c>
      <c r="E191" s="1">
        <v>3.9769999999999996E-3</v>
      </c>
      <c r="F191">
        <f t="shared" si="12"/>
        <v>186</v>
      </c>
      <c r="G191">
        <f t="shared" si="13"/>
        <v>1.5535156249999999E-5</v>
      </c>
      <c r="H191">
        <f t="shared" si="14"/>
        <v>15.535156249999998</v>
      </c>
    </row>
    <row r="192" spans="1:8">
      <c r="A192">
        <v>188</v>
      </c>
      <c r="B192">
        <f t="shared" si="15"/>
        <v>0.365234375</v>
      </c>
      <c r="C192">
        <v>60.839519895580402</v>
      </c>
      <c r="D192">
        <f t="shared" si="11"/>
        <v>1.3368058570806242E-5</v>
      </c>
      <c r="E192" s="1">
        <v>5.4320000000000002E-3</v>
      </c>
      <c r="F192">
        <f t="shared" si="12"/>
        <v>187</v>
      </c>
      <c r="G192">
        <f t="shared" si="13"/>
        <v>2.1218750000000001E-5</v>
      </c>
      <c r="H192">
        <f t="shared" si="14"/>
        <v>21.21875</v>
      </c>
    </row>
    <row r="193" spans="1:8">
      <c r="A193">
        <v>189</v>
      </c>
      <c r="B193">
        <f t="shared" si="15"/>
        <v>0.3671875</v>
      </c>
      <c r="C193">
        <v>23.425857259201301</v>
      </c>
      <c r="D193">
        <f t="shared" si="11"/>
        <v>5.1472830891799731E-6</v>
      </c>
      <c r="E193" s="1">
        <v>6.6340000000000001E-3</v>
      </c>
      <c r="F193">
        <f t="shared" si="12"/>
        <v>188</v>
      </c>
      <c r="G193">
        <f t="shared" si="13"/>
        <v>2.5914062500000001E-5</v>
      </c>
      <c r="H193">
        <f t="shared" si="14"/>
        <v>25.9140625</v>
      </c>
    </row>
    <row r="194" spans="1:8">
      <c r="A194">
        <v>190</v>
      </c>
      <c r="B194">
        <f t="shared" si="15"/>
        <v>0.369140625</v>
      </c>
      <c r="C194">
        <v>9.1090704686464097</v>
      </c>
      <c r="D194">
        <f t="shared" si="11"/>
        <v>2.0015047416459397E-6</v>
      </c>
      <c r="E194" s="1">
        <v>6.5230000000000002E-3</v>
      </c>
      <c r="F194">
        <f t="shared" si="12"/>
        <v>189</v>
      </c>
      <c r="G194">
        <f t="shared" si="13"/>
        <v>2.5480468750000001E-5</v>
      </c>
      <c r="H194">
        <f t="shared" si="14"/>
        <v>25.480468750000004</v>
      </c>
    </row>
    <row r="195" spans="1:8">
      <c r="A195">
        <v>191</v>
      </c>
      <c r="B195">
        <f t="shared" si="15"/>
        <v>0.37109375</v>
      </c>
      <c r="C195">
        <v>30.781267581623801</v>
      </c>
      <c r="D195">
        <f t="shared" si="11"/>
        <v>6.7634621151028862E-6</v>
      </c>
      <c r="E195" s="1">
        <v>5.7340000000000004E-3</v>
      </c>
      <c r="F195">
        <f t="shared" si="12"/>
        <v>190</v>
      </c>
      <c r="G195">
        <f t="shared" si="13"/>
        <v>2.2398437500000001E-5</v>
      </c>
      <c r="H195">
        <f t="shared" si="14"/>
        <v>22.3984375</v>
      </c>
    </row>
    <row r="196" spans="1:8">
      <c r="A196">
        <v>192</v>
      </c>
      <c r="B196">
        <f t="shared" si="15"/>
        <v>0.373046875</v>
      </c>
      <c r="C196">
        <v>5.7460283480547201</v>
      </c>
      <c r="D196">
        <f t="shared" si="11"/>
        <v>1.2625550569456174E-6</v>
      </c>
      <c r="E196" s="1">
        <v>5.7460000000000002E-3</v>
      </c>
      <c r="F196">
        <f t="shared" si="12"/>
        <v>191</v>
      </c>
      <c r="G196">
        <f t="shared" si="13"/>
        <v>2.2445312500000001E-5</v>
      </c>
      <c r="H196">
        <f t="shared" si="14"/>
        <v>22.4453125</v>
      </c>
    </row>
    <row r="197" spans="1:8">
      <c r="A197">
        <v>193</v>
      </c>
      <c r="B197">
        <f t="shared" si="15"/>
        <v>0.375</v>
      </c>
      <c r="C197">
        <v>9.5399227867247092</v>
      </c>
      <c r="D197">
        <f t="shared" si="11"/>
        <v>2.0961744404424409E-6</v>
      </c>
      <c r="E197" s="1">
        <v>6.3449999999999999E-3</v>
      </c>
      <c r="F197">
        <f t="shared" si="12"/>
        <v>192</v>
      </c>
      <c r="G197">
        <f t="shared" si="13"/>
        <v>2.478515625E-5</v>
      </c>
      <c r="H197">
        <f t="shared" si="14"/>
        <v>24.78515625</v>
      </c>
    </row>
    <row r="198" spans="1:8">
      <c r="A198">
        <v>194</v>
      </c>
      <c r="B198">
        <f t="shared" si="15"/>
        <v>0.376953125</v>
      </c>
      <c r="C198">
        <v>35.173769854189601</v>
      </c>
      <c r="D198">
        <f t="shared" ref="D198:D261" si="16">1.8*C198/4096/2000</f>
        <v>7.7286115402272081E-6</v>
      </c>
      <c r="E198" s="1">
        <v>6.8589999999999996E-3</v>
      </c>
      <c r="F198">
        <f t="shared" ref="F198:F261" si="17">(A198-1)/$F$1/$F$2</f>
        <v>193</v>
      </c>
      <c r="G198">
        <f t="shared" ref="G198:G261" si="18">IMABS(E198)/($F$1/2)</f>
        <v>2.6792968749999999E-5</v>
      </c>
      <c r="H198">
        <f t="shared" ref="H198:H261" si="19">G198*1000*1000</f>
        <v>26.79296875</v>
      </c>
    </row>
    <row r="199" spans="1:8">
      <c r="A199">
        <v>195</v>
      </c>
      <c r="B199">
        <f t="shared" ref="B199:B262" si="20">(A199-$A$5)/512</f>
        <v>0.37890625</v>
      </c>
      <c r="C199">
        <v>30.5534470761676</v>
      </c>
      <c r="D199">
        <f t="shared" si="16"/>
        <v>6.7134038985719831E-6</v>
      </c>
      <c r="E199" s="1">
        <v>7.6169999999999996E-3</v>
      </c>
      <c r="F199">
        <f t="shared" si="17"/>
        <v>194</v>
      </c>
      <c r="G199">
        <f t="shared" si="18"/>
        <v>2.9753906249999999E-5</v>
      </c>
      <c r="H199">
        <f t="shared" si="19"/>
        <v>29.75390625</v>
      </c>
    </row>
    <row r="200" spans="1:8">
      <c r="A200">
        <v>196</v>
      </c>
      <c r="B200">
        <f t="shared" si="20"/>
        <v>0.380859375</v>
      </c>
      <c r="C200">
        <v>35.196894953753201</v>
      </c>
      <c r="D200">
        <f t="shared" si="16"/>
        <v>7.7336927388617864E-6</v>
      </c>
      <c r="E200" s="1">
        <v>7.6470000000000002E-3</v>
      </c>
      <c r="F200">
        <f t="shared" si="17"/>
        <v>195</v>
      </c>
      <c r="G200">
        <f t="shared" si="18"/>
        <v>2.9871093750000001E-5</v>
      </c>
      <c r="H200">
        <f t="shared" si="19"/>
        <v>29.87109375</v>
      </c>
    </row>
    <row r="201" spans="1:8">
      <c r="A201">
        <v>197</v>
      </c>
      <c r="B201">
        <f t="shared" si="20"/>
        <v>0.3828125</v>
      </c>
      <c r="C201">
        <v>19.338479638593199</v>
      </c>
      <c r="D201">
        <f t="shared" si="16"/>
        <v>4.2491776549643262E-6</v>
      </c>
      <c r="E201" s="1">
        <v>7.247E-3</v>
      </c>
      <c r="F201">
        <f t="shared" si="17"/>
        <v>196</v>
      </c>
      <c r="G201">
        <f t="shared" si="18"/>
        <v>2.830859375E-5</v>
      </c>
      <c r="H201">
        <f t="shared" si="19"/>
        <v>28.30859375</v>
      </c>
    </row>
    <row r="202" spans="1:8">
      <c r="A202">
        <v>198</v>
      </c>
      <c r="B202">
        <f t="shared" si="20"/>
        <v>0.384765625</v>
      </c>
      <c r="C202">
        <v>15.196072497979801</v>
      </c>
      <c r="D202">
        <f t="shared" si="16"/>
        <v>3.3389807734818899E-6</v>
      </c>
      <c r="E202" s="1">
        <v>7.0049999999999999E-3</v>
      </c>
      <c r="F202">
        <f t="shared" si="17"/>
        <v>197</v>
      </c>
      <c r="G202">
        <f t="shared" si="18"/>
        <v>2.736328125E-5</v>
      </c>
      <c r="H202">
        <f t="shared" si="19"/>
        <v>27.36328125</v>
      </c>
    </row>
    <row r="203" spans="1:8">
      <c r="A203">
        <v>199</v>
      </c>
      <c r="B203">
        <f t="shared" si="20"/>
        <v>0.38671875</v>
      </c>
      <c r="C203">
        <v>15.755540025414801</v>
      </c>
      <c r="D203">
        <f t="shared" si="16"/>
        <v>3.4619106501155566E-6</v>
      </c>
      <c r="E203" s="1">
        <v>6.8110000000000002E-3</v>
      </c>
      <c r="F203">
        <f t="shared" si="17"/>
        <v>198</v>
      </c>
      <c r="G203">
        <f t="shared" si="18"/>
        <v>2.6605468750000001E-5</v>
      </c>
      <c r="H203">
        <f t="shared" si="19"/>
        <v>26.60546875</v>
      </c>
    </row>
    <row r="204" spans="1:8">
      <c r="A204">
        <v>200</v>
      </c>
      <c r="B204">
        <f t="shared" si="20"/>
        <v>0.388671875</v>
      </c>
      <c r="C204">
        <v>22.891201737578001</v>
      </c>
      <c r="D204">
        <f t="shared" si="16"/>
        <v>5.0298050692920419E-6</v>
      </c>
      <c r="E204" s="1">
        <v>6.9439999999999997E-3</v>
      </c>
      <c r="F204">
        <f t="shared" si="17"/>
        <v>199</v>
      </c>
      <c r="G204">
        <f t="shared" si="18"/>
        <v>2.7124999999999999E-5</v>
      </c>
      <c r="H204">
        <f t="shared" si="19"/>
        <v>27.125</v>
      </c>
    </row>
    <row r="205" spans="1:8">
      <c r="A205">
        <v>201</v>
      </c>
      <c r="B205">
        <f t="shared" si="20"/>
        <v>0.390625</v>
      </c>
      <c r="C205">
        <v>55.296771579549997</v>
      </c>
      <c r="D205">
        <f t="shared" si="16"/>
        <v>1.2150169536522217E-5</v>
      </c>
      <c r="E205" s="1">
        <v>6.9350000000000002E-3</v>
      </c>
      <c r="F205">
        <f t="shared" si="17"/>
        <v>200</v>
      </c>
      <c r="G205">
        <f t="shared" si="18"/>
        <v>2.7089843750000001E-5</v>
      </c>
      <c r="H205">
        <f t="shared" si="19"/>
        <v>27.089843750000004</v>
      </c>
    </row>
    <row r="206" spans="1:8">
      <c r="A206">
        <v>202</v>
      </c>
      <c r="B206">
        <f t="shared" si="20"/>
        <v>0.392578125</v>
      </c>
      <c r="C206">
        <v>11.5539384440682</v>
      </c>
      <c r="D206">
        <f t="shared" si="16"/>
        <v>2.5387071776517038E-6</v>
      </c>
      <c r="E206" s="1">
        <v>7.0159999999999997E-3</v>
      </c>
      <c r="F206">
        <f t="shared" si="17"/>
        <v>201</v>
      </c>
      <c r="G206">
        <f t="shared" si="18"/>
        <v>2.7406249999999999E-5</v>
      </c>
      <c r="H206">
        <f t="shared" si="19"/>
        <v>27.40625</v>
      </c>
    </row>
    <row r="207" spans="1:8">
      <c r="A207">
        <v>203</v>
      </c>
      <c r="B207">
        <f t="shared" si="20"/>
        <v>0.39453125</v>
      </c>
      <c r="C207">
        <v>10.277204858395899</v>
      </c>
      <c r="D207">
        <f t="shared" si="16"/>
        <v>2.2581748956436302E-6</v>
      </c>
      <c r="E207" s="1">
        <v>7.1529999999999996E-3</v>
      </c>
      <c r="F207">
        <f t="shared" si="17"/>
        <v>202</v>
      </c>
      <c r="G207">
        <f t="shared" si="18"/>
        <v>2.7941406249999999E-5</v>
      </c>
      <c r="H207">
        <f t="shared" si="19"/>
        <v>27.94140625</v>
      </c>
    </row>
    <row r="208" spans="1:8">
      <c r="A208">
        <v>204</v>
      </c>
      <c r="B208">
        <f t="shared" si="20"/>
        <v>0.396484375</v>
      </c>
      <c r="C208">
        <v>49.330657593481497</v>
      </c>
      <c r="D208">
        <f t="shared" si="16"/>
        <v>1.0839255818880213E-5</v>
      </c>
      <c r="E208" s="1">
        <v>7.0540000000000004E-3</v>
      </c>
      <c r="F208">
        <f t="shared" si="17"/>
        <v>203</v>
      </c>
      <c r="G208">
        <f t="shared" si="18"/>
        <v>2.7554687500000001E-5</v>
      </c>
      <c r="H208">
        <f t="shared" si="19"/>
        <v>27.5546875</v>
      </c>
    </row>
    <row r="209" spans="1:8">
      <c r="A209">
        <v>205</v>
      </c>
      <c r="B209">
        <f t="shared" si="20"/>
        <v>0.3984375</v>
      </c>
      <c r="C209">
        <v>31.5007648003536</v>
      </c>
      <c r="D209">
        <f t="shared" si="16"/>
        <v>6.9215547657026952E-6</v>
      </c>
      <c r="E209" s="1">
        <v>6.9969999999999997E-3</v>
      </c>
      <c r="F209">
        <f t="shared" si="17"/>
        <v>204</v>
      </c>
      <c r="G209">
        <f t="shared" si="18"/>
        <v>2.7332031249999999E-5</v>
      </c>
      <c r="H209">
        <f t="shared" si="19"/>
        <v>27.33203125</v>
      </c>
    </row>
    <row r="210" spans="1:8">
      <c r="A210">
        <v>206</v>
      </c>
      <c r="B210">
        <f t="shared" si="20"/>
        <v>0.400390625</v>
      </c>
      <c r="C210">
        <v>19.095074988950302</v>
      </c>
      <c r="D210">
        <f t="shared" si="16"/>
        <v>4.1956951880017756E-6</v>
      </c>
      <c r="E210" s="1">
        <v>7.5420000000000001E-3</v>
      </c>
      <c r="F210">
        <f t="shared" si="17"/>
        <v>205</v>
      </c>
      <c r="G210">
        <f t="shared" si="18"/>
        <v>2.94609375E-5</v>
      </c>
      <c r="H210">
        <f t="shared" si="19"/>
        <v>29.4609375</v>
      </c>
    </row>
    <row r="211" spans="1:8">
      <c r="A211">
        <v>207</v>
      </c>
      <c r="B211">
        <f t="shared" si="20"/>
        <v>0.40234375</v>
      </c>
      <c r="C211">
        <v>19.450815466368699</v>
      </c>
      <c r="D211">
        <f t="shared" si="16"/>
        <v>4.2738608202470283E-6</v>
      </c>
      <c r="E211" s="1">
        <v>7.9539999999999993E-3</v>
      </c>
      <c r="F211">
        <f t="shared" si="17"/>
        <v>206</v>
      </c>
      <c r="G211">
        <f t="shared" si="18"/>
        <v>3.1070312499999997E-5</v>
      </c>
      <c r="H211">
        <f t="shared" si="19"/>
        <v>31.070312499999996</v>
      </c>
    </row>
    <row r="212" spans="1:8">
      <c r="A212">
        <v>208</v>
      </c>
      <c r="B212">
        <f t="shared" si="20"/>
        <v>0.404296875</v>
      </c>
      <c r="C212">
        <v>15.3562945490361</v>
      </c>
      <c r="D212">
        <f t="shared" si="16"/>
        <v>3.3741858139971902E-6</v>
      </c>
      <c r="E212" s="1">
        <v>8.3549999999999996E-3</v>
      </c>
      <c r="F212">
        <f t="shared" si="17"/>
        <v>207</v>
      </c>
      <c r="G212">
        <f t="shared" si="18"/>
        <v>3.2636718749999998E-5</v>
      </c>
      <c r="H212">
        <f t="shared" si="19"/>
        <v>32.63671875</v>
      </c>
    </row>
    <row r="213" spans="1:8">
      <c r="A213">
        <v>209</v>
      </c>
      <c r="B213">
        <f t="shared" si="20"/>
        <v>0.40625</v>
      </c>
      <c r="C213">
        <v>28.4698642800989</v>
      </c>
      <c r="D213">
        <f t="shared" si="16"/>
        <v>6.2555854131076691E-6</v>
      </c>
      <c r="E213" s="1">
        <v>8.5019999999999991E-3</v>
      </c>
      <c r="F213">
        <f t="shared" si="17"/>
        <v>208</v>
      </c>
      <c r="G213">
        <f t="shared" si="18"/>
        <v>3.3210937499999997E-5</v>
      </c>
      <c r="H213">
        <f t="shared" si="19"/>
        <v>33.210937499999993</v>
      </c>
    </row>
    <row r="214" spans="1:8">
      <c r="A214">
        <v>210</v>
      </c>
      <c r="B214">
        <f t="shared" si="20"/>
        <v>0.408203125</v>
      </c>
      <c r="C214">
        <v>16.7029683149701</v>
      </c>
      <c r="D214">
        <f t="shared" si="16"/>
        <v>3.6700858113947971E-6</v>
      </c>
      <c r="E214" s="1">
        <v>8.378E-3</v>
      </c>
      <c r="F214">
        <f t="shared" si="17"/>
        <v>209</v>
      </c>
      <c r="G214">
        <f t="shared" si="18"/>
        <v>3.27265625E-5</v>
      </c>
      <c r="H214">
        <f t="shared" si="19"/>
        <v>32.7265625</v>
      </c>
    </row>
    <row r="215" spans="1:8">
      <c r="A215">
        <v>211</v>
      </c>
      <c r="B215">
        <f t="shared" si="20"/>
        <v>0.41015625</v>
      </c>
      <c r="C215">
        <v>15.008301788173499</v>
      </c>
      <c r="D215">
        <f t="shared" si="16"/>
        <v>3.2977225608779665E-6</v>
      </c>
      <c r="E215" s="1">
        <v>7.9089999999999994E-3</v>
      </c>
      <c r="F215">
        <f t="shared" si="17"/>
        <v>210</v>
      </c>
      <c r="G215">
        <f t="shared" si="18"/>
        <v>3.0894531249999998E-5</v>
      </c>
      <c r="H215">
        <f t="shared" si="19"/>
        <v>30.894531249999996</v>
      </c>
    </row>
    <row r="216" spans="1:8">
      <c r="A216">
        <v>212</v>
      </c>
      <c r="B216">
        <f t="shared" si="20"/>
        <v>0.412109375</v>
      </c>
      <c r="C216">
        <v>11.627458740593701</v>
      </c>
      <c r="D216">
        <f t="shared" si="16"/>
        <v>2.5548615396812333E-6</v>
      </c>
      <c r="E216" s="1">
        <v>7.3080000000000003E-3</v>
      </c>
      <c r="F216">
        <f t="shared" si="17"/>
        <v>211</v>
      </c>
      <c r="G216">
        <f t="shared" si="18"/>
        <v>2.8546875000000001E-5</v>
      </c>
      <c r="H216">
        <f t="shared" si="19"/>
        <v>28.546875</v>
      </c>
    </row>
    <row r="217" spans="1:8">
      <c r="A217">
        <v>213</v>
      </c>
      <c r="B217">
        <f t="shared" si="20"/>
        <v>0.4140625</v>
      </c>
      <c r="C217">
        <v>8.8415745195393196</v>
      </c>
      <c r="D217">
        <f t="shared" si="16"/>
        <v>1.9427287762659639E-6</v>
      </c>
      <c r="E217" s="1">
        <v>6.9369999999999996E-3</v>
      </c>
      <c r="F217">
        <f t="shared" si="17"/>
        <v>212</v>
      </c>
      <c r="G217">
        <f t="shared" si="18"/>
        <v>2.7097656249999998E-5</v>
      </c>
      <c r="H217">
        <f t="shared" si="19"/>
        <v>27.097656249999996</v>
      </c>
    </row>
    <row r="218" spans="1:8">
      <c r="A218">
        <v>214</v>
      </c>
      <c r="B218">
        <f t="shared" si="20"/>
        <v>0.416015625</v>
      </c>
      <c r="C218">
        <v>18.268696255904</v>
      </c>
      <c r="D218">
        <f t="shared" si="16"/>
        <v>4.0141178296664061E-6</v>
      </c>
      <c r="E218" s="1">
        <v>6.6379999999999998E-3</v>
      </c>
      <c r="F218">
        <f t="shared" si="17"/>
        <v>213</v>
      </c>
      <c r="G218">
        <f t="shared" si="18"/>
        <v>2.5929687499999999E-5</v>
      </c>
      <c r="H218">
        <f t="shared" si="19"/>
        <v>25.9296875</v>
      </c>
    </row>
    <row r="219" spans="1:8">
      <c r="A219">
        <v>215</v>
      </c>
      <c r="B219">
        <f t="shared" si="20"/>
        <v>0.41796875</v>
      </c>
      <c r="C219">
        <v>21.714544830061499</v>
      </c>
      <c r="D219">
        <f t="shared" si="16"/>
        <v>4.7712622917615606E-6</v>
      </c>
      <c r="E219" s="1">
        <v>6.6140000000000001E-3</v>
      </c>
      <c r="F219">
        <f t="shared" si="17"/>
        <v>214</v>
      </c>
      <c r="G219">
        <f t="shared" si="18"/>
        <v>2.58359375E-5</v>
      </c>
      <c r="H219">
        <f t="shared" si="19"/>
        <v>25.8359375</v>
      </c>
    </row>
    <row r="220" spans="1:8">
      <c r="A220">
        <v>216</v>
      </c>
      <c r="B220">
        <f t="shared" si="20"/>
        <v>0.419921875</v>
      </c>
      <c r="C220">
        <v>11.6202632601843</v>
      </c>
      <c r="D220">
        <f t="shared" si="16"/>
        <v>2.5532805015053395E-6</v>
      </c>
      <c r="E220" s="1">
        <v>6.6100000000000004E-3</v>
      </c>
      <c r="F220">
        <f t="shared" si="17"/>
        <v>215</v>
      </c>
      <c r="G220">
        <f t="shared" si="18"/>
        <v>2.5820312500000002E-5</v>
      </c>
      <c r="H220">
        <f t="shared" si="19"/>
        <v>25.8203125</v>
      </c>
    </row>
    <row r="221" spans="1:8">
      <c r="A221">
        <v>217</v>
      </c>
      <c r="B221">
        <f t="shared" si="20"/>
        <v>0.421875</v>
      </c>
      <c r="C221">
        <v>25.686733017344</v>
      </c>
      <c r="D221">
        <f t="shared" si="16"/>
        <v>5.6440575477562498E-6</v>
      </c>
      <c r="E221" s="1">
        <v>6.2350000000000001E-3</v>
      </c>
      <c r="F221">
        <f t="shared" si="17"/>
        <v>216</v>
      </c>
      <c r="G221">
        <f t="shared" si="18"/>
        <v>2.435546875E-5</v>
      </c>
      <c r="H221">
        <f t="shared" si="19"/>
        <v>24.35546875</v>
      </c>
    </row>
    <row r="222" spans="1:8">
      <c r="A222">
        <v>218</v>
      </c>
      <c r="B222">
        <f t="shared" si="20"/>
        <v>0.423828125</v>
      </c>
      <c r="C222">
        <v>23.465652405297501</v>
      </c>
      <c r="D222">
        <f t="shared" si="16"/>
        <v>5.1560271398358772E-6</v>
      </c>
      <c r="E222" s="1">
        <v>4.7590000000000002E-3</v>
      </c>
      <c r="F222">
        <f t="shared" si="17"/>
        <v>217</v>
      </c>
      <c r="G222">
        <f t="shared" si="18"/>
        <v>1.8589843750000001E-5</v>
      </c>
      <c r="H222">
        <f t="shared" si="19"/>
        <v>18.58984375</v>
      </c>
    </row>
    <row r="223" spans="1:8">
      <c r="A223">
        <v>219</v>
      </c>
      <c r="B223">
        <f t="shared" si="20"/>
        <v>0.42578125</v>
      </c>
      <c r="C223">
        <v>17.767314063184301</v>
      </c>
      <c r="D223">
        <f t="shared" si="16"/>
        <v>3.9039508439613941E-6</v>
      </c>
      <c r="E223" s="1">
        <v>3.2599999999999999E-3</v>
      </c>
      <c r="F223">
        <f t="shared" si="17"/>
        <v>218</v>
      </c>
      <c r="G223">
        <f t="shared" si="18"/>
        <v>1.2734375E-5</v>
      </c>
      <c r="H223">
        <f t="shared" si="19"/>
        <v>12.734375</v>
      </c>
    </row>
    <row r="224" spans="1:8">
      <c r="A224">
        <v>220</v>
      </c>
      <c r="B224">
        <f t="shared" si="20"/>
        <v>0.427734375</v>
      </c>
      <c r="C224">
        <v>19.945927414062101</v>
      </c>
      <c r="D224">
        <f t="shared" si="16"/>
        <v>4.3826500665663799E-6</v>
      </c>
      <c r="E224" s="1">
        <v>3.1510000000000002E-3</v>
      </c>
      <c r="F224">
        <f t="shared" si="17"/>
        <v>219</v>
      </c>
      <c r="G224">
        <f t="shared" si="18"/>
        <v>1.2308593750000001E-5</v>
      </c>
      <c r="H224">
        <f t="shared" si="19"/>
        <v>12.308593750000002</v>
      </c>
    </row>
    <row r="225" spans="1:8">
      <c r="A225">
        <v>221</v>
      </c>
      <c r="B225">
        <f t="shared" si="20"/>
        <v>0.4296875</v>
      </c>
      <c r="C225">
        <v>34.304975059320903</v>
      </c>
      <c r="D225">
        <f t="shared" si="16"/>
        <v>7.5377142464328161E-6</v>
      </c>
      <c r="E225" s="1">
        <v>3.9240000000000004E-3</v>
      </c>
      <c r="F225">
        <f t="shared" si="17"/>
        <v>220</v>
      </c>
      <c r="G225">
        <f t="shared" si="18"/>
        <v>1.5328125000000002E-5</v>
      </c>
      <c r="H225">
        <f t="shared" si="19"/>
        <v>15.328125000000002</v>
      </c>
    </row>
    <row r="226" spans="1:8">
      <c r="A226">
        <v>222</v>
      </c>
      <c r="B226">
        <f t="shared" si="20"/>
        <v>0.431640625</v>
      </c>
      <c r="C226">
        <v>16.367553855412002</v>
      </c>
      <c r="D226">
        <f t="shared" si="16"/>
        <v>3.5963863451833012E-6</v>
      </c>
      <c r="E226" s="1">
        <v>4.5510000000000004E-3</v>
      </c>
      <c r="F226">
        <f t="shared" si="17"/>
        <v>221</v>
      </c>
      <c r="G226">
        <f t="shared" si="18"/>
        <v>1.7777343750000001E-5</v>
      </c>
      <c r="H226">
        <f t="shared" si="19"/>
        <v>17.77734375</v>
      </c>
    </row>
    <row r="227" spans="1:8">
      <c r="A227">
        <v>223</v>
      </c>
      <c r="B227">
        <f t="shared" si="20"/>
        <v>0.43359375</v>
      </c>
      <c r="C227">
        <v>13.6516783016106</v>
      </c>
      <c r="D227">
        <f t="shared" si="16"/>
        <v>2.9996363455687357E-6</v>
      </c>
      <c r="E227" s="1">
        <v>4.8060000000000004E-3</v>
      </c>
      <c r="F227">
        <f t="shared" si="17"/>
        <v>222</v>
      </c>
      <c r="G227">
        <f t="shared" si="18"/>
        <v>1.8773437500000001E-5</v>
      </c>
      <c r="H227">
        <f t="shared" si="19"/>
        <v>18.7734375</v>
      </c>
    </row>
    <row r="228" spans="1:8">
      <c r="A228">
        <v>224</v>
      </c>
      <c r="B228">
        <f t="shared" si="20"/>
        <v>0.435546875</v>
      </c>
      <c r="C228">
        <v>30.877608740595001</v>
      </c>
      <c r="D228">
        <f t="shared" si="16"/>
        <v>6.7846308267908942E-6</v>
      </c>
      <c r="E228" s="1">
        <v>5.091E-3</v>
      </c>
      <c r="F228">
        <f t="shared" si="17"/>
        <v>223</v>
      </c>
      <c r="G228">
        <f t="shared" si="18"/>
        <v>1.988671875E-5</v>
      </c>
      <c r="H228">
        <f t="shared" si="19"/>
        <v>19.88671875</v>
      </c>
    </row>
    <row r="229" spans="1:8">
      <c r="A229">
        <v>225</v>
      </c>
      <c r="B229">
        <f t="shared" si="20"/>
        <v>0.4375</v>
      </c>
      <c r="C229">
        <v>15.657566920176899</v>
      </c>
      <c r="D229">
        <f t="shared" si="16"/>
        <v>3.4403833564841821E-6</v>
      </c>
      <c r="E229" s="1">
        <v>4.9789999999999999E-3</v>
      </c>
      <c r="F229">
        <f t="shared" si="17"/>
        <v>224</v>
      </c>
      <c r="G229">
        <f t="shared" si="18"/>
        <v>1.944921875E-5</v>
      </c>
      <c r="H229">
        <f t="shared" si="19"/>
        <v>19.44921875</v>
      </c>
    </row>
    <row r="230" spans="1:8">
      <c r="A230">
        <v>226</v>
      </c>
      <c r="B230">
        <f t="shared" si="20"/>
        <v>0.439453125</v>
      </c>
      <c r="C230">
        <v>10.132675686694199</v>
      </c>
      <c r="D230">
        <f t="shared" si="16"/>
        <v>2.2264179975646435E-6</v>
      </c>
      <c r="E230" s="1">
        <v>4.6639999999999997E-3</v>
      </c>
      <c r="F230">
        <f t="shared" si="17"/>
        <v>225</v>
      </c>
      <c r="G230">
        <f t="shared" si="18"/>
        <v>1.8218749999999999E-5</v>
      </c>
      <c r="H230">
        <f t="shared" si="19"/>
        <v>18.21875</v>
      </c>
    </row>
    <row r="231" spans="1:8">
      <c r="A231">
        <v>227</v>
      </c>
      <c r="B231">
        <f t="shared" si="20"/>
        <v>0.44140625</v>
      </c>
      <c r="C231">
        <v>12.874812663622899</v>
      </c>
      <c r="D231">
        <f t="shared" si="16"/>
        <v>2.8289383294093284E-6</v>
      </c>
      <c r="E231" s="1">
        <v>4.202E-3</v>
      </c>
      <c r="F231">
        <f t="shared" si="17"/>
        <v>226</v>
      </c>
      <c r="G231">
        <f t="shared" si="18"/>
        <v>1.64140625E-5</v>
      </c>
      <c r="H231">
        <f t="shared" si="19"/>
        <v>16.4140625</v>
      </c>
    </row>
    <row r="232" spans="1:8">
      <c r="A232">
        <v>228</v>
      </c>
      <c r="B232">
        <f t="shared" si="20"/>
        <v>0.443359375</v>
      </c>
      <c r="C232">
        <v>33.131000485066899</v>
      </c>
      <c r="D232">
        <f t="shared" si="16"/>
        <v>7.2797608487695824E-6</v>
      </c>
      <c r="E232" s="1">
        <v>4.1970000000000002E-3</v>
      </c>
      <c r="F232">
        <f t="shared" si="17"/>
        <v>227</v>
      </c>
      <c r="G232">
        <f t="shared" si="18"/>
        <v>1.6394531250000001E-5</v>
      </c>
      <c r="H232">
        <f t="shared" si="19"/>
        <v>16.39453125</v>
      </c>
    </row>
    <row r="233" spans="1:8">
      <c r="A233">
        <v>229</v>
      </c>
      <c r="B233">
        <f t="shared" si="20"/>
        <v>0.4453125</v>
      </c>
      <c r="C233">
        <v>8.1666521082421895</v>
      </c>
      <c r="D233">
        <f t="shared" si="16"/>
        <v>1.7944303948774343E-6</v>
      </c>
      <c r="E233" s="1">
        <v>3.9399999999999999E-3</v>
      </c>
      <c r="F233">
        <f t="shared" si="17"/>
        <v>228</v>
      </c>
      <c r="G233">
        <f t="shared" si="18"/>
        <v>1.5390625E-5</v>
      </c>
      <c r="H233">
        <f t="shared" si="19"/>
        <v>15.390625</v>
      </c>
    </row>
    <row r="234" spans="1:8">
      <c r="A234">
        <v>230</v>
      </c>
      <c r="B234">
        <f t="shared" si="20"/>
        <v>0.447265625</v>
      </c>
      <c r="C234">
        <v>10.893819400995</v>
      </c>
      <c r="D234">
        <f t="shared" si="16"/>
        <v>2.3936614894764404E-6</v>
      </c>
      <c r="E234" s="1">
        <v>3.3029999999999999E-3</v>
      </c>
      <c r="F234">
        <f t="shared" si="17"/>
        <v>229</v>
      </c>
      <c r="G234">
        <f t="shared" si="18"/>
        <v>1.290234375E-5</v>
      </c>
      <c r="H234">
        <f t="shared" si="19"/>
        <v>12.90234375</v>
      </c>
    </row>
    <row r="235" spans="1:8">
      <c r="A235">
        <v>231</v>
      </c>
      <c r="B235">
        <f t="shared" si="20"/>
        <v>0.44921875</v>
      </c>
      <c r="C235">
        <v>23.873072568281</v>
      </c>
      <c r="D235">
        <f t="shared" si="16"/>
        <v>5.2455481717414312E-6</v>
      </c>
      <c r="E235" s="1">
        <v>3.2290000000000001E-3</v>
      </c>
      <c r="F235">
        <f t="shared" si="17"/>
        <v>230</v>
      </c>
      <c r="G235">
        <f t="shared" si="18"/>
        <v>1.261328125E-5</v>
      </c>
      <c r="H235">
        <f t="shared" si="19"/>
        <v>12.61328125</v>
      </c>
    </row>
    <row r="236" spans="1:8">
      <c r="A236">
        <v>232</v>
      </c>
      <c r="B236">
        <f t="shared" si="20"/>
        <v>0.451171875</v>
      </c>
      <c r="C236">
        <v>7.9053220008330101</v>
      </c>
      <c r="D236">
        <f t="shared" si="16"/>
        <v>1.7370092286986595E-6</v>
      </c>
      <c r="E236" s="1">
        <v>3.7859999999999999E-3</v>
      </c>
      <c r="F236">
        <f t="shared" si="17"/>
        <v>231</v>
      </c>
      <c r="G236">
        <f t="shared" si="18"/>
        <v>1.4789062499999999E-5</v>
      </c>
      <c r="H236">
        <f t="shared" si="19"/>
        <v>14.7890625</v>
      </c>
    </row>
    <row r="237" spans="1:8">
      <c r="A237">
        <v>233</v>
      </c>
      <c r="B237">
        <f t="shared" si="20"/>
        <v>0.453125</v>
      </c>
      <c r="C237">
        <v>34.173879536993397</v>
      </c>
      <c r="D237">
        <f t="shared" si="16"/>
        <v>7.5089090779526503E-6</v>
      </c>
      <c r="E237" s="1">
        <v>4.3E-3</v>
      </c>
      <c r="F237">
        <f t="shared" si="17"/>
        <v>232</v>
      </c>
      <c r="G237">
        <f t="shared" si="18"/>
        <v>1.6796875E-5</v>
      </c>
      <c r="H237">
        <f t="shared" si="19"/>
        <v>16.796875</v>
      </c>
    </row>
    <row r="238" spans="1:8">
      <c r="A238">
        <v>234</v>
      </c>
      <c r="B238">
        <f t="shared" si="20"/>
        <v>0.455078125</v>
      </c>
      <c r="C238">
        <v>5.3382767430287998</v>
      </c>
      <c r="D238">
        <f t="shared" si="16"/>
        <v>1.172961198419414E-6</v>
      </c>
      <c r="E238" s="1">
        <v>4.5009999999999998E-3</v>
      </c>
      <c r="F238">
        <f t="shared" si="17"/>
        <v>233</v>
      </c>
      <c r="G238">
        <f t="shared" si="18"/>
        <v>1.7582031249999999E-5</v>
      </c>
      <c r="H238">
        <f t="shared" si="19"/>
        <v>17.582031249999996</v>
      </c>
    </row>
    <row r="239" spans="1:8">
      <c r="A239">
        <v>235</v>
      </c>
      <c r="B239">
        <f t="shared" si="20"/>
        <v>0.45703125</v>
      </c>
      <c r="C239">
        <v>36.631605814561297</v>
      </c>
      <c r="D239">
        <f t="shared" si="16"/>
        <v>8.0489368244885676E-6</v>
      </c>
      <c r="E239" s="1">
        <v>4.4299999999999999E-3</v>
      </c>
      <c r="F239">
        <f t="shared" si="17"/>
        <v>234</v>
      </c>
      <c r="G239">
        <f t="shared" si="18"/>
        <v>1.73046875E-5</v>
      </c>
      <c r="H239">
        <f t="shared" si="19"/>
        <v>17.3046875</v>
      </c>
    </row>
    <row r="240" spans="1:8">
      <c r="A240">
        <v>236</v>
      </c>
      <c r="B240">
        <f t="shared" si="20"/>
        <v>0.458984375</v>
      </c>
      <c r="C240">
        <v>19.672493323336202</v>
      </c>
      <c r="D240">
        <f t="shared" si="16"/>
        <v>4.3225693337408645E-6</v>
      </c>
      <c r="E240" s="1">
        <v>4.189E-3</v>
      </c>
      <c r="F240">
        <f t="shared" si="17"/>
        <v>235</v>
      </c>
      <c r="G240">
        <f t="shared" si="18"/>
        <v>1.636328125E-5</v>
      </c>
      <c r="H240">
        <f t="shared" si="19"/>
        <v>16.36328125</v>
      </c>
    </row>
    <row r="241" spans="1:8">
      <c r="A241">
        <v>237</v>
      </c>
      <c r="B241">
        <f t="shared" si="20"/>
        <v>0.4609375</v>
      </c>
      <c r="C241">
        <v>14.9314453627121</v>
      </c>
      <c r="D241">
        <f t="shared" si="16"/>
        <v>3.2808351627052954E-6</v>
      </c>
      <c r="E241" s="1">
        <v>3.9240000000000004E-3</v>
      </c>
      <c r="F241">
        <f t="shared" si="17"/>
        <v>236</v>
      </c>
      <c r="G241">
        <f t="shared" si="18"/>
        <v>1.5328125000000002E-5</v>
      </c>
      <c r="H241">
        <f t="shared" si="19"/>
        <v>15.328125000000002</v>
      </c>
    </row>
    <row r="242" spans="1:8">
      <c r="A242">
        <v>238</v>
      </c>
      <c r="B242">
        <f t="shared" si="20"/>
        <v>0.462890625</v>
      </c>
      <c r="C242">
        <v>10.780094014766</v>
      </c>
      <c r="D242">
        <f t="shared" si="16"/>
        <v>2.3686730012913578E-6</v>
      </c>
      <c r="E242" s="1">
        <v>3.4139999999999999E-3</v>
      </c>
      <c r="F242">
        <f t="shared" si="17"/>
        <v>237</v>
      </c>
      <c r="G242">
        <f t="shared" si="18"/>
        <v>1.33359375E-5</v>
      </c>
      <c r="H242">
        <f t="shared" si="19"/>
        <v>13.3359375</v>
      </c>
    </row>
    <row r="243" spans="1:8">
      <c r="A243">
        <v>239</v>
      </c>
      <c r="B243">
        <f t="shared" si="20"/>
        <v>0.46484375</v>
      </c>
      <c r="C243">
        <v>16.798741867518199</v>
      </c>
      <c r="D243">
        <f t="shared" si="16"/>
        <v>3.6911298048746045E-6</v>
      </c>
      <c r="E243" s="1">
        <v>2.513E-3</v>
      </c>
      <c r="F243">
        <f t="shared" si="17"/>
        <v>238</v>
      </c>
      <c r="G243">
        <f t="shared" si="18"/>
        <v>9.8164062500000002E-6</v>
      </c>
      <c r="H243">
        <f t="shared" si="19"/>
        <v>9.81640625</v>
      </c>
    </row>
    <row r="244" spans="1:8">
      <c r="A244">
        <v>240</v>
      </c>
      <c r="B244">
        <f t="shared" si="20"/>
        <v>0.466796875</v>
      </c>
      <c r="C244">
        <v>13.320641099172899</v>
      </c>
      <c r="D244">
        <f t="shared" si="16"/>
        <v>2.9268986790174826E-6</v>
      </c>
      <c r="E244" s="1">
        <v>2.0230000000000001E-3</v>
      </c>
      <c r="F244">
        <f t="shared" si="17"/>
        <v>239</v>
      </c>
      <c r="G244">
        <f t="shared" si="18"/>
        <v>7.9023437500000002E-6</v>
      </c>
      <c r="H244">
        <f t="shared" si="19"/>
        <v>7.9023437500000009</v>
      </c>
    </row>
    <row r="245" spans="1:8">
      <c r="A245">
        <v>241</v>
      </c>
      <c r="B245">
        <f t="shared" si="20"/>
        <v>0.46875</v>
      </c>
      <c r="C245">
        <v>26.625946446134598</v>
      </c>
      <c r="D245">
        <f t="shared" si="16"/>
        <v>5.8504276859182467E-6</v>
      </c>
      <c r="E245" s="1">
        <v>1.7589999999999999E-3</v>
      </c>
      <c r="F245">
        <f t="shared" si="17"/>
        <v>240</v>
      </c>
      <c r="G245">
        <f t="shared" si="18"/>
        <v>6.8710937499999997E-6</v>
      </c>
      <c r="H245">
        <f t="shared" si="19"/>
        <v>6.87109375</v>
      </c>
    </row>
    <row r="246" spans="1:8">
      <c r="A246">
        <v>242</v>
      </c>
      <c r="B246">
        <f t="shared" si="20"/>
        <v>0.470703125</v>
      </c>
      <c r="C246">
        <v>17.536897679238098</v>
      </c>
      <c r="D246">
        <f t="shared" si="16"/>
        <v>3.8533222439732149E-6</v>
      </c>
      <c r="E246" s="1">
        <v>2.019E-3</v>
      </c>
      <c r="F246">
        <f t="shared" si="17"/>
        <v>241</v>
      </c>
      <c r="G246">
        <f t="shared" si="18"/>
        <v>7.8867187499999998E-6</v>
      </c>
      <c r="H246">
        <f t="shared" si="19"/>
        <v>7.8867187500000009</v>
      </c>
    </row>
    <row r="247" spans="1:8">
      <c r="A247">
        <v>243</v>
      </c>
      <c r="B247">
        <f t="shared" si="20"/>
        <v>0.47265625</v>
      </c>
      <c r="C247">
        <v>22.917283907915099</v>
      </c>
      <c r="D247">
        <f t="shared" si="16"/>
        <v>5.0355360149227516E-6</v>
      </c>
      <c r="E247" s="1">
        <v>2.5969999999999999E-3</v>
      </c>
      <c r="F247">
        <f t="shared" si="17"/>
        <v>242</v>
      </c>
      <c r="G247">
        <f t="shared" si="18"/>
        <v>1.014453125E-5</v>
      </c>
      <c r="H247">
        <f t="shared" si="19"/>
        <v>10.14453125</v>
      </c>
    </row>
    <row r="248" spans="1:8">
      <c r="A248">
        <v>244</v>
      </c>
      <c r="B248">
        <f t="shared" si="20"/>
        <v>0.474609375</v>
      </c>
      <c r="C248">
        <v>3.7560026878828201</v>
      </c>
      <c r="D248">
        <f t="shared" si="16"/>
        <v>8.2529355934925254E-7</v>
      </c>
      <c r="E248" s="1">
        <v>3.6250000000000002E-3</v>
      </c>
      <c r="F248">
        <f t="shared" si="17"/>
        <v>243</v>
      </c>
      <c r="G248">
        <f t="shared" si="18"/>
        <v>1.4160156250000001E-5</v>
      </c>
      <c r="H248">
        <f t="shared" si="19"/>
        <v>14.16015625</v>
      </c>
    </row>
    <row r="249" spans="1:8">
      <c r="A249">
        <v>245</v>
      </c>
      <c r="B249">
        <f t="shared" si="20"/>
        <v>0.4765625</v>
      </c>
      <c r="C249">
        <v>21.242291296846201</v>
      </c>
      <c r="D249">
        <f t="shared" si="16"/>
        <v>4.6674956462796829E-6</v>
      </c>
      <c r="E249" s="1">
        <v>3.9509999999999997E-3</v>
      </c>
      <c r="F249">
        <f t="shared" si="17"/>
        <v>244</v>
      </c>
      <c r="G249">
        <f t="shared" si="18"/>
        <v>1.5433593749999999E-5</v>
      </c>
      <c r="H249">
        <f t="shared" si="19"/>
        <v>15.433593749999998</v>
      </c>
    </row>
    <row r="250" spans="1:8">
      <c r="A250">
        <v>246</v>
      </c>
      <c r="B250">
        <f t="shared" si="20"/>
        <v>0.478515625</v>
      </c>
      <c r="C250">
        <v>11.382202410068301</v>
      </c>
      <c r="D250">
        <f t="shared" si="16"/>
        <v>2.5009722092435234E-6</v>
      </c>
      <c r="E250" s="1">
        <v>3.9379999999999997E-3</v>
      </c>
      <c r="F250">
        <f t="shared" si="17"/>
        <v>245</v>
      </c>
      <c r="G250">
        <f t="shared" si="18"/>
        <v>1.5382812499999999E-5</v>
      </c>
      <c r="H250">
        <f t="shared" si="19"/>
        <v>15.382812499999998</v>
      </c>
    </row>
    <row r="251" spans="1:8">
      <c r="A251">
        <v>247</v>
      </c>
      <c r="B251">
        <f t="shared" si="20"/>
        <v>0.48046875</v>
      </c>
      <c r="C251">
        <v>7.3640983469128498</v>
      </c>
      <c r="D251">
        <f t="shared" si="16"/>
        <v>1.6180880156790931E-6</v>
      </c>
      <c r="E251" s="1">
        <v>4.0330000000000001E-3</v>
      </c>
      <c r="F251">
        <f t="shared" si="17"/>
        <v>246</v>
      </c>
      <c r="G251">
        <f t="shared" si="18"/>
        <v>1.575390625E-5</v>
      </c>
      <c r="H251">
        <f t="shared" si="19"/>
        <v>15.753906250000002</v>
      </c>
    </row>
    <row r="252" spans="1:8">
      <c r="A252">
        <v>248</v>
      </c>
      <c r="B252">
        <f t="shared" si="20"/>
        <v>0.482421875</v>
      </c>
      <c r="C252">
        <v>24.968963050977901</v>
      </c>
      <c r="D252">
        <f t="shared" si="16"/>
        <v>5.4863444203808871E-6</v>
      </c>
      <c r="E252" s="1">
        <v>4.4809999999999997E-3</v>
      </c>
      <c r="F252">
        <f t="shared" si="17"/>
        <v>247</v>
      </c>
      <c r="G252">
        <f t="shared" si="18"/>
        <v>1.7503906249999999E-5</v>
      </c>
      <c r="H252">
        <f t="shared" si="19"/>
        <v>17.50390625</v>
      </c>
    </row>
    <row r="253" spans="1:8">
      <c r="A253">
        <v>249</v>
      </c>
      <c r="B253">
        <f t="shared" si="20"/>
        <v>0.484375</v>
      </c>
      <c r="C253">
        <v>33.201378710248399</v>
      </c>
      <c r="D253">
        <f t="shared" si="16"/>
        <v>7.2952248142635641E-6</v>
      </c>
      <c r="E253" s="1">
        <v>4.5069999999999997E-3</v>
      </c>
      <c r="F253">
        <f t="shared" si="17"/>
        <v>248</v>
      </c>
      <c r="G253">
        <f t="shared" si="18"/>
        <v>1.7605468749999999E-5</v>
      </c>
      <c r="H253">
        <f t="shared" si="19"/>
        <v>17.60546875</v>
      </c>
    </row>
    <row r="254" spans="1:8">
      <c r="A254">
        <v>250</v>
      </c>
      <c r="B254">
        <f t="shared" si="20"/>
        <v>0.486328125</v>
      </c>
      <c r="C254">
        <v>16.934327032539102</v>
      </c>
      <c r="D254">
        <f t="shared" si="16"/>
        <v>3.7209214671106427E-6</v>
      </c>
      <c r="E254" s="1">
        <v>4.7829999999999999E-3</v>
      </c>
      <c r="F254">
        <f t="shared" si="17"/>
        <v>249</v>
      </c>
      <c r="G254">
        <f t="shared" si="18"/>
        <v>1.868359375E-5</v>
      </c>
      <c r="H254">
        <f t="shared" si="19"/>
        <v>18.68359375</v>
      </c>
    </row>
    <row r="255" spans="1:8">
      <c r="A255">
        <v>251</v>
      </c>
      <c r="B255">
        <f t="shared" si="20"/>
        <v>0.48828125</v>
      </c>
      <c r="C255">
        <v>8.5565104976153403</v>
      </c>
      <c r="D255">
        <f t="shared" si="16"/>
        <v>1.8800926386361833E-6</v>
      </c>
      <c r="E255" s="1">
        <v>5.3229999999999996E-3</v>
      </c>
      <c r="F255">
        <f t="shared" si="17"/>
        <v>250</v>
      </c>
      <c r="G255">
        <f t="shared" si="18"/>
        <v>2.0792968749999998E-5</v>
      </c>
      <c r="H255">
        <f t="shared" si="19"/>
        <v>20.792968749999996</v>
      </c>
    </row>
    <row r="256" spans="1:8">
      <c r="A256">
        <v>252</v>
      </c>
      <c r="B256">
        <f t="shared" si="20"/>
        <v>0.490234375</v>
      </c>
      <c r="C256">
        <v>19.365300175930301</v>
      </c>
      <c r="D256">
        <f t="shared" si="16"/>
        <v>4.2550708394378109E-6</v>
      </c>
      <c r="E256" s="1">
        <v>5.5069999999999997E-3</v>
      </c>
      <c r="F256">
        <f t="shared" si="17"/>
        <v>251</v>
      </c>
      <c r="G256">
        <f t="shared" si="18"/>
        <v>2.1511718749999999E-5</v>
      </c>
      <c r="H256">
        <f t="shared" si="19"/>
        <v>21.51171875</v>
      </c>
    </row>
    <row r="257" spans="1:8">
      <c r="A257">
        <v>253</v>
      </c>
      <c r="B257">
        <f t="shared" si="20"/>
        <v>0.4921875</v>
      </c>
      <c r="C257">
        <v>18.367732489182799</v>
      </c>
      <c r="D257">
        <f t="shared" si="16"/>
        <v>4.0358787207677046E-6</v>
      </c>
      <c r="E257" s="1">
        <v>4.9659999999999999E-3</v>
      </c>
      <c r="F257">
        <f t="shared" si="17"/>
        <v>252</v>
      </c>
      <c r="G257">
        <f t="shared" si="18"/>
        <v>1.93984375E-5</v>
      </c>
      <c r="H257">
        <f t="shared" si="19"/>
        <v>19.3984375</v>
      </c>
    </row>
    <row r="258" spans="1:8">
      <c r="A258">
        <v>254</v>
      </c>
      <c r="B258">
        <f t="shared" si="20"/>
        <v>0.494140625</v>
      </c>
      <c r="C258">
        <v>30.9998514294047</v>
      </c>
      <c r="D258">
        <f t="shared" si="16"/>
        <v>6.8114907925938061E-6</v>
      </c>
      <c r="E258" s="1">
        <v>4.2399999999999998E-3</v>
      </c>
      <c r="F258">
        <f t="shared" si="17"/>
        <v>253</v>
      </c>
      <c r="G258">
        <f t="shared" si="18"/>
        <v>1.6562499999999999E-5</v>
      </c>
      <c r="H258">
        <f t="shared" si="19"/>
        <v>16.5625</v>
      </c>
    </row>
    <row r="259" spans="1:8">
      <c r="A259">
        <v>255</v>
      </c>
      <c r="B259">
        <f t="shared" si="20"/>
        <v>0.49609375</v>
      </c>
      <c r="C259">
        <v>5.7498462751219499</v>
      </c>
      <c r="D259">
        <f t="shared" si="16"/>
        <v>1.2633939569359754E-6</v>
      </c>
      <c r="E259" s="1">
        <v>3.6050000000000001E-3</v>
      </c>
      <c r="F259">
        <f t="shared" si="17"/>
        <v>254</v>
      </c>
      <c r="G259">
        <f t="shared" si="18"/>
        <v>1.4082031250000001E-5</v>
      </c>
      <c r="H259">
        <f t="shared" si="19"/>
        <v>14.08203125</v>
      </c>
    </row>
    <row r="260" spans="1:8">
      <c r="A260">
        <v>256</v>
      </c>
      <c r="B260">
        <f t="shared" si="20"/>
        <v>0.498046875</v>
      </c>
      <c r="C260">
        <v>40.466769281541801</v>
      </c>
      <c r="D260">
        <f t="shared" si="16"/>
        <v>8.8916241097137758E-6</v>
      </c>
      <c r="E260" s="1">
        <v>3.2789999999999998E-3</v>
      </c>
      <c r="F260">
        <f t="shared" si="17"/>
        <v>255</v>
      </c>
      <c r="G260">
        <f t="shared" si="18"/>
        <v>1.2808593749999999E-5</v>
      </c>
      <c r="H260">
        <f t="shared" si="19"/>
        <v>12.80859375</v>
      </c>
    </row>
    <row r="261" spans="1:8">
      <c r="A261">
        <v>257</v>
      </c>
      <c r="B261">
        <f t="shared" si="20"/>
        <v>0.5</v>
      </c>
      <c r="C261">
        <v>28</v>
      </c>
      <c r="D261">
        <f t="shared" si="16"/>
        <v>6.15234375E-6</v>
      </c>
      <c r="E261" s="1">
        <v>3.323E-3</v>
      </c>
      <c r="F261">
        <f t="shared" si="17"/>
        <v>256</v>
      </c>
      <c r="G261">
        <f t="shared" si="18"/>
        <v>1.298046875E-5</v>
      </c>
      <c r="H261">
        <f t="shared" si="19"/>
        <v>12.98046875</v>
      </c>
    </row>
    <row r="262" spans="1:8">
      <c r="A262">
        <v>258</v>
      </c>
      <c r="B262">
        <f t="shared" si="20"/>
        <v>0.501953125</v>
      </c>
      <c r="C262">
        <v>40.4667692815419</v>
      </c>
      <c r="D262">
        <f t="shared" ref="D262:D325" si="21">1.8*C262/4096/2000</f>
        <v>8.8916241097137962E-6</v>
      </c>
      <c r="E262" s="1">
        <v>3.2789999999999998E-3</v>
      </c>
      <c r="F262">
        <f t="shared" ref="F262:F325" si="22">(A262-1)/$F$1/$F$2</f>
        <v>257</v>
      </c>
      <c r="G262">
        <f t="shared" ref="G262:G325" si="23">IMABS(E262)/($F$1/2)</f>
        <v>1.2808593749999999E-5</v>
      </c>
      <c r="H262">
        <f t="shared" ref="H262:H325" si="24">G262*1000*1000</f>
        <v>12.80859375</v>
      </c>
    </row>
    <row r="263" spans="1:8">
      <c r="A263">
        <v>259</v>
      </c>
      <c r="B263">
        <f t="shared" ref="B263:B326" si="25">(A263-$A$5)/512</f>
        <v>0.50390625</v>
      </c>
      <c r="C263">
        <v>5.7498462751219099</v>
      </c>
      <c r="D263">
        <f t="shared" si="21"/>
        <v>1.2633939569359665E-6</v>
      </c>
      <c r="E263" s="1">
        <v>3.6050000000000001E-3</v>
      </c>
      <c r="F263">
        <f t="shared" si="22"/>
        <v>258</v>
      </c>
      <c r="G263">
        <f t="shared" si="23"/>
        <v>1.4082031250000001E-5</v>
      </c>
      <c r="H263">
        <f t="shared" si="24"/>
        <v>14.08203125</v>
      </c>
    </row>
    <row r="264" spans="1:8">
      <c r="A264">
        <v>260</v>
      </c>
      <c r="B264">
        <f t="shared" si="25"/>
        <v>0.505859375</v>
      </c>
      <c r="C264">
        <v>30.9998514294046</v>
      </c>
      <c r="D264">
        <f t="shared" si="21"/>
        <v>6.8114907925937849E-6</v>
      </c>
      <c r="E264" s="1">
        <v>4.2399999999999998E-3</v>
      </c>
      <c r="F264">
        <f t="shared" si="22"/>
        <v>259</v>
      </c>
      <c r="G264">
        <f t="shared" si="23"/>
        <v>1.6562499999999999E-5</v>
      </c>
      <c r="H264">
        <f t="shared" si="24"/>
        <v>16.5625</v>
      </c>
    </row>
    <row r="265" spans="1:8">
      <c r="A265">
        <v>261</v>
      </c>
      <c r="B265">
        <f t="shared" si="25"/>
        <v>0.5078125</v>
      </c>
      <c r="C265">
        <v>18.3677324891827</v>
      </c>
      <c r="D265">
        <f t="shared" si="21"/>
        <v>4.0358787207676834E-6</v>
      </c>
      <c r="E265" s="1">
        <v>4.9659999999999999E-3</v>
      </c>
      <c r="F265">
        <f t="shared" si="22"/>
        <v>260</v>
      </c>
      <c r="G265">
        <f t="shared" si="23"/>
        <v>1.93984375E-5</v>
      </c>
      <c r="H265">
        <f t="shared" si="24"/>
        <v>19.3984375</v>
      </c>
    </row>
    <row r="266" spans="1:8">
      <c r="A266">
        <v>262</v>
      </c>
      <c r="B266">
        <f t="shared" si="25"/>
        <v>0.509765625</v>
      </c>
      <c r="C266">
        <v>19.365300175930301</v>
      </c>
      <c r="D266">
        <f t="shared" si="21"/>
        <v>4.2550708394378109E-6</v>
      </c>
      <c r="E266" s="1">
        <v>5.5069999999999997E-3</v>
      </c>
      <c r="F266">
        <f t="shared" si="22"/>
        <v>261</v>
      </c>
      <c r="G266">
        <f t="shared" si="23"/>
        <v>2.1511718749999999E-5</v>
      </c>
      <c r="H266">
        <f t="shared" si="24"/>
        <v>21.51171875</v>
      </c>
    </row>
    <row r="267" spans="1:8">
      <c r="A267">
        <v>263</v>
      </c>
      <c r="B267">
        <f t="shared" si="25"/>
        <v>0.51171875</v>
      </c>
      <c r="C267">
        <v>8.5565104976153794</v>
      </c>
      <c r="D267">
        <f t="shared" si="21"/>
        <v>1.8800926386361918E-6</v>
      </c>
      <c r="E267" s="1">
        <v>5.3229999999999996E-3</v>
      </c>
      <c r="F267">
        <f t="shared" si="22"/>
        <v>262</v>
      </c>
      <c r="G267">
        <f t="shared" si="23"/>
        <v>2.0792968749999998E-5</v>
      </c>
      <c r="H267">
        <f t="shared" si="24"/>
        <v>20.792968749999996</v>
      </c>
    </row>
    <row r="268" spans="1:8">
      <c r="A268">
        <v>264</v>
      </c>
      <c r="B268">
        <f t="shared" si="25"/>
        <v>0.513671875</v>
      </c>
      <c r="C268">
        <v>16.9343270325388</v>
      </c>
      <c r="D268">
        <f t="shared" si="21"/>
        <v>3.7209214671105762E-6</v>
      </c>
      <c r="E268" s="1">
        <v>4.7829999999999999E-3</v>
      </c>
      <c r="F268">
        <f t="shared" si="22"/>
        <v>263</v>
      </c>
      <c r="G268">
        <f t="shared" si="23"/>
        <v>1.868359375E-5</v>
      </c>
      <c r="H268">
        <f t="shared" si="24"/>
        <v>18.68359375</v>
      </c>
    </row>
    <row r="269" spans="1:8">
      <c r="A269">
        <v>265</v>
      </c>
      <c r="B269">
        <f t="shared" si="25"/>
        <v>0.515625</v>
      </c>
      <c r="C269">
        <v>33.201378710248399</v>
      </c>
      <c r="D269">
        <f t="shared" si="21"/>
        <v>7.2952248142635641E-6</v>
      </c>
      <c r="E269" s="1">
        <v>4.5069999999999997E-3</v>
      </c>
      <c r="F269">
        <f t="shared" si="22"/>
        <v>264</v>
      </c>
      <c r="G269">
        <f t="shared" si="23"/>
        <v>1.7605468749999999E-5</v>
      </c>
      <c r="H269">
        <f t="shared" si="24"/>
        <v>17.60546875</v>
      </c>
    </row>
    <row r="270" spans="1:8">
      <c r="A270">
        <v>266</v>
      </c>
      <c r="B270">
        <f t="shared" si="25"/>
        <v>0.517578125</v>
      </c>
      <c r="C270">
        <v>24.968963050977699</v>
      </c>
      <c r="D270">
        <f t="shared" si="21"/>
        <v>5.4863444203808422E-6</v>
      </c>
      <c r="E270" s="1">
        <v>4.4809999999999997E-3</v>
      </c>
      <c r="F270">
        <f t="shared" si="22"/>
        <v>265</v>
      </c>
      <c r="G270">
        <f t="shared" si="23"/>
        <v>1.7503906249999999E-5</v>
      </c>
      <c r="H270">
        <f t="shared" si="24"/>
        <v>17.50390625</v>
      </c>
    </row>
    <row r="271" spans="1:8">
      <c r="A271">
        <v>267</v>
      </c>
      <c r="B271">
        <f t="shared" si="25"/>
        <v>0.51953125</v>
      </c>
      <c r="C271">
        <v>7.36409834691284</v>
      </c>
      <c r="D271">
        <f t="shared" si="21"/>
        <v>1.6180880156790907E-6</v>
      </c>
      <c r="E271" s="1">
        <v>4.0330000000000001E-3</v>
      </c>
      <c r="F271">
        <f t="shared" si="22"/>
        <v>266</v>
      </c>
      <c r="G271">
        <f t="shared" si="23"/>
        <v>1.575390625E-5</v>
      </c>
      <c r="H271">
        <f t="shared" si="24"/>
        <v>15.753906250000002</v>
      </c>
    </row>
    <row r="272" spans="1:8">
      <c r="A272">
        <v>268</v>
      </c>
      <c r="B272">
        <f t="shared" si="25"/>
        <v>0.521484375</v>
      </c>
      <c r="C272">
        <v>11.3822024100684</v>
      </c>
      <c r="D272">
        <f t="shared" si="21"/>
        <v>2.500972209243545E-6</v>
      </c>
      <c r="E272" s="1">
        <v>3.9379999999999997E-3</v>
      </c>
      <c r="F272">
        <f t="shared" si="22"/>
        <v>267</v>
      </c>
      <c r="G272">
        <f t="shared" si="23"/>
        <v>1.5382812499999999E-5</v>
      </c>
      <c r="H272">
        <f t="shared" si="24"/>
        <v>15.382812499999998</v>
      </c>
    </row>
    <row r="273" spans="1:8">
      <c r="A273">
        <v>269</v>
      </c>
      <c r="B273">
        <f t="shared" si="25"/>
        <v>0.5234375</v>
      </c>
      <c r="C273">
        <v>21.2422912968464</v>
      </c>
      <c r="D273">
        <f t="shared" si="21"/>
        <v>4.667495646279727E-6</v>
      </c>
      <c r="E273" s="1">
        <v>3.9509999999999997E-3</v>
      </c>
      <c r="F273">
        <f t="shared" si="22"/>
        <v>268</v>
      </c>
      <c r="G273">
        <f t="shared" si="23"/>
        <v>1.5433593749999999E-5</v>
      </c>
      <c r="H273">
        <f t="shared" si="24"/>
        <v>15.433593749999998</v>
      </c>
    </row>
    <row r="274" spans="1:8">
      <c r="A274">
        <v>270</v>
      </c>
      <c r="B274">
        <f t="shared" si="25"/>
        <v>0.525390625</v>
      </c>
      <c r="C274">
        <v>3.75600268788271</v>
      </c>
      <c r="D274">
        <f t="shared" si="21"/>
        <v>8.2529355934922818E-7</v>
      </c>
      <c r="E274" s="1">
        <v>3.6250000000000002E-3</v>
      </c>
      <c r="F274">
        <f t="shared" si="22"/>
        <v>269</v>
      </c>
      <c r="G274">
        <f t="shared" si="23"/>
        <v>1.4160156250000001E-5</v>
      </c>
      <c r="H274">
        <f t="shared" si="24"/>
        <v>14.16015625</v>
      </c>
    </row>
    <row r="275" spans="1:8">
      <c r="A275">
        <v>271</v>
      </c>
      <c r="B275">
        <f t="shared" si="25"/>
        <v>0.52734375</v>
      </c>
      <c r="C275">
        <v>22.917283907915099</v>
      </c>
      <c r="D275">
        <f t="shared" si="21"/>
        <v>5.0355360149227516E-6</v>
      </c>
      <c r="E275" s="1">
        <v>2.5969999999999999E-3</v>
      </c>
      <c r="F275">
        <f t="shared" si="22"/>
        <v>270</v>
      </c>
      <c r="G275">
        <f t="shared" si="23"/>
        <v>1.014453125E-5</v>
      </c>
      <c r="H275">
        <f t="shared" si="24"/>
        <v>10.14453125</v>
      </c>
    </row>
    <row r="276" spans="1:8">
      <c r="A276">
        <v>272</v>
      </c>
      <c r="B276">
        <f t="shared" si="25"/>
        <v>0.529296875</v>
      </c>
      <c r="C276">
        <v>17.536897679237999</v>
      </c>
      <c r="D276">
        <f t="shared" si="21"/>
        <v>3.8533222439731938E-6</v>
      </c>
      <c r="E276" s="1">
        <v>2.019E-3</v>
      </c>
      <c r="F276">
        <f t="shared" si="22"/>
        <v>271</v>
      </c>
      <c r="G276">
        <f t="shared" si="23"/>
        <v>7.8867187499999998E-6</v>
      </c>
      <c r="H276">
        <f t="shared" si="24"/>
        <v>7.8867187500000009</v>
      </c>
    </row>
    <row r="277" spans="1:8">
      <c r="A277">
        <v>273</v>
      </c>
      <c r="B277">
        <f t="shared" si="25"/>
        <v>0.53125</v>
      </c>
      <c r="C277">
        <v>26.625946446134598</v>
      </c>
      <c r="D277">
        <f t="shared" si="21"/>
        <v>5.8504276859182467E-6</v>
      </c>
      <c r="E277" s="1">
        <v>1.7589999999999999E-3</v>
      </c>
      <c r="F277">
        <f t="shared" si="22"/>
        <v>272</v>
      </c>
      <c r="G277">
        <f t="shared" si="23"/>
        <v>6.8710937499999997E-6</v>
      </c>
      <c r="H277">
        <f t="shared" si="24"/>
        <v>6.87109375</v>
      </c>
    </row>
    <row r="278" spans="1:8">
      <c r="A278">
        <v>274</v>
      </c>
      <c r="B278">
        <f t="shared" si="25"/>
        <v>0.533203125</v>
      </c>
      <c r="C278">
        <v>13.3206410991727</v>
      </c>
      <c r="D278">
        <f t="shared" si="21"/>
        <v>2.9268986790174394E-6</v>
      </c>
      <c r="E278" s="1">
        <v>2.0230000000000001E-3</v>
      </c>
      <c r="F278">
        <f t="shared" si="22"/>
        <v>273</v>
      </c>
      <c r="G278">
        <f t="shared" si="23"/>
        <v>7.9023437500000002E-6</v>
      </c>
      <c r="H278">
        <f t="shared" si="24"/>
        <v>7.9023437500000009</v>
      </c>
    </row>
    <row r="279" spans="1:8">
      <c r="A279">
        <v>275</v>
      </c>
      <c r="B279">
        <f t="shared" si="25"/>
        <v>0.53515625</v>
      </c>
      <c r="C279">
        <v>16.798741867518299</v>
      </c>
      <c r="D279">
        <f t="shared" si="21"/>
        <v>3.6911298048746261E-6</v>
      </c>
      <c r="E279" s="1">
        <v>2.513E-3</v>
      </c>
      <c r="F279">
        <f t="shared" si="22"/>
        <v>274</v>
      </c>
      <c r="G279">
        <f t="shared" si="23"/>
        <v>9.8164062500000002E-6</v>
      </c>
      <c r="H279">
        <f t="shared" si="24"/>
        <v>9.81640625</v>
      </c>
    </row>
    <row r="280" spans="1:8">
      <c r="A280">
        <v>276</v>
      </c>
      <c r="B280">
        <f t="shared" si="25"/>
        <v>0.537109375</v>
      </c>
      <c r="C280">
        <v>10.7800940147656</v>
      </c>
      <c r="D280">
        <f t="shared" si="21"/>
        <v>2.3686730012912697E-6</v>
      </c>
      <c r="E280" s="1">
        <v>3.4139999999999999E-3</v>
      </c>
      <c r="F280">
        <f t="shared" si="22"/>
        <v>275</v>
      </c>
      <c r="G280">
        <f t="shared" si="23"/>
        <v>1.33359375E-5</v>
      </c>
      <c r="H280">
        <f t="shared" si="24"/>
        <v>13.3359375</v>
      </c>
    </row>
    <row r="281" spans="1:8">
      <c r="A281">
        <v>277</v>
      </c>
      <c r="B281">
        <f t="shared" si="25"/>
        <v>0.5390625</v>
      </c>
      <c r="C281">
        <v>14.9314453627122</v>
      </c>
      <c r="D281">
        <f t="shared" si="21"/>
        <v>3.2808351627053174E-6</v>
      </c>
      <c r="E281" s="1">
        <v>3.9240000000000004E-3</v>
      </c>
      <c r="F281">
        <f t="shared" si="22"/>
        <v>276</v>
      </c>
      <c r="G281">
        <f t="shared" si="23"/>
        <v>1.5328125000000002E-5</v>
      </c>
      <c r="H281">
        <f t="shared" si="24"/>
        <v>15.328125000000002</v>
      </c>
    </row>
    <row r="282" spans="1:8">
      <c r="A282">
        <v>278</v>
      </c>
      <c r="B282">
        <f t="shared" si="25"/>
        <v>0.541015625</v>
      </c>
      <c r="C282">
        <v>19.672493323336401</v>
      </c>
      <c r="D282">
        <f t="shared" si="21"/>
        <v>4.3225693337409086E-6</v>
      </c>
      <c r="E282" s="1">
        <v>4.189E-3</v>
      </c>
      <c r="F282">
        <f t="shared" si="22"/>
        <v>277</v>
      </c>
      <c r="G282">
        <f t="shared" si="23"/>
        <v>1.636328125E-5</v>
      </c>
      <c r="H282">
        <f t="shared" si="24"/>
        <v>16.36328125</v>
      </c>
    </row>
    <row r="283" spans="1:8">
      <c r="A283">
        <v>279</v>
      </c>
      <c r="B283">
        <f t="shared" si="25"/>
        <v>0.54296875</v>
      </c>
      <c r="C283">
        <v>36.631605814561198</v>
      </c>
      <c r="D283">
        <f t="shared" si="21"/>
        <v>8.0489368244885439E-6</v>
      </c>
      <c r="E283" s="1">
        <v>4.4299999999999999E-3</v>
      </c>
      <c r="F283">
        <f t="shared" si="22"/>
        <v>278</v>
      </c>
      <c r="G283">
        <f t="shared" si="23"/>
        <v>1.73046875E-5</v>
      </c>
      <c r="H283">
        <f t="shared" si="24"/>
        <v>17.3046875</v>
      </c>
    </row>
    <row r="284" spans="1:8">
      <c r="A284">
        <v>280</v>
      </c>
      <c r="B284">
        <f t="shared" si="25"/>
        <v>0.544921875</v>
      </c>
      <c r="C284">
        <v>5.3382767430286497</v>
      </c>
      <c r="D284">
        <f t="shared" si="21"/>
        <v>1.1729611984193811E-6</v>
      </c>
      <c r="E284" s="1">
        <v>4.5009999999999998E-3</v>
      </c>
      <c r="F284">
        <f t="shared" si="22"/>
        <v>279</v>
      </c>
      <c r="G284">
        <f t="shared" si="23"/>
        <v>1.7582031249999999E-5</v>
      </c>
      <c r="H284">
        <f t="shared" si="24"/>
        <v>17.582031249999996</v>
      </c>
    </row>
    <row r="285" spans="1:8">
      <c r="A285">
        <v>281</v>
      </c>
      <c r="B285">
        <f t="shared" si="25"/>
        <v>0.546875</v>
      </c>
      <c r="C285">
        <v>34.173879536993397</v>
      </c>
      <c r="D285">
        <f t="shared" si="21"/>
        <v>7.5089090779526503E-6</v>
      </c>
      <c r="E285" s="1">
        <v>4.3E-3</v>
      </c>
      <c r="F285">
        <f t="shared" si="22"/>
        <v>280</v>
      </c>
      <c r="G285">
        <f t="shared" si="23"/>
        <v>1.6796875E-5</v>
      </c>
      <c r="H285">
        <f t="shared" si="24"/>
        <v>16.796875</v>
      </c>
    </row>
    <row r="286" spans="1:8">
      <c r="A286">
        <v>282</v>
      </c>
      <c r="B286">
        <f t="shared" si="25"/>
        <v>0.548828125</v>
      </c>
      <c r="C286">
        <v>7.9053220008329497</v>
      </c>
      <c r="D286">
        <f t="shared" si="21"/>
        <v>1.7370092286986462E-6</v>
      </c>
      <c r="E286" s="1">
        <v>3.7859999999999999E-3</v>
      </c>
      <c r="F286">
        <f t="shared" si="22"/>
        <v>281</v>
      </c>
      <c r="G286">
        <f t="shared" si="23"/>
        <v>1.4789062499999999E-5</v>
      </c>
      <c r="H286">
        <f t="shared" si="24"/>
        <v>14.7890625</v>
      </c>
    </row>
    <row r="287" spans="1:8">
      <c r="A287">
        <v>283</v>
      </c>
      <c r="B287">
        <f t="shared" si="25"/>
        <v>0.55078125</v>
      </c>
      <c r="C287">
        <v>23.8730725682809</v>
      </c>
      <c r="D287">
        <f t="shared" si="21"/>
        <v>5.2455481717414083E-6</v>
      </c>
      <c r="E287" s="1">
        <v>3.2290000000000001E-3</v>
      </c>
      <c r="F287">
        <f t="shared" si="22"/>
        <v>282</v>
      </c>
      <c r="G287">
        <f t="shared" si="23"/>
        <v>1.261328125E-5</v>
      </c>
      <c r="H287">
        <f t="shared" si="24"/>
        <v>12.61328125</v>
      </c>
    </row>
    <row r="288" spans="1:8">
      <c r="A288">
        <v>284</v>
      </c>
      <c r="B288">
        <f t="shared" si="25"/>
        <v>0.552734375</v>
      </c>
      <c r="C288">
        <v>10.893819400995101</v>
      </c>
      <c r="D288">
        <f t="shared" si="21"/>
        <v>2.3936614894764624E-6</v>
      </c>
      <c r="E288" s="1">
        <v>3.3029999999999999E-3</v>
      </c>
      <c r="F288">
        <f t="shared" si="22"/>
        <v>283</v>
      </c>
      <c r="G288">
        <f t="shared" si="23"/>
        <v>1.290234375E-5</v>
      </c>
      <c r="H288">
        <f t="shared" si="24"/>
        <v>12.90234375</v>
      </c>
    </row>
    <row r="289" spans="1:8">
      <c r="A289">
        <v>285</v>
      </c>
      <c r="B289">
        <f t="shared" si="25"/>
        <v>0.5546875</v>
      </c>
      <c r="C289">
        <v>8.1666521082421308</v>
      </c>
      <c r="D289">
        <f t="shared" si="21"/>
        <v>1.7944303948774214E-6</v>
      </c>
      <c r="E289" s="1">
        <v>3.9399999999999999E-3</v>
      </c>
      <c r="F289">
        <f t="shared" si="22"/>
        <v>284</v>
      </c>
      <c r="G289">
        <f t="shared" si="23"/>
        <v>1.5390625E-5</v>
      </c>
      <c r="H289">
        <f t="shared" si="24"/>
        <v>15.390625</v>
      </c>
    </row>
    <row r="290" spans="1:8">
      <c r="A290">
        <v>286</v>
      </c>
      <c r="B290">
        <f t="shared" si="25"/>
        <v>0.556640625</v>
      </c>
      <c r="C290">
        <v>33.131000485066899</v>
      </c>
      <c r="D290">
        <f t="shared" si="21"/>
        <v>7.2797608487695824E-6</v>
      </c>
      <c r="E290" s="1">
        <v>4.1970000000000002E-3</v>
      </c>
      <c r="F290">
        <f t="shared" si="22"/>
        <v>285</v>
      </c>
      <c r="G290">
        <f t="shared" si="23"/>
        <v>1.6394531250000001E-5</v>
      </c>
      <c r="H290">
        <f t="shared" si="24"/>
        <v>16.39453125</v>
      </c>
    </row>
    <row r="291" spans="1:8">
      <c r="A291">
        <v>287</v>
      </c>
      <c r="B291">
        <f t="shared" si="25"/>
        <v>0.55859375</v>
      </c>
      <c r="C291">
        <v>12.8748126636228</v>
      </c>
      <c r="D291">
        <f t="shared" si="21"/>
        <v>2.8289383294093068E-6</v>
      </c>
      <c r="E291" s="1">
        <v>4.202E-3</v>
      </c>
      <c r="F291">
        <f t="shared" si="22"/>
        <v>286</v>
      </c>
      <c r="G291">
        <f t="shared" si="23"/>
        <v>1.64140625E-5</v>
      </c>
      <c r="H291">
        <f t="shared" si="24"/>
        <v>16.4140625</v>
      </c>
    </row>
    <row r="292" spans="1:8">
      <c r="A292">
        <v>288</v>
      </c>
      <c r="B292">
        <f t="shared" si="25"/>
        <v>0.560546875</v>
      </c>
      <c r="C292">
        <v>10.132675686694199</v>
      </c>
      <c r="D292">
        <f t="shared" si="21"/>
        <v>2.2264179975646435E-6</v>
      </c>
      <c r="E292" s="1">
        <v>4.6639999999999997E-3</v>
      </c>
      <c r="F292">
        <f t="shared" si="22"/>
        <v>287</v>
      </c>
      <c r="G292">
        <f t="shared" si="23"/>
        <v>1.8218749999999999E-5</v>
      </c>
      <c r="H292">
        <f t="shared" si="24"/>
        <v>18.21875</v>
      </c>
    </row>
    <row r="293" spans="1:8">
      <c r="A293">
        <v>289</v>
      </c>
      <c r="B293">
        <f t="shared" si="25"/>
        <v>0.5625</v>
      </c>
      <c r="C293">
        <v>15.657566920176899</v>
      </c>
      <c r="D293">
        <f t="shared" si="21"/>
        <v>3.4403833564841821E-6</v>
      </c>
      <c r="E293" s="1">
        <v>4.9789999999999999E-3</v>
      </c>
      <c r="F293">
        <f t="shared" si="22"/>
        <v>288</v>
      </c>
      <c r="G293">
        <f t="shared" si="23"/>
        <v>1.944921875E-5</v>
      </c>
      <c r="H293">
        <f t="shared" si="24"/>
        <v>19.44921875</v>
      </c>
    </row>
    <row r="294" spans="1:8">
      <c r="A294">
        <v>290</v>
      </c>
      <c r="B294">
        <f t="shared" si="25"/>
        <v>0.564453125</v>
      </c>
      <c r="C294">
        <v>30.877608740595001</v>
      </c>
      <c r="D294">
        <f t="shared" si="21"/>
        <v>6.7846308267908942E-6</v>
      </c>
      <c r="E294" s="1">
        <v>5.091E-3</v>
      </c>
      <c r="F294">
        <f t="shared" si="22"/>
        <v>289</v>
      </c>
      <c r="G294">
        <f t="shared" si="23"/>
        <v>1.988671875E-5</v>
      </c>
      <c r="H294">
        <f t="shared" si="24"/>
        <v>19.88671875</v>
      </c>
    </row>
    <row r="295" spans="1:8">
      <c r="A295">
        <v>291</v>
      </c>
      <c r="B295">
        <f t="shared" si="25"/>
        <v>0.56640625</v>
      </c>
      <c r="C295">
        <v>13.6516783016106</v>
      </c>
      <c r="D295">
        <f t="shared" si="21"/>
        <v>2.9996363455687357E-6</v>
      </c>
      <c r="E295" s="1">
        <v>4.8060000000000004E-3</v>
      </c>
      <c r="F295">
        <f t="shared" si="22"/>
        <v>290</v>
      </c>
      <c r="G295">
        <f t="shared" si="23"/>
        <v>1.8773437500000001E-5</v>
      </c>
      <c r="H295">
        <f t="shared" si="24"/>
        <v>18.7734375</v>
      </c>
    </row>
    <row r="296" spans="1:8">
      <c r="A296">
        <v>292</v>
      </c>
      <c r="B296">
        <f t="shared" si="25"/>
        <v>0.568359375</v>
      </c>
      <c r="C296">
        <v>16.367553855411899</v>
      </c>
      <c r="D296">
        <f t="shared" si="21"/>
        <v>3.5963863451832788E-6</v>
      </c>
      <c r="E296" s="1">
        <v>4.5510000000000004E-3</v>
      </c>
      <c r="F296">
        <f t="shared" si="22"/>
        <v>291</v>
      </c>
      <c r="G296">
        <f t="shared" si="23"/>
        <v>1.7777343750000001E-5</v>
      </c>
      <c r="H296">
        <f t="shared" si="24"/>
        <v>17.77734375</v>
      </c>
    </row>
    <row r="297" spans="1:8">
      <c r="A297">
        <v>293</v>
      </c>
      <c r="B297">
        <f t="shared" si="25"/>
        <v>0.5703125</v>
      </c>
      <c r="C297">
        <v>34.304975059321002</v>
      </c>
      <c r="D297">
        <f t="shared" si="21"/>
        <v>7.5377142464328381E-6</v>
      </c>
      <c r="E297" s="1">
        <v>3.9240000000000004E-3</v>
      </c>
      <c r="F297">
        <f t="shared" si="22"/>
        <v>292</v>
      </c>
      <c r="G297">
        <f t="shared" si="23"/>
        <v>1.5328125000000002E-5</v>
      </c>
      <c r="H297">
        <f t="shared" si="24"/>
        <v>15.328125000000002</v>
      </c>
    </row>
    <row r="298" spans="1:8">
      <c r="A298">
        <v>294</v>
      </c>
      <c r="B298">
        <f t="shared" si="25"/>
        <v>0.572265625</v>
      </c>
      <c r="C298">
        <v>19.945927414061899</v>
      </c>
      <c r="D298">
        <f t="shared" si="21"/>
        <v>4.382650066566335E-6</v>
      </c>
      <c r="E298" s="1">
        <v>3.1510000000000002E-3</v>
      </c>
      <c r="F298">
        <f t="shared" si="22"/>
        <v>293</v>
      </c>
      <c r="G298">
        <f t="shared" si="23"/>
        <v>1.2308593750000001E-5</v>
      </c>
      <c r="H298">
        <f t="shared" si="24"/>
        <v>12.308593750000002</v>
      </c>
    </row>
    <row r="299" spans="1:8">
      <c r="A299">
        <v>295</v>
      </c>
      <c r="B299">
        <f t="shared" si="25"/>
        <v>0.57421875</v>
      </c>
      <c r="C299">
        <v>17.767314063184301</v>
      </c>
      <c r="D299">
        <f t="shared" si="21"/>
        <v>3.9039508439613941E-6</v>
      </c>
      <c r="E299" s="1">
        <v>3.2599999999999999E-3</v>
      </c>
      <c r="F299">
        <f t="shared" si="22"/>
        <v>294</v>
      </c>
      <c r="G299">
        <f t="shared" si="23"/>
        <v>1.2734375E-5</v>
      </c>
      <c r="H299">
        <f t="shared" si="24"/>
        <v>12.734375</v>
      </c>
    </row>
    <row r="300" spans="1:8">
      <c r="A300">
        <v>296</v>
      </c>
      <c r="B300">
        <f t="shared" si="25"/>
        <v>0.576171875</v>
      </c>
      <c r="C300">
        <v>23.4656524052976</v>
      </c>
      <c r="D300">
        <f t="shared" si="21"/>
        <v>5.1560271398358984E-6</v>
      </c>
      <c r="E300" s="1">
        <v>4.7590000000000002E-3</v>
      </c>
      <c r="F300">
        <f t="shared" si="22"/>
        <v>295</v>
      </c>
      <c r="G300">
        <f t="shared" si="23"/>
        <v>1.8589843750000001E-5</v>
      </c>
      <c r="H300">
        <f t="shared" si="24"/>
        <v>18.58984375</v>
      </c>
    </row>
    <row r="301" spans="1:8">
      <c r="A301">
        <v>297</v>
      </c>
      <c r="B301">
        <f t="shared" si="25"/>
        <v>0.578125</v>
      </c>
      <c r="C301">
        <v>25.686733017344</v>
      </c>
      <c r="D301">
        <f t="shared" si="21"/>
        <v>5.6440575477562498E-6</v>
      </c>
      <c r="E301" s="1">
        <v>6.2350000000000001E-3</v>
      </c>
      <c r="F301">
        <f t="shared" si="22"/>
        <v>296</v>
      </c>
      <c r="G301">
        <f t="shared" si="23"/>
        <v>2.435546875E-5</v>
      </c>
      <c r="H301">
        <f t="shared" si="24"/>
        <v>24.35546875</v>
      </c>
    </row>
    <row r="302" spans="1:8">
      <c r="A302">
        <v>298</v>
      </c>
      <c r="B302">
        <f t="shared" si="25"/>
        <v>0.580078125</v>
      </c>
      <c r="C302">
        <v>11.6202632601843</v>
      </c>
      <c r="D302">
        <f t="shared" si="21"/>
        <v>2.5532805015053395E-6</v>
      </c>
      <c r="E302" s="1">
        <v>6.6100000000000004E-3</v>
      </c>
      <c r="F302">
        <f t="shared" si="22"/>
        <v>297</v>
      </c>
      <c r="G302">
        <f t="shared" si="23"/>
        <v>2.5820312500000002E-5</v>
      </c>
      <c r="H302">
        <f t="shared" si="24"/>
        <v>25.8203125</v>
      </c>
    </row>
    <row r="303" spans="1:8">
      <c r="A303">
        <v>299</v>
      </c>
      <c r="B303">
        <f t="shared" si="25"/>
        <v>0.58203125</v>
      </c>
      <c r="C303">
        <v>21.714544830061399</v>
      </c>
      <c r="D303">
        <f t="shared" si="21"/>
        <v>4.7712622917615377E-6</v>
      </c>
      <c r="E303" s="1">
        <v>6.6140000000000001E-3</v>
      </c>
      <c r="F303">
        <f t="shared" si="22"/>
        <v>298</v>
      </c>
      <c r="G303">
        <f t="shared" si="23"/>
        <v>2.58359375E-5</v>
      </c>
      <c r="H303">
        <f t="shared" si="24"/>
        <v>25.8359375</v>
      </c>
    </row>
    <row r="304" spans="1:8">
      <c r="A304">
        <v>300</v>
      </c>
      <c r="B304">
        <f t="shared" si="25"/>
        <v>0.583984375</v>
      </c>
      <c r="C304">
        <v>18.268696255904</v>
      </c>
      <c r="D304">
        <f t="shared" si="21"/>
        <v>4.0141178296664061E-6</v>
      </c>
      <c r="E304" s="1">
        <v>6.6379999999999998E-3</v>
      </c>
      <c r="F304">
        <f t="shared" si="22"/>
        <v>299</v>
      </c>
      <c r="G304">
        <f t="shared" si="23"/>
        <v>2.5929687499999999E-5</v>
      </c>
      <c r="H304">
        <f t="shared" si="24"/>
        <v>25.9296875</v>
      </c>
    </row>
    <row r="305" spans="1:8">
      <c r="A305">
        <v>301</v>
      </c>
      <c r="B305">
        <f t="shared" si="25"/>
        <v>0.5859375</v>
      </c>
      <c r="C305">
        <v>8.8415745195394102</v>
      </c>
      <c r="D305">
        <f t="shared" si="21"/>
        <v>1.9427287762659838E-6</v>
      </c>
      <c r="E305" s="1">
        <v>6.9369999999999996E-3</v>
      </c>
      <c r="F305">
        <f t="shared" si="22"/>
        <v>300</v>
      </c>
      <c r="G305">
        <f t="shared" si="23"/>
        <v>2.7097656249999998E-5</v>
      </c>
      <c r="H305">
        <f t="shared" si="24"/>
        <v>27.097656249999996</v>
      </c>
    </row>
    <row r="306" spans="1:8">
      <c r="A306">
        <v>302</v>
      </c>
      <c r="B306">
        <f t="shared" si="25"/>
        <v>0.587890625</v>
      </c>
      <c r="C306">
        <v>11.6274587405938</v>
      </c>
      <c r="D306">
        <f t="shared" si="21"/>
        <v>2.5548615396812549E-6</v>
      </c>
      <c r="E306" s="1">
        <v>7.3080000000000003E-3</v>
      </c>
      <c r="F306">
        <f t="shared" si="22"/>
        <v>301</v>
      </c>
      <c r="G306">
        <f t="shared" si="23"/>
        <v>2.8546875000000001E-5</v>
      </c>
      <c r="H306">
        <f t="shared" si="24"/>
        <v>28.546875</v>
      </c>
    </row>
    <row r="307" spans="1:8">
      <c r="A307">
        <v>303</v>
      </c>
      <c r="B307">
        <f t="shared" si="25"/>
        <v>0.58984375</v>
      </c>
      <c r="C307">
        <v>15.0083017881736</v>
      </c>
      <c r="D307">
        <f t="shared" si="21"/>
        <v>3.2977225608779885E-6</v>
      </c>
      <c r="E307" s="1">
        <v>7.9089999999999994E-3</v>
      </c>
      <c r="F307">
        <f t="shared" si="22"/>
        <v>302</v>
      </c>
      <c r="G307">
        <f t="shared" si="23"/>
        <v>3.0894531249999998E-5</v>
      </c>
      <c r="H307">
        <f t="shared" si="24"/>
        <v>30.894531249999996</v>
      </c>
    </row>
    <row r="308" spans="1:8">
      <c r="A308">
        <v>304</v>
      </c>
      <c r="B308">
        <f t="shared" si="25"/>
        <v>0.591796875</v>
      </c>
      <c r="C308">
        <v>16.702968314970001</v>
      </c>
      <c r="D308">
        <f t="shared" si="21"/>
        <v>3.6700858113947755E-6</v>
      </c>
      <c r="E308" s="1">
        <v>8.378E-3</v>
      </c>
      <c r="F308">
        <f t="shared" si="22"/>
        <v>303</v>
      </c>
      <c r="G308">
        <f t="shared" si="23"/>
        <v>3.27265625E-5</v>
      </c>
      <c r="H308">
        <f t="shared" si="24"/>
        <v>32.7265625</v>
      </c>
    </row>
    <row r="309" spans="1:8">
      <c r="A309">
        <v>305</v>
      </c>
      <c r="B309">
        <f t="shared" si="25"/>
        <v>0.59375</v>
      </c>
      <c r="C309">
        <v>28.4698642800989</v>
      </c>
      <c r="D309">
        <f t="shared" si="21"/>
        <v>6.2555854131076691E-6</v>
      </c>
      <c r="E309" s="1">
        <v>8.5019999999999991E-3</v>
      </c>
      <c r="F309">
        <f t="shared" si="22"/>
        <v>304</v>
      </c>
      <c r="G309">
        <f t="shared" si="23"/>
        <v>3.3210937499999997E-5</v>
      </c>
      <c r="H309">
        <f t="shared" si="24"/>
        <v>33.210937499999993</v>
      </c>
    </row>
    <row r="310" spans="1:8">
      <c r="A310">
        <v>306</v>
      </c>
      <c r="B310">
        <f t="shared" si="25"/>
        <v>0.595703125</v>
      </c>
      <c r="C310">
        <v>15.3562945490361</v>
      </c>
      <c r="D310">
        <f t="shared" si="21"/>
        <v>3.3741858139971902E-6</v>
      </c>
      <c r="E310" s="1">
        <v>8.3549999999999996E-3</v>
      </c>
      <c r="F310">
        <f t="shared" si="22"/>
        <v>305</v>
      </c>
      <c r="G310">
        <f t="shared" si="23"/>
        <v>3.2636718749999998E-5</v>
      </c>
      <c r="H310">
        <f t="shared" si="24"/>
        <v>32.63671875</v>
      </c>
    </row>
    <row r="311" spans="1:8">
      <c r="A311">
        <v>307</v>
      </c>
      <c r="B311">
        <f t="shared" si="25"/>
        <v>0.59765625</v>
      </c>
      <c r="C311">
        <v>19.450815466368599</v>
      </c>
      <c r="D311">
        <f t="shared" si="21"/>
        <v>4.2738608202470063E-6</v>
      </c>
      <c r="E311" s="1">
        <v>7.9539999999999993E-3</v>
      </c>
      <c r="F311">
        <f t="shared" si="22"/>
        <v>306</v>
      </c>
      <c r="G311">
        <f t="shared" si="23"/>
        <v>3.1070312499999997E-5</v>
      </c>
      <c r="H311">
        <f t="shared" si="24"/>
        <v>31.070312499999996</v>
      </c>
    </row>
    <row r="312" spans="1:8">
      <c r="A312">
        <v>308</v>
      </c>
      <c r="B312">
        <f t="shared" si="25"/>
        <v>0.599609375</v>
      </c>
      <c r="C312">
        <v>19.095074988950302</v>
      </c>
      <c r="D312">
        <f t="shared" si="21"/>
        <v>4.1956951880017756E-6</v>
      </c>
      <c r="E312" s="1">
        <v>7.5420000000000001E-3</v>
      </c>
      <c r="F312">
        <f t="shared" si="22"/>
        <v>307</v>
      </c>
      <c r="G312">
        <f t="shared" si="23"/>
        <v>2.94609375E-5</v>
      </c>
      <c r="H312">
        <f t="shared" si="24"/>
        <v>29.4609375</v>
      </c>
    </row>
    <row r="313" spans="1:8">
      <c r="A313">
        <v>309</v>
      </c>
      <c r="B313">
        <f t="shared" si="25"/>
        <v>0.6015625</v>
      </c>
      <c r="C313">
        <v>31.5007648003537</v>
      </c>
      <c r="D313">
        <f t="shared" si="21"/>
        <v>6.9215547657027172E-6</v>
      </c>
      <c r="E313" s="1">
        <v>6.9969999999999997E-3</v>
      </c>
      <c r="F313">
        <f t="shared" si="22"/>
        <v>308</v>
      </c>
      <c r="G313">
        <f t="shared" si="23"/>
        <v>2.7332031249999999E-5</v>
      </c>
      <c r="H313">
        <f t="shared" si="24"/>
        <v>27.33203125</v>
      </c>
    </row>
    <row r="314" spans="1:8">
      <c r="A314">
        <v>310</v>
      </c>
      <c r="B314">
        <f t="shared" si="25"/>
        <v>0.603515625</v>
      </c>
      <c r="C314">
        <v>49.330657593481497</v>
      </c>
      <c r="D314">
        <f t="shared" si="21"/>
        <v>1.0839255818880213E-5</v>
      </c>
      <c r="E314" s="1">
        <v>7.0540000000000004E-3</v>
      </c>
      <c r="F314">
        <f t="shared" si="22"/>
        <v>309</v>
      </c>
      <c r="G314">
        <f t="shared" si="23"/>
        <v>2.7554687500000001E-5</v>
      </c>
      <c r="H314">
        <f t="shared" si="24"/>
        <v>27.5546875</v>
      </c>
    </row>
    <row r="315" spans="1:8">
      <c r="A315">
        <v>311</v>
      </c>
      <c r="B315">
        <f t="shared" si="25"/>
        <v>0.60546875</v>
      </c>
      <c r="C315">
        <v>10.277204858395599</v>
      </c>
      <c r="D315">
        <f t="shared" si="21"/>
        <v>2.2581748956435645E-6</v>
      </c>
      <c r="E315" s="1">
        <v>7.1529999999999996E-3</v>
      </c>
      <c r="F315">
        <f t="shared" si="22"/>
        <v>310</v>
      </c>
      <c r="G315">
        <f t="shared" si="23"/>
        <v>2.7941406249999999E-5</v>
      </c>
      <c r="H315">
        <f t="shared" si="24"/>
        <v>27.94140625</v>
      </c>
    </row>
    <row r="316" spans="1:8">
      <c r="A316">
        <v>312</v>
      </c>
      <c r="B316">
        <f t="shared" si="25"/>
        <v>0.607421875</v>
      </c>
      <c r="C316">
        <v>11.5539384440681</v>
      </c>
      <c r="D316">
        <f t="shared" si="21"/>
        <v>2.5387071776516822E-6</v>
      </c>
      <c r="E316" s="1">
        <v>7.0159999999999997E-3</v>
      </c>
      <c r="F316">
        <f t="shared" si="22"/>
        <v>311</v>
      </c>
      <c r="G316">
        <f t="shared" si="23"/>
        <v>2.7406249999999999E-5</v>
      </c>
      <c r="H316">
        <f t="shared" si="24"/>
        <v>27.40625</v>
      </c>
    </row>
    <row r="317" spans="1:8">
      <c r="A317">
        <v>313</v>
      </c>
      <c r="B317">
        <f t="shared" si="25"/>
        <v>0.609375</v>
      </c>
      <c r="C317">
        <v>55.296771579549997</v>
      </c>
      <c r="D317">
        <f t="shared" si="21"/>
        <v>1.2150169536522217E-5</v>
      </c>
      <c r="E317" s="1">
        <v>6.9350000000000002E-3</v>
      </c>
      <c r="F317">
        <f t="shared" si="22"/>
        <v>312</v>
      </c>
      <c r="G317">
        <f t="shared" si="23"/>
        <v>2.7089843750000001E-5</v>
      </c>
      <c r="H317">
        <f t="shared" si="24"/>
        <v>27.089843750000004</v>
      </c>
    </row>
    <row r="318" spans="1:8">
      <c r="A318">
        <v>314</v>
      </c>
      <c r="B318">
        <f t="shared" si="25"/>
        <v>0.611328125</v>
      </c>
      <c r="C318">
        <v>22.891201737578001</v>
      </c>
      <c r="D318">
        <f t="shared" si="21"/>
        <v>5.0298050692920419E-6</v>
      </c>
      <c r="E318" s="1">
        <v>6.9439999999999997E-3</v>
      </c>
      <c r="F318">
        <f t="shared" si="22"/>
        <v>313</v>
      </c>
      <c r="G318">
        <f t="shared" si="23"/>
        <v>2.7124999999999999E-5</v>
      </c>
      <c r="H318">
        <f t="shared" si="24"/>
        <v>27.125</v>
      </c>
    </row>
    <row r="319" spans="1:8">
      <c r="A319">
        <v>315</v>
      </c>
      <c r="B319">
        <f t="shared" si="25"/>
        <v>0.61328125</v>
      </c>
      <c r="C319">
        <v>15.755540025414801</v>
      </c>
      <c r="D319">
        <f t="shared" si="21"/>
        <v>3.4619106501155566E-6</v>
      </c>
      <c r="E319" s="1">
        <v>6.8110000000000002E-3</v>
      </c>
      <c r="F319">
        <f t="shared" si="22"/>
        <v>314</v>
      </c>
      <c r="G319">
        <f t="shared" si="23"/>
        <v>2.6605468750000001E-5</v>
      </c>
      <c r="H319">
        <f t="shared" si="24"/>
        <v>26.60546875</v>
      </c>
    </row>
    <row r="320" spans="1:8">
      <c r="A320">
        <v>316</v>
      </c>
      <c r="B320">
        <f t="shared" si="25"/>
        <v>0.615234375</v>
      </c>
      <c r="C320">
        <v>15.196072497979999</v>
      </c>
      <c r="D320">
        <f t="shared" si="21"/>
        <v>3.3389807734819335E-6</v>
      </c>
      <c r="E320" s="1">
        <v>7.0049999999999999E-3</v>
      </c>
      <c r="F320">
        <f t="shared" si="22"/>
        <v>315</v>
      </c>
      <c r="G320">
        <f t="shared" si="23"/>
        <v>2.736328125E-5</v>
      </c>
      <c r="H320">
        <f t="shared" si="24"/>
        <v>27.36328125</v>
      </c>
    </row>
    <row r="321" spans="1:8">
      <c r="A321">
        <v>317</v>
      </c>
      <c r="B321">
        <f t="shared" si="25"/>
        <v>0.6171875</v>
      </c>
      <c r="C321">
        <v>19.3384796385931</v>
      </c>
      <c r="D321">
        <f t="shared" si="21"/>
        <v>4.2491776549643042E-6</v>
      </c>
      <c r="E321" s="1">
        <v>7.247E-3</v>
      </c>
      <c r="F321">
        <f t="shared" si="22"/>
        <v>316</v>
      </c>
      <c r="G321">
        <f t="shared" si="23"/>
        <v>2.830859375E-5</v>
      </c>
      <c r="H321">
        <f t="shared" si="24"/>
        <v>28.30859375</v>
      </c>
    </row>
    <row r="322" spans="1:8">
      <c r="A322">
        <v>318</v>
      </c>
      <c r="B322">
        <f t="shared" si="25"/>
        <v>0.619140625</v>
      </c>
      <c r="C322">
        <v>35.1968949537535</v>
      </c>
      <c r="D322">
        <f t="shared" si="21"/>
        <v>7.7336927388618525E-6</v>
      </c>
      <c r="E322" s="1">
        <v>7.6470000000000002E-3</v>
      </c>
      <c r="F322">
        <f t="shared" si="22"/>
        <v>317</v>
      </c>
      <c r="G322">
        <f t="shared" si="23"/>
        <v>2.9871093750000001E-5</v>
      </c>
      <c r="H322">
        <f t="shared" si="24"/>
        <v>29.87109375</v>
      </c>
    </row>
    <row r="323" spans="1:8">
      <c r="A323">
        <v>319</v>
      </c>
      <c r="B323">
        <f t="shared" si="25"/>
        <v>0.62109375</v>
      </c>
      <c r="C323">
        <v>30.553447076167501</v>
      </c>
      <c r="D323">
        <f t="shared" si="21"/>
        <v>6.7134038985719602E-6</v>
      </c>
      <c r="E323" s="1">
        <v>7.6169999999999996E-3</v>
      </c>
      <c r="F323">
        <f t="shared" si="22"/>
        <v>318</v>
      </c>
      <c r="G323">
        <f t="shared" si="23"/>
        <v>2.9753906249999999E-5</v>
      </c>
      <c r="H323">
        <f t="shared" si="24"/>
        <v>29.75390625</v>
      </c>
    </row>
    <row r="324" spans="1:8">
      <c r="A324">
        <v>320</v>
      </c>
      <c r="B324">
        <f t="shared" si="25"/>
        <v>0.623046875</v>
      </c>
      <c r="C324">
        <v>35.173769854189601</v>
      </c>
      <c r="D324">
        <f t="shared" si="21"/>
        <v>7.7286115402272081E-6</v>
      </c>
      <c r="E324" s="1">
        <v>6.8589999999999996E-3</v>
      </c>
      <c r="F324">
        <f t="shared" si="22"/>
        <v>319</v>
      </c>
      <c r="G324">
        <f t="shared" si="23"/>
        <v>2.6792968749999999E-5</v>
      </c>
      <c r="H324">
        <f t="shared" si="24"/>
        <v>26.79296875</v>
      </c>
    </row>
    <row r="325" spans="1:8">
      <c r="A325">
        <v>321</v>
      </c>
      <c r="B325">
        <f t="shared" si="25"/>
        <v>0.625</v>
      </c>
      <c r="C325">
        <v>9.5399227867247092</v>
      </c>
      <c r="D325">
        <f t="shared" si="21"/>
        <v>2.0961744404424409E-6</v>
      </c>
      <c r="E325" s="1">
        <v>6.3449999999999999E-3</v>
      </c>
      <c r="F325">
        <f t="shared" si="22"/>
        <v>320</v>
      </c>
      <c r="G325">
        <f t="shared" si="23"/>
        <v>2.478515625E-5</v>
      </c>
      <c r="H325">
        <f t="shared" si="24"/>
        <v>24.78515625</v>
      </c>
    </row>
    <row r="326" spans="1:8">
      <c r="A326">
        <v>322</v>
      </c>
      <c r="B326">
        <f t="shared" si="25"/>
        <v>0.626953125</v>
      </c>
      <c r="C326">
        <v>5.7460283480546401</v>
      </c>
      <c r="D326">
        <f t="shared" ref="D326:D389" si="26">1.8*C326/4096/2000</f>
        <v>1.2625550569455999E-6</v>
      </c>
      <c r="E326" s="1">
        <v>5.7460000000000002E-3</v>
      </c>
      <c r="F326">
        <f t="shared" ref="F326:F389" si="27">(A326-1)/$F$1/$F$2</f>
        <v>321</v>
      </c>
      <c r="G326">
        <f t="shared" ref="G326:G389" si="28">IMABS(E326)/($F$1/2)</f>
        <v>2.2445312500000001E-5</v>
      </c>
      <c r="H326">
        <f t="shared" ref="H326:H389" si="29">G326*1000*1000</f>
        <v>22.4453125</v>
      </c>
    </row>
    <row r="327" spans="1:8">
      <c r="A327">
        <v>323</v>
      </c>
      <c r="B327">
        <f t="shared" ref="B327:B390" si="30">(A327-$A$5)/512</f>
        <v>0.62890625</v>
      </c>
      <c r="C327">
        <v>30.781267581623801</v>
      </c>
      <c r="D327">
        <f t="shared" si="26"/>
        <v>6.7634621151028862E-6</v>
      </c>
      <c r="E327" s="1">
        <v>5.7340000000000004E-3</v>
      </c>
      <c r="F327">
        <f t="shared" si="27"/>
        <v>322</v>
      </c>
      <c r="G327">
        <f t="shared" si="28"/>
        <v>2.2398437500000001E-5</v>
      </c>
      <c r="H327">
        <f t="shared" si="29"/>
        <v>22.3984375</v>
      </c>
    </row>
    <row r="328" spans="1:8">
      <c r="A328">
        <v>324</v>
      </c>
      <c r="B328">
        <f t="shared" si="30"/>
        <v>0.630859375</v>
      </c>
      <c r="C328">
        <v>9.1090704686466903</v>
      </c>
      <c r="D328">
        <f t="shared" si="26"/>
        <v>2.0015047416460015E-6</v>
      </c>
      <c r="E328" s="1">
        <v>6.5230000000000002E-3</v>
      </c>
      <c r="F328">
        <f t="shared" si="27"/>
        <v>323</v>
      </c>
      <c r="G328">
        <f t="shared" si="28"/>
        <v>2.5480468750000001E-5</v>
      </c>
      <c r="H328">
        <f t="shared" si="29"/>
        <v>25.480468750000004</v>
      </c>
    </row>
    <row r="329" spans="1:8">
      <c r="A329">
        <v>325</v>
      </c>
      <c r="B329">
        <f t="shared" si="30"/>
        <v>0.6328125</v>
      </c>
      <c r="C329">
        <v>23.425857259201301</v>
      </c>
      <c r="D329">
        <f t="shared" si="26"/>
        <v>5.1472830891799731E-6</v>
      </c>
      <c r="E329" s="1">
        <v>6.6340000000000001E-3</v>
      </c>
      <c r="F329">
        <f t="shared" si="27"/>
        <v>324</v>
      </c>
      <c r="G329">
        <f t="shared" si="28"/>
        <v>2.5914062500000001E-5</v>
      </c>
      <c r="H329">
        <f t="shared" si="29"/>
        <v>25.9140625</v>
      </c>
    </row>
    <row r="330" spans="1:8">
      <c r="A330">
        <v>326</v>
      </c>
      <c r="B330">
        <f t="shared" si="30"/>
        <v>0.634765625</v>
      </c>
      <c r="C330">
        <v>60.839519895580501</v>
      </c>
      <c r="D330">
        <f t="shared" si="26"/>
        <v>1.3368058570806262E-5</v>
      </c>
      <c r="E330" s="1">
        <v>5.4320000000000002E-3</v>
      </c>
      <c r="F330">
        <f t="shared" si="27"/>
        <v>325</v>
      </c>
      <c r="G330">
        <f t="shared" si="28"/>
        <v>2.1218750000000001E-5</v>
      </c>
      <c r="H330">
        <f t="shared" si="29"/>
        <v>21.21875</v>
      </c>
    </row>
    <row r="331" spans="1:8">
      <c r="A331">
        <v>327</v>
      </c>
      <c r="B331">
        <f t="shared" si="30"/>
        <v>0.63671875</v>
      </c>
      <c r="C331">
        <v>42.209846551872999</v>
      </c>
      <c r="D331">
        <f t="shared" si="26"/>
        <v>9.2746244864955314E-6</v>
      </c>
      <c r="E331" s="1">
        <v>3.9769999999999996E-3</v>
      </c>
      <c r="F331">
        <f t="shared" si="27"/>
        <v>326</v>
      </c>
      <c r="G331">
        <f t="shared" si="28"/>
        <v>1.5535156249999999E-5</v>
      </c>
      <c r="H331">
        <f t="shared" si="29"/>
        <v>15.535156249999998</v>
      </c>
    </row>
    <row r="332" spans="1:8">
      <c r="A332">
        <v>328</v>
      </c>
      <c r="B332">
        <f t="shared" si="30"/>
        <v>0.638671875</v>
      </c>
      <c r="C332">
        <v>54.692293603348503</v>
      </c>
      <c r="D332">
        <f t="shared" si="26"/>
        <v>1.2017349668704506E-5</v>
      </c>
      <c r="E332" s="1">
        <v>3.0590000000000001E-3</v>
      </c>
      <c r="F332">
        <f t="shared" si="27"/>
        <v>327</v>
      </c>
      <c r="G332">
        <f t="shared" si="28"/>
        <v>1.194921875E-5</v>
      </c>
      <c r="H332">
        <f t="shared" si="29"/>
        <v>11.94921875</v>
      </c>
    </row>
    <row r="333" spans="1:8">
      <c r="A333">
        <v>329</v>
      </c>
      <c r="B333">
        <f t="shared" si="30"/>
        <v>0.640625</v>
      </c>
      <c r="C333">
        <v>70.015313553937503</v>
      </c>
      <c r="D333">
        <f t="shared" si="26"/>
        <v>1.5384224169566346E-5</v>
      </c>
      <c r="E333" s="1">
        <v>2.7829999999999999E-3</v>
      </c>
      <c r="F333">
        <f t="shared" si="27"/>
        <v>328</v>
      </c>
      <c r="G333">
        <f t="shared" si="28"/>
        <v>1.087109375E-5</v>
      </c>
      <c r="H333">
        <f t="shared" si="29"/>
        <v>10.87109375</v>
      </c>
    </row>
    <row r="334" spans="1:8">
      <c r="A334">
        <v>330</v>
      </c>
      <c r="B334">
        <f t="shared" si="30"/>
        <v>0.642578125</v>
      </c>
      <c r="C334">
        <v>22.1915448714681</v>
      </c>
      <c r="D334">
        <f t="shared" si="26"/>
        <v>4.8760718711721899E-6</v>
      </c>
      <c r="E334" s="1">
        <v>2.872E-3</v>
      </c>
      <c r="F334">
        <f t="shared" si="27"/>
        <v>329</v>
      </c>
      <c r="G334">
        <f t="shared" si="28"/>
        <v>1.121875E-5</v>
      </c>
      <c r="H334">
        <f t="shared" si="29"/>
        <v>11.21875</v>
      </c>
    </row>
    <row r="335" spans="1:8">
      <c r="A335">
        <v>331</v>
      </c>
      <c r="B335">
        <f t="shared" si="30"/>
        <v>0.64453125</v>
      </c>
      <c r="C335">
        <v>42.156503913036701</v>
      </c>
      <c r="D335">
        <f t="shared" si="26"/>
        <v>9.2629036918293543E-6</v>
      </c>
      <c r="E335" s="1">
        <v>3.2810000000000001E-3</v>
      </c>
      <c r="F335">
        <f t="shared" si="27"/>
        <v>330</v>
      </c>
      <c r="G335">
        <f t="shared" si="28"/>
        <v>1.281640625E-5</v>
      </c>
      <c r="H335">
        <f t="shared" si="29"/>
        <v>12.81640625</v>
      </c>
    </row>
    <row r="336" spans="1:8">
      <c r="A336">
        <v>332</v>
      </c>
      <c r="B336">
        <f t="shared" si="30"/>
        <v>0.646484375</v>
      </c>
      <c r="C336">
        <v>9.5488065219563403</v>
      </c>
      <c r="D336">
        <f t="shared" si="26"/>
        <v>2.0981264330470475E-6</v>
      </c>
      <c r="E336" s="1">
        <v>3.7299999999999998E-3</v>
      </c>
      <c r="F336">
        <f t="shared" si="27"/>
        <v>331</v>
      </c>
      <c r="G336">
        <f t="shared" si="28"/>
        <v>1.4570312499999999E-5</v>
      </c>
      <c r="H336">
        <f t="shared" si="29"/>
        <v>14.5703125</v>
      </c>
    </row>
    <row r="337" spans="1:8">
      <c r="A337">
        <v>333</v>
      </c>
      <c r="B337">
        <f t="shared" si="30"/>
        <v>0.6484375</v>
      </c>
      <c r="C337">
        <v>36.905592741205197</v>
      </c>
      <c r="D337">
        <f t="shared" si="26"/>
        <v>8.109139030049971E-6</v>
      </c>
      <c r="E337" s="1">
        <v>4.0260000000000001E-3</v>
      </c>
      <c r="F337">
        <f t="shared" si="27"/>
        <v>332</v>
      </c>
      <c r="G337">
        <f t="shared" si="28"/>
        <v>1.57265625E-5</v>
      </c>
      <c r="H337">
        <f t="shared" si="29"/>
        <v>15.7265625</v>
      </c>
    </row>
    <row r="338" spans="1:8">
      <c r="A338">
        <v>334</v>
      </c>
      <c r="B338">
        <f t="shared" si="30"/>
        <v>0.650390625</v>
      </c>
      <c r="C338">
        <v>19.297541925074601</v>
      </c>
      <c r="D338">
        <f t="shared" si="26"/>
        <v>4.2401825518962748E-6</v>
      </c>
      <c r="E338" s="1">
        <v>3.947E-3</v>
      </c>
      <c r="F338">
        <f t="shared" si="27"/>
        <v>333</v>
      </c>
      <c r="G338">
        <f t="shared" si="28"/>
        <v>1.541796875E-5</v>
      </c>
      <c r="H338">
        <f t="shared" si="29"/>
        <v>15.41796875</v>
      </c>
    </row>
    <row r="339" spans="1:8">
      <c r="A339">
        <v>335</v>
      </c>
      <c r="B339">
        <f t="shared" si="30"/>
        <v>0.65234375</v>
      </c>
      <c r="C339">
        <v>14.308310994462801</v>
      </c>
      <c r="D339">
        <f t="shared" si="26"/>
        <v>3.1439159899942676E-6</v>
      </c>
      <c r="E339" s="1">
        <v>3.323E-3</v>
      </c>
      <c r="F339">
        <f t="shared" si="27"/>
        <v>334</v>
      </c>
      <c r="G339">
        <f t="shared" si="28"/>
        <v>1.298046875E-5</v>
      </c>
      <c r="H339">
        <f t="shared" si="29"/>
        <v>12.98046875</v>
      </c>
    </row>
    <row r="340" spans="1:8">
      <c r="A340">
        <v>336</v>
      </c>
      <c r="B340">
        <f t="shared" si="30"/>
        <v>0.654296875</v>
      </c>
      <c r="C340">
        <v>46.699638961760002</v>
      </c>
      <c r="D340">
        <f t="shared" si="26"/>
        <v>1.0261151139058594E-5</v>
      </c>
      <c r="E340" s="1">
        <v>2.6570000000000001E-3</v>
      </c>
      <c r="F340">
        <f t="shared" si="27"/>
        <v>335</v>
      </c>
      <c r="G340">
        <f t="shared" si="28"/>
        <v>1.037890625E-5</v>
      </c>
      <c r="H340">
        <f t="shared" si="29"/>
        <v>10.37890625</v>
      </c>
    </row>
    <row r="341" spans="1:8">
      <c r="A341">
        <v>337</v>
      </c>
      <c r="B341">
        <f t="shared" si="30"/>
        <v>0.65625</v>
      </c>
      <c r="C341">
        <v>48.268243749064901</v>
      </c>
      <c r="D341">
        <f t="shared" si="26"/>
        <v>1.0605815276894144E-5</v>
      </c>
      <c r="E341" s="1">
        <v>2.598E-3</v>
      </c>
      <c r="F341">
        <f t="shared" si="27"/>
        <v>336</v>
      </c>
      <c r="G341">
        <f t="shared" si="28"/>
        <v>1.01484375E-5</v>
      </c>
      <c r="H341">
        <f t="shared" si="29"/>
        <v>10.1484375</v>
      </c>
    </row>
    <row r="342" spans="1:8">
      <c r="A342">
        <v>338</v>
      </c>
      <c r="B342">
        <f t="shared" si="30"/>
        <v>0.658203125</v>
      </c>
      <c r="C342">
        <v>46.725640998541699</v>
      </c>
      <c r="D342">
        <f t="shared" si="26"/>
        <v>1.0266864477218635E-5</v>
      </c>
      <c r="E342" s="1">
        <v>3.2980000000000002E-3</v>
      </c>
      <c r="F342">
        <f t="shared" si="27"/>
        <v>337</v>
      </c>
      <c r="G342">
        <f t="shared" si="28"/>
        <v>1.2882812500000001E-5</v>
      </c>
      <c r="H342">
        <f t="shared" si="29"/>
        <v>12.8828125</v>
      </c>
    </row>
    <row r="343" spans="1:8">
      <c r="A343">
        <v>339</v>
      </c>
      <c r="B343">
        <f t="shared" si="30"/>
        <v>0.66015625</v>
      </c>
      <c r="C343">
        <v>38.387187659165001</v>
      </c>
      <c r="D343">
        <f t="shared" si="26"/>
        <v>8.4346847883907475E-6</v>
      </c>
      <c r="E343" s="1">
        <v>4.1900000000000001E-3</v>
      </c>
      <c r="F343">
        <f t="shared" si="27"/>
        <v>338</v>
      </c>
      <c r="G343">
        <f t="shared" si="28"/>
        <v>1.6367187500000001E-5</v>
      </c>
      <c r="H343">
        <f t="shared" si="29"/>
        <v>16.3671875</v>
      </c>
    </row>
    <row r="344" spans="1:8">
      <c r="A344">
        <v>340</v>
      </c>
      <c r="B344">
        <f t="shared" si="30"/>
        <v>0.662109375</v>
      </c>
      <c r="C344">
        <v>37.121012353594303</v>
      </c>
      <c r="D344">
        <f t="shared" si="26"/>
        <v>8.1564724409753107E-6</v>
      </c>
      <c r="E344" s="1">
        <v>4.7920000000000003E-3</v>
      </c>
      <c r="F344">
        <f t="shared" si="27"/>
        <v>339</v>
      </c>
      <c r="G344">
        <f t="shared" si="28"/>
        <v>1.8718750000000001E-5</v>
      </c>
      <c r="H344">
        <f t="shared" si="29"/>
        <v>18.71875</v>
      </c>
    </row>
    <row r="345" spans="1:8">
      <c r="A345">
        <v>341</v>
      </c>
      <c r="B345">
        <f t="shared" si="30"/>
        <v>0.6640625</v>
      </c>
      <c r="C345">
        <v>45.079937081886101</v>
      </c>
      <c r="D345">
        <f t="shared" si="26"/>
        <v>9.9052596127191152E-6</v>
      </c>
      <c r="E345" s="1">
        <v>5.5529999999999998E-3</v>
      </c>
      <c r="F345">
        <f t="shared" si="27"/>
        <v>340</v>
      </c>
      <c r="G345">
        <f t="shared" si="28"/>
        <v>2.1691406249999999E-5</v>
      </c>
      <c r="H345">
        <f t="shared" si="29"/>
        <v>21.69140625</v>
      </c>
    </row>
    <row r="346" spans="1:8">
      <c r="A346">
        <v>342</v>
      </c>
      <c r="B346">
        <f t="shared" si="30"/>
        <v>0.666015625</v>
      </c>
      <c r="C346">
        <v>26.7289552506303</v>
      </c>
      <c r="D346">
        <f t="shared" si="26"/>
        <v>5.8730614564373219E-6</v>
      </c>
      <c r="E346" s="1">
        <v>6.3369999999999998E-3</v>
      </c>
      <c r="F346">
        <f t="shared" si="27"/>
        <v>341</v>
      </c>
      <c r="G346">
        <f t="shared" si="28"/>
        <v>2.4753906249999999E-5</v>
      </c>
      <c r="H346">
        <f t="shared" si="29"/>
        <v>24.75390625</v>
      </c>
    </row>
    <row r="347" spans="1:8">
      <c r="A347">
        <v>343</v>
      </c>
      <c r="B347">
        <f t="shared" si="30"/>
        <v>0.66796875</v>
      </c>
      <c r="C347">
        <v>23.467381240350601</v>
      </c>
      <c r="D347">
        <f t="shared" si="26"/>
        <v>5.1564070108192241E-6</v>
      </c>
      <c r="E347" s="1">
        <v>7.0049999999999999E-3</v>
      </c>
      <c r="F347">
        <f t="shared" si="27"/>
        <v>342</v>
      </c>
      <c r="G347">
        <f t="shared" si="28"/>
        <v>2.736328125E-5</v>
      </c>
      <c r="H347">
        <f t="shared" si="29"/>
        <v>27.36328125</v>
      </c>
    </row>
    <row r="348" spans="1:8">
      <c r="A348">
        <v>344</v>
      </c>
      <c r="B348">
        <f t="shared" si="30"/>
        <v>0.669921875</v>
      </c>
      <c r="C348">
        <v>49.514644091262902</v>
      </c>
      <c r="D348">
        <f t="shared" si="26"/>
        <v>1.0879682539584134E-5</v>
      </c>
      <c r="E348" s="1">
        <v>6.8580000000000004E-3</v>
      </c>
      <c r="F348">
        <f t="shared" si="27"/>
        <v>343</v>
      </c>
      <c r="G348">
        <f t="shared" si="28"/>
        <v>2.6789062500000001E-5</v>
      </c>
      <c r="H348">
        <f t="shared" si="29"/>
        <v>26.789062500000004</v>
      </c>
    </row>
    <row r="349" spans="1:8">
      <c r="A349">
        <v>345</v>
      </c>
      <c r="B349">
        <f t="shared" si="30"/>
        <v>0.671875</v>
      </c>
      <c r="C349">
        <v>54.393522853598697</v>
      </c>
      <c r="D349">
        <f t="shared" si="26"/>
        <v>1.1951701798886433E-5</v>
      </c>
      <c r="E349" s="1">
        <v>6.5189999999999996E-3</v>
      </c>
      <c r="F349">
        <f t="shared" si="27"/>
        <v>344</v>
      </c>
      <c r="G349">
        <f t="shared" si="28"/>
        <v>2.5464843749999999E-5</v>
      </c>
      <c r="H349">
        <f t="shared" si="29"/>
        <v>25.464843749999996</v>
      </c>
    </row>
    <row r="350" spans="1:8">
      <c r="A350">
        <v>346</v>
      </c>
      <c r="B350">
        <f t="shared" si="30"/>
        <v>0.673828125</v>
      </c>
      <c r="C350">
        <v>14.6605935603829</v>
      </c>
      <c r="D350">
        <f t="shared" si="26"/>
        <v>3.2213218272325707E-6</v>
      </c>
      <c r="E350" s="1">
        <v>6.502E-3</v>
      </c>
      <c r="F350">
        <f t="shared" si="27"/>
        <v>345</v>
      </c>
      <c r="G350">
        <f t="shared" si="28"/>
        <v>2.53984375E-5</v>
      </c>
      <c r="H350">
        <f t="shared" si="29"/>
        <v>25.3984375</v>
      </c>
    </row>
    <row r="351" spans="1:8">
      <c r="A351">
        <v>347</v>
      </c>
      <c r="B351">
        <f t="shared" si="30"/>
        <v>0.67578125</v>
      </c>
      <c r="C351">
        <v>48.799709595035097</v>
      </c>
      <c r="D351">
        <f t="shared" si="26"/>
        <v>1.0722592440315328E-5</v>
      </c>
      <c r="E351" s="1">
        <v>6.574E-3</v>
      </c>
      <c r="F351">
        <f t="shared" si="27"/>
        <v>346</v>
      </c>
      <c r="G351">
        <f t="shared" si="28"/>
        <v>2.56796875E-5</v>
      </c>
      <c r="H351">
        <f t="shared" si="29"/>
        <v>25.6796875</v>
      </c>
    </row>
    <row r="352" spans="1:8">
      <c r="A352">
        <v>348</v>
      </c>
      <c r="B352">
        <f t="shared" si="30"/>
        <v>0.677734375</v>
      </c>
      <c r="C352">
        <v>27.567643027702701</v>
      </c>
      <c r="D352">
        <f t="shared" si="26"/>
        <v>6.0573434387042069E-6</v>
      </c>
      <c r="E352" s="1">
        <v>6.9550000000000002E-3</v>
      </c>
      <c r="F352">
        <f t="shared" si="27"/>
        <v>347</v>
      </c>
      <c r="G352">
        <f t="shared" si="28"/>
        <v>2.7167968750000001E-5</v>
      </c>
      <c r="H352">
        <f t="shared" si="29"/>
        <v>27.16796875</v>
      </c>
    </row>
    <row r="353" spans="1:8">
      <c r="A353">
        <v>349</v>
      </c>
      <c r="B353">
        <f t="shared" si="30"/>
        <v>0.6796875</v>
      </c>
      <c r="C353">
        <v>76.737424982425495</v>
      </c>
      <c r="D353">
        <f t="shared" si="26"/>
        <v>1.6861250606489977E-5</v>
      </c>
      <c r="E353" s="1">
        <v>7.4920000000000004E-3</v>
      </c>
      <c r="F353">
        <f t="shared" si="27"/>
        <v>348</v>
      </c>
      <c r="G353">
        <f t="shared" si="28"/>
        <v>2.9265625000000002E-5</v>
      </c>
      <c r="H353">
        <f t="shared" si="29"/>
        <v>29.265625</v>
      </c>
    </row>
    <row r="354" spans="1:8">
      <c r="A354">
        <v>350</v>
      </c>
      <c r="B354">
        <f t="shared" si="30"/>
        <v>0.681640625</v>
      </c>
      <c r="C354">
        <v>55.684201052040002</v>
      </c>
      <c r="D354">
        <f t="shared" si="26"/>
        <v>1.2235298082723634E-5</v>
      </c>
      <c r="E354" s="1">
        <v>7.5180000000000004E-3</v>
      </c>
      <c r="F354">
        <f t="shared" si="27"/>
        <v>349</v>
      </c>
      <c r="G354">
        <f t="shared" si="28"/>
        <v>2.9367187500000001E-5</v>
      </c>
      <c r="H354">
        <f t="shared" si="29"/>
        <v>29.367187500000004</v>
      </c>
    </row>
    <row r="355" spans="1:8">
      <c r="A355">
        <v>351</v>
      </c>
      <c r="B355">
        <f t="shared" si="30"/>
        <v>0.68359375</v>
      </c>
      <c r="C355">
        <v>19.349698586387401</v>
      </c>
      <c r="D355">
        <f t="shared" si="26"/>
        <v>4.2516427557980129E-6</v>
      </c>
      <c r="E355" s="1">
        <v>7.3210000000000003E-3</v>
      </c>
      <c r="F355">
        <f t="shared" si="27"/>
        <v>350</v>
      </c>
      <c r="G355">
        <f t="shared" si="28"/>
        <v>2.8597656250000001E-5</v>
      </c>
      <c r="H355">
        <f t="shared" si="29"/>
        <v>28.597656250000004</v>
      </c>
    </row>
    <row r="356" spans="1:8">
      <c r="A356">
        <v>352</v>
      </c>
      <c r="B356">
        <f t="shared" si="30"/>
        <v>0.685546875</v>
      </c>
      <c r="C356">
        <v>19.908163205138699</v>
      </c>
      <c r="D356">
        <f t="shared" si="26"/>
        <v>4.3743522667541086E-6</v>
      </c>
      <c r="E356" s="1">
        <v>7.28E-3</v>
      </c>
      <c r="F356">
        <f t="shared" si="27"/>
        <v>351</v>
      </c>
      <c r="G356">
        <f t="shared" si="28"/>
        <v>2.84375E-5</v>
      </c>
      <c r="H356">
        <f t="shared" si="29"/>
        <v>28.4375</v>
      </c>
    </row>
    <row r="357" spans="1:8">
      <c r="A357">
        <v>353</v>
      </c>
      <c r="B357">
        <f t="shared" si="30"/>
        <v>0.6875</v>
      </c>
      <c r="C357">
        <v>93.413429472671794</v>
      </c>
      <c r="D357">
        <f t="shared" si="26"/>
        <v>2.0525411749366361E-5</v>
      </c>
      <c r="E357" s="1">
        <v>6.8079999999999998E-3</v>
      </c>
      <c r="F357">
        <f t="shared" si="27"/>
        <v>352</v>
      </c>
      <c r="G357">
        <f t="shared" si="28"/>
        <v>2.6593749999999999E-5</v>
      </c>
      <c r="H357">
        <f t="shared" si="29"/>
        <v>26.59375</v>
      </c>
    </row>
    <row r="358" spans="1:8">
      <c r="A358">
        <v>354</v>
      </c>
      <c r="B358">
        <f t="shared" si="30"/>
        <v>0.689453125</v>
      </c>
      <c r="C358">
        <v>40.218242743603199</v>
      </c>
      <c r="D358">
        <f t="shared" si="26"/>
        <v>8.8370162278425004E-6</v>
      </c>
      <c r="E358" s="1">
        <v>6.4549999999999998E-3</v>
      </c>
      <c r="F358">
        <f t="shared" si="27"/>
        <v>353</v>
      </c>
      <c r="G358">
        <f t="shared" si="28"/>
        <v>2.5214843749999999E-5</v>
      </c>
      <c r="H358">
        <f t="shared" si="29"/>
        <v>25.21484375</v>
      </c>
    </row>
    <row r="359" spans="1:8">
      <c r="A359">
        <v>355</v>
      </c>
      <c r="B359">
        <f t="shared" si="30"/>
        <v>0.69140625</v>
      </c>
      <c r="C359">
        <v>33.071778475654902</v>
      </c>
      <c r="D359">
        <f t="shared" si="26"/>
        <v>7.2667482002171417E-6</v>
      </c>
      <c r="E359" s="1">
        <v>6.8180000000000003E-3</v>
      </c>
      <c r="F359">
        <f t="shared" si="27"/>
        <v>354</v>
      </c>
      <c r="G359">
        <f t="shared" si="28"/>
        <v>2.6632812500000001E-5</v>
      </c>
      <c r="H359">
        <f t="shared" si="29"/>
        <v>26.632812500000004</v>
      </c>
    </row>
    <row r="360" spans="1:8">
      <c r="A360">
        <v>356</v>
      </c>
      <c r="B360">
        <f t="shared" si="30"/>
        <v>0.693359375</v>
      </c>
      <c r="C360">
        <v>37.075807402881502</v>
      </c>
      <c r="D360">
        <f t="shared" si="26"/>
        <v>8.1465397125472044E-6</v>
      </c>
      <c r="E360" s="1">
        <v>7.685E-3</v>
      </c>
      <c r="F360">
        <f t="shared" si="27"/>
        <v>355</v>
      </c>
      <c r="G360">
        <f t="shared" si="28"/>
        <v>3.001953125E-5</v>
      </c>
      <c r="H360">
        <f t="shared" si="29"/>
        <v>30.01953125</v>
      </c>
    </row>
    <row r="361" spans="1:8">
      <c r="A361">
        <v>357</v>
      </c>
      <c r="B361">
        <f t="shared" si="30"/>
        <v>0.6953125</v>
      </c>
      <c r="C361">
        <v>41.205050770539899</v>
      </c>
      <c r="D361">
        <f t="shared" si="26"/>
        <v>9.0538441634487071E-6</v>
      </c>
      <c r="E361" s="1">
        <v>8.1119999999999994E-3</v>
      </c>
      <c r="F361">
        <f t="shared" si="27"/>
        <v>356</v>
      </c>
      <c r="G361">
        <f t="shared" si="28"/>
        <v>3.1687499999999998E-5</v>
      </c>
      <c r="H361">
        <f t="shared" si="29"/>
        <v>31.6875</v>
      </c>
    </row>
    <row r="362" spans="1:8">
      <c r="A362">
        <v>358</v>
      </c>
      <c r="B362">
        <f t="shared" si="30"/>
        <v>0.697265625</v>
      </c>
      <c r="C362">
        <v>38.169150650668499</v>
      </c>
      <c r="D362">
        <f t="shared" si="26"/>
        <v>8.3867762660160267E-6</v>
      </c>
      <c r="E362" s="1">
        <v>8.0649999999999993E-3</v>
      </c>
      <c r="F362">
        <f t="shared" si="27"/>
        <v>357</v>
      </c>
      <c r="G362">
        <f t="shared" si="28"/>
        <v>3.1503906249999997E-5</v>
      </c>
      <c r="H362">
        <f t="shared" si="29"/>
        <v>31.503906249999996</v>
      </c>
    </row>
    <row r="363" spans="1:8">
      <c r="A363">
        <v>359</v>
      </c>
      <c r="B363">
        <f t="shared" si="30"/>
        <v>0.69921875</v>
      </c>
      <c r="C363">
        <v>58.339289820952899</v>
      </c>
      <c r="D363">
        <f t="shared" si="26"/>
        <v>1.2818691611049221E-5</v>
      </c>
      <c r="E363" s="1">
        <v>8.4580000000000002E-3</v>
      </c>
      <c r="F363">
        <f t="shared" si="27"/>
        <v>358</v>
      </c>
      <c r="G363">
        <f t="shared" si="28"/>
        <v>3.3039062500000001E-5</v>
      </c>
      <c r="H363">
        <f t="shared" si="29"/>
        <v>33.0390625</v>
      </c>
    </row>
    <row r="364" spans="1:8">
      <c r="A364">
        <v>360</v>
      </c>
      <c r="B364">
        <f t="shared" si="30"/>
        <v>0.701171875</v>
      </c>
      <c r="C364">
        <v>87.161677114289802</v>
      </c>
      <c r="D364">
        <f t="shared" si="26"/>
        <v>1.9151735694057819E-5</v>
      </c>
      <c r="E364" s="1">
        <v>8.4609999999999998E-3</v>
      </c>
      <c r="F364">
        <f t="shared" si="27"/>
        <v>359</v>
      </c>
      <c r="G364">
        <f t="shared" si="28"/>
        <v>3.3050781249999999E-5</v>
      </c>
      <c r="H364">
        <f t="shared" si="29"/>
        <v>33.05078125</v>
      </c>
    </row>
    <row r="365" spans="1:8">
      <c r="A365">
        <v>361</v>
      </c>
      <c r="B365">
        <f t="shared" si="30"/>
        <v>0.703125</v>
      </c>
      <c r="C365">
        <v>53.902125841610903</v>
      </c>
      <c r="D365">
        <f t="shared" si="26"/>
        <v>1.1843728822619584E-5</v>
      </c>
      <c r="E365" s="1">
        <v>7.9369999999999996E-3</v>
      </c>
      <c r="F365">
        <f t="shared" si="27"/>
        <v>360</v>
      </c>
      <c r="G365">
        <f t="shared" si="28"/>
        <v>3.1003906249999998E-5</v>
      </c>
      <c r="H365">
        <f t="shared" si="29"/>
        <v>31.003906249999996</v>
      </c>
    </row>
    <row r="366" spans="1:8">
      <c r="A366">
        <v>362</v>
      </c>
      <c r="B366">
        <f t="shared" si="30"/>
        <v>0.705078125</v>
      </c>
      <c r="C366">
        <v>65.070164289263303</v>
      </c>
      <c r="D366">
        <f t="shared" si="26"/>
        <v>1.4297643520590083E-5</v>
      </c>
      <c r="E366" s="1">
        <v>7.6420000000000004E-3</v>
      </c>
      <c r="F366">
        <f t="shared" si="27"/>
        <v>361</v>
      </c>
      <c r="G366">
        <f t="shared" si="28"/>
        <v>2.9851562500000001E-5</v>
      </c>
      <c r="H366">
        <f t="shared" si="29"/>
        <v>29.8515625</v>
      </c>
    </row>
    <row r="367" spans="1:8">
      <c r="A367">
        <v>363</v>
      </c>
      <c r="B367">
        <f t="shared" si="30"/>
        <v>0.70703125</v>
      </c>
      <c r="C367">
        <v>72.460722324901397</v>
      </c>
      <c r="D367">
        <f t="shared" si="26"/>
        <v>1.5921545432717592E-5</v>
      </c>
      <c r="E367" s="1">
        <v>6.6829999999999997E-3</v>
      </c>
      <c r="F367">
        <f t="shared" si="27"/>
        <v>362</v>
      </c>
      <c r="G367">
        <f t="shared" si="28"/>
        <v>2.6105468749999999E-5</v>
      </c>
      <c r="H367">
        <f t="shared" si="29"/>
        <v>26.10546875</v>
      </c>
    </row>
    <row r="368" spans="1:8">
      <c r="A368">
        <v>364</v>
      </c>
      <c r="B368">
        <f t="shared" si="30"/>
        <v>0.708984375</v>
      </c>
      <c r="C368">
        <v>64.257398961582197</v>
      </c>
      <c r="D368">
        <f t="shared" si="26"/>
        <v>1.4119057389019526E-5</v>
      </c>
      <c r="E368" s="1">
        <v>5.4159999999999998E-3</v>
      </c>
      <c r="F368">
        <f t="shared" si="27"/>
        <v>363</v>
      </c>
      <c r="G368">
        <f t="shared" si="28"/>
        <v>2.1156249999999999E-5</v>
      </c>
      <c r="H368">
        <f t="shared" si="29"/>
        <v>21.156249999999996</v>
      </c>
    </row>
    <row r="369" spans="1:8">
      <c r="A369">
        <v>365</v>
      </c>
      <c r="B369">
        <f t="shared" si="30"/>
        <v>0.7109375</v>
      </c>
      <c r="C369">
        <v>32.409945712989298</v>
      </c>
      <c r="D369">
        <f t="shared" si="26"/>
        <v>7.1213259623267496E-6</v>
      </c>
      <c r="E369" s="1">
        <v>4.581E-3</v>
      </c>
      <c r="F369">
        <f t="shared" si="27"/>
        <v>364</v>
      </c>
      <c r="G369">
        <f t="shared" si="28"/>
        <v>1.789453125E-5</v>
      </c>
      <c r="H369">
        <f t="shared" si="29"/>
        <v>17.89453125</v>
      </c>
    </row>
    <row r="370" spans="1:8">
      <c r="A370">
        <v>366</v>
      </c>
      <c r="B370">
        <f t="shared" si="30"/>
        <v>0.712890625</v>
      </c>
      <c r="C370">
        <v>172.764497030022</v>
      </c>
      <c r="D370">
        <f t="shared" si="26"/>
        <v>3.7960949054448198E-5</v>
      </c>
      <c r="E370" s="1">
        <v>5.0239999999999998E-3</v>
      </c>
      <c r="F370">
        <f t="shared" si="27"/>
        <v>365</v>
      </c>
      <c r="G370">
        <f t="shared" si="28"/>
        <v>1.9624999999999999E-5</v>
      </c>
      <c r="H370">
        <f t="shared" si="29"/>
        <v>19.625</v>
      </c>
    </row>
    <row r="371" spans="1:8">
      <c r="A371">
        <v>367</v>
      </c>
      <c r="B371">
        <f t="shared" si="30"/>
        <v>0.71484375</v>
      </c>
      <c r="C371">
        <v>52.742306173218303</v>
      </c>
      <c r="D371">
        <f t="shared" si="26"/>
        <v>1.1588885633763787E-5</v>
      </c>
      <c r="E371" s="1">
        <v>5.7559999999999998E-3</v>
      </c>
      <c r="F371">
        <f t="shared" si="27"/>
        <v>366</v>
      </c>
      <c r="G371">
        <f t="shared" si="28"/>
        <v>2.2484374999999999E-5</v>
      </c>
      <c r="H371">
        <f t="shared" si="29"/>
        <v>22.484375</v>
      </c>
    </row>
    <row r="372" spans="1:8">
      <c r="A372">
        <v>368</v>
      </c>
      <c r="B372">
        <f t="shared" si="30"/>
        <v>0.716796875</v>
      </c>
      <c r="C372">
        <v>57.074159784408501</v>
      </c>
      <c r="D372">
        <f t="shared" si="26"/>
        <v>1.2540708937003822E-5</v>
      </c>
      <c r="E372" s="1">
        <v>5.5420000000000001E-3</v>
      </c>
      <c r="F372">
        <f t="shared" si="27"/>
        <v>367</v>
      </c>
      <c r="G372">
        <f t="shared" si="28"/>
        <v>2.16484375E-5</v>
      </c>
      <c r="H372">
        <f t="shared" si="29"/>
        <v>21.6484375</v>
      </c>
    </row>
    <row r="373" spans="1:8">
      <c r="A373">
        <v>369</v>
      </c>
      <c r="B373">
        <f t="shared" si="30"/>
        <v>0.71875</v>
      </c>
      <c r="C373">
        <v>126.491540737463</v>
      </c>
      <c r="D373">
        <f t="shared" si="26"/>
        <v>2.7793551431571459E-5</v>
      </c>
      <c r="E373" s="1">
        <v>4.8409999999999998E-3</v>
      </c>
      <c r="F373">
        <f t="shared" si="27"/>
        <v>368</v>
      </c>
      <c r="G373">
        <f t="shared" si="28"/>
        <v>1.8910156249999999E-5</v>
      </c>
      <c r="H373">
        <f t="shared" si="29"/>
        <v>18.91015625</v>
      </c>
    </row>
    <row r="374" spans="1:8">
      <c r="A374">
        <v>370</v>
      </c>
      <c r="B374">
        <f t="shared" si="30"/>
        <v>0.720703125</v>
      </c>
      <c r="C374">
        <v>65.730529153108407</v>
      </c>
      <c r="D374">
        <f t="shared" si="26"/>
        <v>1.4442743222118547E-5</v>
      </c>
      <c r="E374" s="1">
        <v>4.4460000000000003E-3</v>
      </c>
      <c r="F374">
        <f t="shared" si="27"/>
        <v>369</v>
      </c>
      <c r="G374">
        <f t="shared" si="28"/>
        <v>1.7367187500000001E-5</v>
      </c>
      <c r="H374">
        <f t="shared" si="29"/>
        <v>17.367187500000004</v>
      </c>
    </row>
    <row r="375" spans="1:8">
      <c r="A375">
        <v>371</v>
      </c>
      <c r="B375">
        <f t="shared" si="30"/>
        <v>0.72265625</v>
      </c>
      <c r="C375">
        <v>87.697683709614395</v>
      </c>
      <c r="D375">
        <f t="shared" si="26"/>
        <v>1.9269510580725819E-5</v>
      </c>
      <c r="E375" s="1">
        <v>4.7219999999999996E-3</v>
      </c>
      <c r="F375">
        <f t="shared" si="27"/>
        <v>370</v>
      </c>
      <c r="G375">
        <f t="shared" si="28"/>
        <v>1.8445312499999999E-5</v>
      </c>
      <c r="H375">
        <f t="shared" si="29"/>
        <v>18.445312499999996</v>
      </c>
    </row>
    <row r="376" spans="1:8">
      <c r="A376">
        <v>372</v>
      </c>
      <c r="B376">
        <f t="shared" si="30"/>
        <v>0.724609375</v>
      </c>
      <c r="C376">
        <v>115.37556119456301</v>
      </c>
      <c r="D376">
        <f t="shared" si="26"/>
        <v>2.5351075457789724E-5</v>
      </c>
      <c r="E376" s="1">
        <v>5.2310000000000004E-3</v>
      </c>
      <c r="F376">
        <f t="shared" si="27"/>
        <v>371</v>
      </c>
      <c r="G376">
        <f t="shared" si="28"/>
        <v>2.0433593750000002E-5</v>
      </c>
      <c r="H376">
        <f t="shared" si="29"/>
        <v>20.433593750000004</v>
      </c>
    </row>
    <row r="377" spans="1:8">
      <c r="A377">
        <v>373</v>
      </c>
      <c r="B377">
        <f t="shared" si="30"/>
        <v>0.7265625</v>
      </c>
      <c r="C377">
        <v>68.705956371522703</v>
      </c>
      <c r="D377">
        <f t="shared" si="26"/>
        <v>1.5096523616789656E-5</v>
      </c>
      <c r="E377" s="1">
        <v>5.8919999999999997E-3</v>
      </c>
      <c r="F377">
        <f t="shared" si="27"/>
        <v>372</v>
      </c>
      <c r="G377">
        <f t="shared" si="28"/>
        <v>2.3015624999999999E-5</v>
      </c>
      <c r="H377">
        <f t="shared" si="29"/>
        <v>23.015624999999996</v>
      </c>
    </row>
    <row r="378" spans="1:8">
      <c r="A378">
        <v>374</v>
      </c>
      <c r="B378">
        <f t="shared" si="30"/>
        <v>0.728515625</v>
      </c>
      <c r="C378">
        <v>56.5592644327117</v>
      </c>
      <c r="D378">
        <f t="shared" si="26"/>
        <v>1.2427572751328254E-5</v>
      </c>
      <c r="E378" s="1">
        <v>6.1279999999999998E-3</v>
      </c>
      <c r="F378">
        <f t="shared" si="27"/>
        <v>373</v>
      </c>
      <c r="G378">
        <f t="shared" si="28"/>
        <v>2.3937499999999999E-5</v>
      </c>
      <c r="H378">
        <f t="shared" si="29"/>
        <v>23.9375</v>
      </c>
    </row>
    <row r="379" spans="1:8">
      <c r="A379">
        <v>375</v>
      </c>
      <c r="B379">
        <f t="shared" si="30"/>
        <v>0.73046875</v>
      </c>
      <c r="C379">
        <v>36.093305410625703</v>
      </c>
      <c r="D379">
        <f t="shared" si="26"/>
        <v>7.9306579271394374E-6</v>
      </c>
      <c r="E379" s="1">
        <v>6.0470000000000003E-3</v>
      </c>
      <c r="F379">
        <f t="shared" si="27"/>
        <v>374</v>
      </c>
      <c r="G379">
        <f t="shared" si="28"/>
        <v>2.3621093750000001E-5</v>
      </c>
      <c r="H379">
        <f t="shared" si="29"/>
        <v>23.621093750000004</v>
      </c>
    </row>
    <row r="380" spans="1:8">
      <c r="A380">
        <v>376</v>
      </c>
      <c r="B380">
        <f t="shared" si="30"/>
        <v>0.732421875</v>
      </c>
      <c r="C380">
        <v>193.39975796349901</v>
      </c>
      <c r="D380">
        <f t="shared" si="26"/>
        <v>4.2495064005651635E-5</v>
      </c>
      <c r="E380" s="1">
        <v>5.6179999999999997E-3</v>
      </c>
      <c r="F380">
        <f t="shared" si="27"/>
        <v>375</v>
      </c>
      <c r="G380">
        <f t="shared" si="28"/>
        <v>2.1945312499999999E-5</v>
      </c>
      <c r="H380">
        <f t="shared" si="29"/>
        <v>21.945312499999996</v>
      </c>
    </row>
    <row r="381" spans="1:8">
      <c r="A381">
        <v>377</v>
      </c>
      <c r="B381">
        <f t="shared" si="30"/>
        <v>0.734375</v>
      </c>
      <c r="C381">
        <v>86.993607428642804</v>
      </c>
      <c r="D381">
        <f t="shared" si="26"/>
        <v>1.9114806319770149E-5</v>
      </c>
      <c r="E381" s="1">
        <v>5.4900000000000001E-3</v>
      </c>
      <c r="F381">
        <f t="shared" si="27"/>
        <v>376</v>
      </c>
      <c r="G381">
        <f t="shared" si="28"/>
        <v>2.14453125E-5</v>
      </c>
      <c r="H381">
        <f t="shared" si="29"/>
        <v>21.4453125</v>
      </c>
    </row>
    <row r="382" spans="1:8">
      <c r="A382">
        <v>378</v>
      </c>
      <c r="B382">
        <f t="shared" si="30"/>
        <v>0.736328125</v>
      </c>
      <c r="C382">
        <v>110.32784306979001</v>
      </c>
      <c r="D382">
        <f t="shared" si="26"/>
        <v>2.4241957705764408E-5</v>
      </c>
      <c r="E382" s="1">
        <v>5.6899999999999997E-3</v>
      </c>
      <c r="F382">
        <f t="shared" si="27"/>
        <v>377</v>
      </c>
      <c r="G382">
        <f t="shared" si="28"/>
        <v>2.2226562499999999E-5</v>
      </c>
      <c r="H382">
        <f t="shared" si="29"/>
        <v>22.226562499999996</v>
      </c>
    </row>
    <row r="383" spans="1:8">
      <c r="A383">
        <v>379</v>
      </c>
      <c r="B383">
        <f t="shared" si="30"/>
        <v>0.73828125</v>
      </c>
      <c r="C383">
        <v>84.032963242763998</v>
      </c>
      <c r="D383">
        <f t="shared" si="26"/>
        <v>1.8464274150021388E-5</v>
      </c>
      <c r="E383" s="1">
        <v>5.842E-3</v>
      </c>
      <c r="F383">
        <f t="shared" si="27"/>
        <v>378</v>
      </c>
      <c r="G383">
        <f t="shared" si="28"/>
        <v>2.28203125E-5</v>
      </c>
      <c r="H383">
        <f t="shared" si="29"/>
        <v>22.8203125</v>
      </c>
    </row>
    <row r="384" spans="1:8">
      <c r="A384">
        <v>380</v>
      </c>
      <c r="B384">
        <f t="shared" si="30"/>
        <v>0.740234375</v>
      </c>
      <c r="C384">
        <v>114.538358793577</v>
      </c>
      <c r="D384">
        <f t="shared" si="26"/>
        <v>2.5167119852104324E-5</v>
      </c>
      <c r="E384" s="1">
        <v>5.4349999999999997E-3</v>
      </c>
      <c r="F384">
        <f t="shared" si="27"/>
        <v>379</v>
      </c>
      <c r="G384">
        <f t="shared" si="28"/>
        <v>2.1230468749999999E-5</v>
      </c>
      <c r="H384">
        <f t="shared" si="29"/>
        <v>21.23046875</v>
      </c>
    </row>
    <row r="385" spans="1:8">
      <c r="A385">
        <v>381</v>
      </c>
      <c r="B385">
        <f t="shared" si="30"/>
        <v>0.7421875</v>
      </c>
      <c r="C385">
        <v>45.050823229612902</v>
      </c>
      <c r="D385">
        <f t="shared" si="26"/>
        <v>9.8988625260379928E-6</v>
      </c>
      <c r="E385" s="1">
        <v>4.9020000000000001E-3</v>
      </c>
      <c r="F385">
        <f t="shared" si="27"/>
        <v>380</v>
      </c>
      <c r="G385">
        <f t="shared" si="28"/>
        <v>1.91484375E-5</v>
      </c>
      <c r="H385">
        <f t="shared" si="29"/>
        <v>19.1484375</v>
      </c>
    </row>
    <row r="386" spans="1:8">
      <c r="A386">
        <v>382</v>
      </c>
      <c r="B386">
        <f t="shared" si="30"/>
        <v>0.744140625</v>
      </c>
      <c r="C386">
        <v>64.344383237148904</v>
      </c>
      <c r="D386">
        <f t="shared" si="26"/>
        <v>1.4138170144881353E-5</v>
      </c>
      <c r="E386" s="1">
        <v>4.6020000000000002E-3</v>
      </c>
      <c r="F386">
        <f t="shared" si="27"/>
        <v>381</v>
      </c>
      <c r="G386">
        <f t="shared" si="28"/>
        <v>1.7976562500000001E-5</v>
      </c>
      <c r="H386">
        <f t="shared" si="29"/>
        <v>17.9765625</v>
      </c>
    </row>
    <row r="387" spans="1:8">
      <c r="A387">
        <v>383</v>
      </c>
      <c r="B387">
        <f t="shared" si="30"/>
        <v>0.74609375</v>
      </c>
      <c r="C387">
        <v>146.31968143112499</v>
      </c>
      <c r="D387">
        <f t="shared" si="26"/>
        <v>3.215032062695618E-5</v>
      </c>
      <c r="E387" s="1">
        <v>4.2269999999999999E-3</v>
      </c>
      <c r="F387">
        <f t="shared" si="27"/>
        <v>382</v>
      </c>
      <c r="G387">
        <f t="shared" si="28"/>
        <v>1.6511718749999999E-5</v>
      </c>
      <c r="H387">
        <f t="shared" si="29"/>
        <v>16.511718749999996</v>
      </c>
    </row>
    <row r="388" spans="1:8">
      <c r="A388">
        <v>384</v>
      </c>
      <c r="B388">
        <f t="shared" si="30"/>
        <v>0.748046875</v>
      </c>
      <c r="C388">
        <v>41.886268592171497</v>
      </c>
      <c r="D388">
        <f t="shared" si="26"/>
        <v>9.2035258137095574E-6</v>
      </c>
      <c r="E388" s="1">
        <v>4.1149999999999997E-3</v>
      </c>
      <c r="F388">
        <f t="shared" si="27"/>
        <v>383</v>
      </c>
      <c r="G388">
        <f t="shared" si="28"/>
        <v>1.6074218749999999E-5</v>
      </c>
      <c r="H388">
        <f t="shared" si="29"/>
        <v>16.074218749999996</v>
      </c>
    </row>
    <row r="389" spans="1:8">
      <c r="A389">
        <v>385</v>
      </c>
      <c r="B389">
        <f t="shared" si="30"/>
        <v>0.75</v>
      </c>
      <c r="C389">
        <v>126.570138658373</v>
      </c>
      <c r="D389">
        <f t="shared" si="26"/>
        <v>2.781082148255266E-5</v>
      </c>
      <c r="E389" s="1">
        <v>4.3579999999999999E-3</v>
      </c>
      <c r="F389">
        <f t="shared" si="27"/>
        <v>384</v>
      </c>
      <c r="G389">
        <f t="shared" si="28"/>
        <v>1.70234375E-5</v>
      </c>
      <c r="H389">
        <f t="shared" si="29"/>
        <v>17.0234375</v>
      </c>
    </row>
    <row r="390" spans="1:8">
      <c r="A390">
        <v>386</v>
      </c>
      <c r="B390">
        <f t="shared" si="30"/>
        <v>0.751953125</v>
      </c>
      <c r="C390">
        <v>82.482811044674605</v>
      </c>
      <c r="D390">
        <f t="shared" ref="D390:D453" si="31">1.8*C390/4096/2000</f>
        <v>1.8123664536183388E-5</v>
      </c>
      <c r="E390" s="1">
        <v>4.2969999999999996E-3</v>
      </c>
      <c r="F390">
        <f t="shared" ref="F390:F453" si="32">(A390-1)/$F$1/$F$2</f>
        <v>385</v>
      </c>
      <c r="G390">
        <f t="shared" ref="G390:G453" si="33">IMABS(E390)/($F$1/2)</f>
        <v>1.6785156249999998E-5</v>
      </c>
      <c r="H390">
        <f t="shared" ref="H390:H453" si="34">G390*1000*1000</f>
        <v>16.78515625</v>
      </c>
    </row>
    <row r="391" spans="1:8">
      <c r="A391">
        <v>387</v>
      </c>
      <c r="B391">
        <f t="shared" ref="B391:B454" si="35">(A391-$A$5)/512</f>
        <v>0.75390625</v>
      </c>
      <c r="C391">
        <v>192.277618797814</v>
      </c>
      <c r="D391">
        <f t="shared" si="31"/>
        <v>4.2248500224129059E-5</v>
      </c>
      <c r="E391" s="1">
        <v>4.6080000000000001E-3</v>
      </c>
      <c r="F391">
        <f t="shared" si="32"/>
        <v>386</v>
      </c>
      <c r="G391">
        <f t="shared" si="33"/>
        <v>1.8E-5</v>
      </c>
      <c r="H391">
        <f t="shared" si="34"/>
        <v>18.000000000000004</v>
      </c>
    </row>
    <row r="392" spans="1:8">
      <c r="A392">
        <v>388</v>
      </c>
      <c r="B392">
        <f t="shared" si="35"/>
        <v>0.755859375</v>
      </c>
      <c r="C392">
        <v>87.919782637420099</v>
      </c>
      <c r="D392">
        <f t="shared" si="31"/>
        <v>1.9318311614667501E-5</v>
      </c>
      <c r="E392" s="1">
        <v>4.8009999999999997E-3</v>
      </c>
      <c r="F392">
        <f t="shared" si="32"/>
        <v>387</v>
      </c>
      <c r="G392">
        <f t="shared" si="33"/>
        <v>1.8753906249999999E-5</v>
      </c>
      <c r="H392">
        <f t="shared" si="34"/>
        <v>18.75390625</v>
      </c>
    </row>
    <row r="393" spans="1:8">
      <c r="A393">
        <v>389</v>
      </c>
      <c r="B393">
        <f t="shared" si="35"/>
        <v>0.7578125</v>
      </c>
      <c r="C393">
        <v>117.50146835986401</v>
      </c>
      <c r="D393">
        <f t="shared" si="31"/>
        <v>2.581819373141543E-5</v>
      </c>
      <c r="E393" s="1">
        <v>4.8349999999999999E-3</v>
      </c>
      <c r="F393">
        <f t="shared" si="32"/>
        <v>388</v>
      </c>
      <c r="G393">
        <f t="shared" si="33"/>
        <v>1.888671875E-5</v>
      </c>
      <c r="H393">
        <f t="shared" si="34"/>
        <v>18.88671875</v>
      </c>
    </row>
    <row r="394" spans="1:8">
      <c r="A394">
        <v>390</v>
      </c>
      <c r="B394">
        <f t="shared" si="35"/>
        <v>0.759765625</v>
      </c>
      <c r="C394">
        <v>116.792328408564</v>
      </c>
      <c r="D394">
        <f t="shared" si="31"/>
        <v>2.5662376847584865E-5</v>
      </c>
      <c r="E394" s="1">
        <v>4.5319999999999996E-3</v>
      </c>
      <c r="F394">
        <f t="shared" si="32"/>
        <v>389</v>
      </c>
      <c r="G394">
        <f t="shared" si="33"/>
        <v>1.7703124999999998E-5</v>
      </c>
      <c r="H394">
        <f t="shared" si="34"/>
        <v>17.703124999999996</v>
      </c>
    </row>
    <row r="395" spans="1:8">
      <c r="A395">
        <v>391</v>
      </c>
      <c r="B395">
        <f t="shared" si="35"/>
        <v>0.76171875</v>
      </c>
      <c r="C395">
        <v>25.4757046418489</v>
      </c>
      <c r="D395">
        <f t="shared" si="31"/>
        <v>5.5976890082187528E-6</v>
      </c>
      <c r="E395" s="1">
        <v>4.0660000000000002E-3</v>
      </c>
      <c r="F395">
        <f t="shared" si="32"/>
        <v>390</v>
      </c>
      <c r="G395">
        <f t="shared" si="33"/>
        <v>1.5882812500000001E-5</v>
      </c>
      <c r="H395">
        <f t="shared" si="34"/>
        <v>15.8828125</v>
      </c>
    </row>
    <row r="396" spans="1:8">
      <c r="A396">
        <v>392</v>
      </c>
      <c r="B396">
        <f t="shared" si="35"/>
        <v>0.763671875</v>
      </c>
      <c r="C396">
        <v>48.272776323863603</v>
      </c>
      <c r="D396">
        <f t="shared" si="31"/>
        <v>1.0606811203973936E-5</v>
      </c>
      <c r="E396" s="1">
        <v>3.3149999999999998E-3</v>
      </c>
      <c r="F396">
        <f t="shared" si="32"/>
        <v>391</v>
      </c>
      <c r="G396">
        <f t="shared" si="33"/>
        <v>1.2949218749999999E-5</v>
      </c>
      <c r="H396">
        <f t="shared" si="34"/>
        <v>12.94921875</v>
      </c>
    </row>
    <row r="397" spans="1:8">
      <c r="A397">
        <v>393</v>
      </c>
      <c r="B397">
        <f t="shared" si="35"/>
        <v>0.765625</v>
      </c>
      <c r="C397">
        <v>106.176356397898</v>
      </c>
      <c r="D397">
        <f t="shared" si="31"/>
        <v>2.3329765810085013E-5</v>
      </c>
      <c r="E397" s="1">
        <v>2.983E-3</v>
      </c>
      <c r="F397">
        <f t="shared" si="32"/>
        <v>392</v>
      </c>
      <c r="G397">
        <f t="shared" si="33"/>
        <v>1.165234375E-5</v>
      </c>
      <c r="H397">
        <f t="shared" si="34"/>
        <v>11.65234375</v>
      </c>
    </row>
    <row r="398" spans="1:8">
      <c r="A398">
        <v>394</v>
      </c>
      <c r="B398">
        <f t="shared" si="35"/>
        <v>0.767578125</v>
      </c>
      <c r="C398">
        <v>143.91534414816101</v>
      </c>
      <c r="D398">
        <f t="shared" si="31"/>
        <v>3.1622023860679908E-5</v>
      </c>
      <c r="E398" s="1">
        <v>3.238E-3</v>
      </c>
      <c r="F398">
        <f t="shared" si="32"/>
        <v>393</v>
      </c>
      <c r="G398">
        <f t="shared" si="33"/>
        <v>1.26484375E-5</v>
      </c>
      <c r="H398">
        <f t="shared" si="34"/>
        <v>12.6484375</v>
      </c>
    </row>
    <row r="399" spans="1:8">
      <c r="A399">
        <v>395</v>
      </c>
      <c r="B399">
        <f t="shared" si="35"/>
        <v>0.76953125</v>
      </c>
      <c r="C399">
        <v>145.26707749087601</v>
      </c>
      <c r="D399">
        <f t="shared" si="31"/>
        <v>3.1919035581491309E-5</v>
      </c>
      <c r="E399" s="1">
        <v>3.637E-3</v>
      </c>
      <c r="F399">
        <f t="shared" si="32"/>
        <v>394</v>
      </c>
      <c r="G399">
        <f t="shared" si="33"/>
        <v>1.420703125E-5</v>
      </c>
      <c r="H399">
        <f t="shared" si="34"/>
        <v>14.20703125</v>
      </c>
    </row>
    <row r="400" spans="1:8">
      <c r="A400">
        <v>396</v>
      </c>
      <c r="B400">
        <f t="shared" si="35"/>
        <v>0.771484375</v>
      </c>
      <c r="C400">
        <v>137.45777636963999</v>
      </c>
      <c r="D400">
        <f t="shared" si="31"/>
        <v>3.0203124690594725E-5</v>
      </c>
      <c r="E400" s="1">
        <v>3.5869999999999999E-3</v>
      </c>
      <c r="F400">
        <f t="shared" si="32"/>
        <v>395</v>
      </c>
      <c r="G400">
        <f t="shared" si="33"/>
        <v>1.401171875E-5</v>
      </c>
      <c r="H400">
        <f t="shared" si="34"/>
        <v>14.011718749999998</v>
      </c>
    </row>
    <row r="401" spans="1:8">
      <c r="A401">
        <v>397</v>
      </c>
      <c r="B401">
        <f t="shared" si="35"/>
        <v>0.7734375</v>
      </c>
      <c r="C401">
        <v>126.93540675573399</v>
      </c>
      <c r="D401">
        <f t="shared" si="31"/>
        <v>2.7891080585976708E-5</v>
      </c>
      <c r="E401" s="1">
        <v>3.3760000000000001E-3</v>
      </c>
      <c r="F401">
        <f t="shared" si="32"/>
        <v>396</v>
      </c>
      <c r="G401">
        <f t="shared" si="33"/>
        <v>1.31875E-5</v>
      </c>
      <c r="H401">
        <f t="shared" si="34"/>
        <v>13.1875</v>
      </c>
    </row>
    <row r="402" spans="1:8">
      <c r="A402">
        <v>398</v>
      </c>
      <c r="B402">
        <f t="shared" si="35"/>
        <v>0.775390625</v>
      </c>
      <c r="C402">
        <v>143.134114029697</v>
      </c>
      <c r="D402">
        <f t="shared" si="31"/>
        <v>3.1450366852228342E-5</v>
      </c>
      <c r="E402" s="1">
        <v>2.673E-3</v>
      </c>
      <c r="F402">
        <f t="shared" si="32"/>
        <v>397</v>
      </c>
      <c r="G402">
        <f t="shared" si="33"/>
        <v>1.044140625E-5</v>
      </c>
      <c r="H402">
        <f t="shared" si="34"/>
        <v>10.44140625</v>
      </c>
    </row>
    <row r="403" spans="1:8">
      <c r="A403">
        <v>399</v>
      </c>
      <c r="B403">
        <f t="shared" si="35"/>
        <v>0.77734375</v>
      </c>
      <c r="C403">
        <v>245.98715636910001</v>
      </c>
      <c r="D403">
        <f t="shared" si="31"/>
        <v>5.404991228813233E-5</v>
      </c>
      <c r="E403" s="1">
        <v>2.2550000000000001E-3</v>
      </c>
      <c r="F403">
        <f t="shared" si="32"/>
        <v>398</v>
      </c>
      <c r="G403">
        <f t="shared" si="33"/>
        <v>8.8085937500000002E-6</v>
      </c>
      <c r="H403">
        <f t="shared" si="34"/>
        <v>8.80859375</v>
      </c>
    </row>
    <row r="404" spans="1:8">
      <c r="A404">
        <v>400</v>
      </c>
      <c r="B404">
        <f t="shared" si="35"/>
        <v>0.779296875</v>
      </c>
      <c r="C404">
        <v>75.089671888021101</v>
      </c>
      <c r="D404">
        <f t="shared" si="31"/>
        <v>1.6499195483207762E-5</v>
      </c>
      <c r="E404" s="1">
        <v>2.627E-3</v>
      </c>
      <c r="F404">
        <f t="shared" si="32"/>
        <v>399</v>
      </c>
      <c r="G404">
        <f t="shared" si="33"/>
        <v>1.026171875E-5</v>
      </c>
      <c r="H404">
        <f t="shared" si="34"/>
        <v>10.26171875</v>
      </c>
    </row>
    <row r="405" spans="1:8">
      <c r="A405">
        <v>401</v>
      </c>
      <c r="B405">
        <f t="shared" si="35"/>
        <v>0.78125</v>
      </c>
      <c r="C405">
        <v>203.254705401927</v>
      </c>
      <c r="D405">
        <f t="shared" si="31"/>
        <v>4.4660457729915598E-5</v>
      </c>
      <c r="E405" s="1">
        <v>2.9120000000000001E-3</v>
      </c>
      <c r="F405">
        <f t="shared" si="32"/>
        <v>400</v>
      </c>
      <c r="G405">
        <f t="shared" si="33"/>
        <v>1.1375E-5</v>
      </c>
      <c r="H405">
        <f t="shared" si="34"/>
        <v>11.375</v>
      </c>
    </row>
    <row r="406" spans="1:8">
      <c r="A406">
        <v>402</v>
      </c>
      <c r="B406">
        <f t="shared" si="35"/>
        <v>0.783203125</v>
      </c>
      <c r="C406">
        <v>130.02082383759199</v>
      </c>
      <c r="D406">
        <f t="shared" si="31"/>
        <v>2.8569028675252145E-5</v>
      </c>
      <c r="E406" s="1">
        <v>2.9199999999999999E-3</v>
      </c>
      <c r="F406">
        <f t="shared" si="32"/>
        <v>401</v>
      </c>
      <c r="G406">
        <f t="shared" si="33"/>
        <v>1.1406249999999999E-5</v>
      </c>
      <c r="H406">
        <f t="shared" si="34"/>
        <v>11.40625</v>
      </c>
    </row>
    <row r="407" spans="1:8">
      <c r="A407">
        <v>403</v>
      </c>
      <c r="B407">
        <f t="shared" si="35"/>
        <v>0.78515625</v>
      </c>
      <c r="C407">
        <v>172.45979112496801</v>
      </c>
      <c r="D407">
        <f t="shared" si="31"/>
        <v>3.7893997073357226E-5</v>
      </c>
      <c r="E407" s="1">
        <v>2.745E-3</v>
      </c>
      <c r="F407">
        <f t="shared" si="32"/>
        <v>402</v>
      </c>
      <c r="G407">
        <f t="shared" si="33"/>
        <v>1.072265625E-5</v>
      </c>
      <c r="H407">
        <f t="shared" si="34"/>
        <v>10.72265625</v>
      </c>
    </row>
    <row r="408" spans="1:8">
      <c r="A408">
        <v>404</v>
      </c>
      <c r="B408">
        <f t="shared" si="35"/>
        <v>0.787109375</v>
      </c>
      <c r="C408">
        <v>382.99939357608503</v>
      </c>
      <c r="D408">
        <f t="shared" si="31"/>
        <v>8.4155140190057747E-5</v>
      </c>
      <c r="E408" s="1">
        <v>2.4740000000000001E-3</v>
      </c>
      <c r="F408">
        <f t="shared" si="32"/>
        <v>403</v>
      </c>
      <c r="G408">
        <f t="shared" si="33"/>
        <v>9.6640625000000003E-6</v>
      </c>
      <c r="H408">
        <f t="shared" si="34"/>
        <v>9.6640625</v>
      </c>
    </row>
    <row r="409" spans="1:8">
      <c r="A409">
        <v>405</v>
      </c>
      <c r="B409">
        <f t="shared" si="35"/>
        <v>0.7890625</v>
      </c>
      <c r="C409">
        <v>304.28141429674099</v>
      </c>
      <c r="D409">
        <f t="shared" si="31"/>
        <v>6.6858709196061255E-5</v>
      </c>
      <c r="E409" s="1">
        <v>2.2130000000000001E-3</v>
      </c>
      <c r="F409">
        <f t="shared" si="32"/>
        <v>404</v>
      </c>
      <c r="G409">
        <f t="shared" si="33"/>
        <v>8.6445312500000005E-6</v>
      </c>
      <c r="H409">
        <f t="shared" si="34"/>
        <v>8.64453125</v>
      </c>
    </row>
    <row r="410" spans="1:8">
      <c r="A410">
        <v>406</v>
      </c>
      <c r="B410">
        <f t="shared" si="35"/>
        <v>0.791015625</v>
      </c>
      <c r="C410">
        <v>139.956852665464</v>
      </c>
      <c r="D410">
        <f t="shared" si="31"/>
        <v>3.0752238134501369E-5</v>
      </c>
      <c r="E410" s="1">
        <v>1.964E-3</v>
      </c>
      <c r="F410">
        <f t="shared" si="32"/>
        <v>405</v>
      </c>
      <c r="G410">
        <f t="shared" si="33"/>
        <v>7.6718750000000001E-6</v>
      </c>
      <c r="H410">
        <f t="shared" si="34"/>
        <v>7.671875</v>
      </c>
    </row>
    <row r="411" spans="1:8">
      <c r="A411">
        <v>407</v>
      </c>
      <c r="B411">
        <f t="shared" si="35"/>
        <v>0.79296875</v>
      </c>
      <c r="C411">
        <v>227.79922651905599</v>
      </c>
      <c r="D411">
        <f t="shared" si="31"/>
        <v>5.0053540983191014E-5</v>
      </c>
      <c r="E411" s="1">
        <v>2.317E-3</v>
      </c>
      <c r="F411">
        <f t="shared" si="32"/>
        <v>406</v>
      </c>
      <c r="G411">
        <f t="shared" si="33"/>
        <v>9.0507812500000002E-6</v>
      </c>
      <c r="H411">
        <f t="shared" si="34"/>
        <v>9.05078125</v>
      </c>
    </row>
    <row r="412" spans="1:8">
      <c r="A412">
        <v>408</v>
      </c>
      <c r="B412">
        <f t="shared" si="35"/>
        <v>0.794921875</v>
      </c>
      <c r="C412">
        <v>81.095782139588195</v>
      </c>
      <c r="D412">
        <f t="shared" si="31"/>
        <v>1.781889744278061E-5</v>
      </c>
      <c r="E412" s="1">
        <v>2.8990000000000001E-3</v>
      </c>
      <c r="F412">
        <f t="shared" si="32"/>
        <v>407</v>
      </c>
      <c r="G412">
        <f t="shared" si="33"/>
        <v>1.132421875E-5</v>
      </c>
      <c r="H412">
        <f t="shared" si="34"/>
        <v>11.32421875</v>
      </c>
    </row>
    <row r="413" spans="1:8">
      <c r="A413">
        <v>409</v>
      </c>
      <c r="B413">
        <f t="shared" si="35"/>
        <v>0.796875</v>
      </c>
      <c r="C413">
        <v>88.848673064028503</v>
      </c>
      <c r="D413">
        <f t="shared" si="31"/>
        <v>1.9522413515045326E-5</v>
      </c>
      <c r="E413" s="1">
        <v>3.2620000000000001E-3</v>
      </c>
      <c r="F413">
        <f t="shared" si="32"/>
        <v>408</v>
      </c>
      <c r="G413">
        <f t="shared" si="33"/>
        <v>1.2742187500000001E-5</v>
      </c>
      <c r="H413">
        <f t="shared" si="34"/>
        <v>12.7421875</v>
      </c>
    </row>
    <row r="414" spans="1:8">
      <c r="A414">
        <v>410</v>
      </c>
      <c r="B414">
        <f t="shared" si="35"/>
        <v>0.798828125</v>
      </c>
      <c r="C414">
        <v>125.53088460486801</v>
      </c>
      <c r="D414">
        <f t="shared" si="31"/>
        <v>2.7582469761811818E-5</v>
      </c>
      <c r="E414" s="1">
        <v>3.3649999999999999E-3</v>
      </c>
      <c r="F414">
        <f t="shared" si="32"/>
        <v>409</v>
      </c>
      <c r="G414">
        <f t="shared" si="33"/>
        <v>1.314453125E-5</v>
      </c>
      <c r="H414">
        <f t="shared" si="34"/>
        <v>13.144531249999998</v>
      </c>
    </row>
    <row r="415" spans="1:8">
      <c r="A415">
        <v>411</v>
      </c>
      <c r="B415">
        <f t="shared" si="35"/>
        <v>0.80078125</v>
      </c>
      <c r="C415">
        <v>216.39693930065999</v>
      </c>
      <c r="D415">
        <f t="shared" si="31"/>
        <v>4.7548155608055175E-5</v>
      </c>
      <c r="E415" s="1">
        <v>3.0959999999999998E-3</v>
      </c>
      <c r="F415">
        <f t="shared" si="32"/>
        <v>410</v>
      </c>
      <c r="G415">
        <f t="shared" si="33"/>
        <v>1.2093749999999999E-5</v>
      </c>
      <c r="H415">
        <f t="shared" si="34"/>
        <v>12.093749999999998</v>
      </c>
    </row>
    <row r="416" spans="1:8">
      <c r="A416">
        <v>412</v>
      </c>
      <c r="B416">
        <f t="shared" si="35"/>
        <v>0.802734375</v>
      </c>
      <c r="C416">
        <v>240.533842873976</v>
      </c>
      <c r="D416">
        <f t="shared" si="31"/>
        <v>5.285167445961387E-5</v>
      </c>
      <c r="E416" s="1">
        <v>3.2330000000000002E-3</v>
      </c>
      <c r="F416">
        <f t="shared" si="32"/>
        <v>411</v>
      </c>
      <c r="G416">
        <f t="shared" si="33"/>
        <v>1.2628906250000001E-5</v>
      </c>
      <c r="H416">
        <f t="shared" si="34"/>
        <v>12.62890625</v>
      </c>
    </row>
    <row r="417" spans="1:8">
      <c r="A417">
        <v>413</v>
      </c>
      <c r="B417">
        <f t="shared" si="35"/>
        <v>0.8046875</v>
      </c>
      <c r="C417">
        <v>401.76810550921499</v>
      </c>
      <c r="D417">
        <f t="shared" si="31"/>
        <v>8.8279124745677112E-5</v>
      </c>
      <c r="E417" s="1">
        <v>3.8730000000000001E-3</v>
      </c>
      <c r="F417">
        <f t="shared" si="32"/>
        <v>412</v>
      </c>
      <c r="G417">
        <f t="shared" si="33"/>
        <v>1.5128906250000001E-5</v>
      </c>
      <c r="H417">
        <f t="shared" si="34"/>
        <v>15.12890625</v>
      </c>
    </row>
    <row r="418" spans="1:8">
      <c r="A418">
        <v>414</v>
      </c>
      <c r="B418">
        <f t="shared" si="35"/>
        <v>0.806640625</v>
      </c>
      <c r="C418">
        <v>480.64640440746399</v>
      </c>
      <c r="D418">
        <f t="shared" si="31"/>
        <v>1.056107822184369E-4</v>
      </c>
      <c r="E418" s="1">
        <v>4.4169999999999999E-3</v>
      </c>
      <c r="F418">
        <f t="shared" si="32"/>
        <v>413</v>
      </c>
      <c r="G418">
        <f t="shared" si="33"/>
        <v>1.725390625E-5</v>
      </c>
      <c r="H418">
        <f t="shared" si="34"/>
        <v>17.25390625</v>
      </c>
    </row>
    <row r="419" spans="1:8">
      <c r="A419">
        <v>415</v>
      </c>
      <c r="B419">
        <f t="shared" si="35"/>
        <v>0.80859375</v>
      </c>
      <c r="C419">
        <v>454.14344627884998</v>
      </c>
      <c r="D419">
        <f t="shared" si="31"/>
        <v>9.9787378332755124E-5</v>
      </c>
      <c r="E419" s="1">
        <v>4.6779999999999999E-3</v>
      </c>
      <c r="F419">
        <f t="shared" si="32"/>
        <v>414</v>
      </c>
      <c r="G419">
        <f t="shared" si="33"/>
        <v>1.8273437499999999E-5</v>
      </c>
      <c r="H419">
        <f t="shared" si="34"/>
        <v>18.2734375</v>
      </c>
    </row>
    <row r="420" spans="1:8">
      <c r="A420">
        <v>416</v>
      </c>
      <c r="B420">
        <f t="shared" si="35"/>
        <v>0.810546875</v>
      </c>
      <c r="C420">
        <v>368.71131313019299</v>
      </c>
      <c r="D420">
        <f t="shared" si="31"/>
        <v>8.1015669388958416E-5</v>
      </c>
      <c r="E420" s="1">
        <v>4.4600000000000004E-3</v>
      </c>
      <c r="F420">
        <f t="shared" si="32"/>
        <v>415</v>
      </c>
      <c r="G420">
        <f t="shared" si="33"/>
        <v>1.7421875000000002E-5</v>
      </c>
      <c r="H420">
        <f t="shared" si="34"/>
        <v>17.421875000000004</v>
      </c>
    </row>
    <row r="421" spans="1:8">
      <c r="A421">
        <v>417</v>
      </c>
      <c r="B421">
        <f t="shared" si="35"/>
        <v>0.8125</v>
      </c>
      <c r="C421">
        <v>220.85991986501099</v>
      </c>
      <c r="D421">
        <f t="shared" si="31"/>
        <v>4.8528790985964336E-5</v>
      </c>
      <c r="E421" s="1">
        <v>4.2059999999999997E-3</v>
      </c>
      <c r="F421">
        <f t="shared" si="32"/>
        <v>416</v>
      </c>
      <c r="G421">
        <f t="shared" si="33"/>
        <v>1.6429687499999999E-5</v>
      </c>
      <c r="H421">
        <f t="shared" si="34"/>
        <v>16.429687499999996</v>
      </c>
    </row>
    <row r="422" spans="1:8">
      <c r="A422">
        <v>418</v>
      </c>
      <c r="B422">
        <f t="shared" si="35"/>
        <v>0.814453125</v>
      </c>
      <c r="C422">
        <v>375.41847756791799</v>
      </c>
      <c r="D422">
        <f t="shared" si="31"/>
        <v>8.2489411574981984E-5</v>
      </c>
      <c r="E422" s="1">
        <v>4.4429999999999999E-3</v>
      </c>
      <c r="F422">
        <f t="shared" si="32"/>
        <v>417</v>
      </c>
      <c r="G422">
        <f t="shared" si="33"/>
        <v>1.735546875E-5</v>
      </c>
      <c r="H422">
        <f t="shared" si="34"/>
        <v>17.35546875</v>
      </c>
    </row>
    <row r="423" spans="1:8">
      <c r="A423">
        <v>419</v>
      </c>
      <c r="B423">
        <f t="shared" si="35"/>
        <v>0.81640625</v>
      </c>
      <c r="C423">
        <v>62.8053121302205</v>
      </c>
      <c r="D423">
        <f t="shared" si="31"/>
        <v>1.3799995341112902E-5</v>
      </c>
      <c r="E423" s="1">
        <v>4.6940000000000003E-3</v>
      </c>
      <c r="F423">
        <f t="shared" si="32"/>
        <v>418</v>
      </c>
      <c r="G423">
        <f t="shared" si="33"/>
        <v>1.8335937500000001E-5</v>
      </c>
      <c r="H423">
        <f t="shared" si="34"/>
        <v>18.3359375</v>
      </c>
    </row>
    <row r="424" spans="1:8">
      <c r="A424">
        <v>420</v>
      </c>
      <c r="B424">
        <f t="shared" si="35"/>
        <v>0.818359375</v>
      </c>
      <c r="C424">
        <v>131.82076179471599</v>
      </c>
      <c r="D424">
        <f t="shared" si="31"/>
        <v>2.8964522855284278E-5</v>
      </c>
      <c r="E424" s="1">
        <v>4.3940000000000003E-3</v>
      </c>
      <c r="F424">
        <f t="shared" si="32"/>
        <v>419</v>
      </c>
      <c r="G424">
        <f t="shared" si="33"/>
        <v>1.7164062500000001E-5</v>
      </c>
      <c r="H424">
        <f t="shared" si="34"/>
        <v>17.1640625</v>
      </c>
    </row>
    <row r="425" spans="1:8">
      <c r="A425">
        <v>421</v>
      </c>
      <c r="B425">
        <f t="shared" si="35"/>
        <v>0.8203125</v>
      </c>
      <c r="C425">
        <v>308.91639763347803</v>
      </c>
      <c r="D425">
        <f t="shared" si="31"/>
        <v>6.787713815188727E-5</v>
      </c>
      <c r="E425" s="1">
        <v>3.8289999999999999E-3</v>
      </c>
      <c r="F425">
        <f t="shared" si="32"/>
        <v>420</v>
      </c>
      <c r="G425">
        <f t="shared" si="33"/>
        <v>1.495703125E-5</v>
      </c>
      <c r="H425">
        <f t="shared" si="34"/>
        <v>14.957031249999998</v>
      </c>
    </row>
    <row r="426" spans="1:8">
      <c r="A426">
        <v>422</v>
      </c>
      <c r="B426">
        <f t="shared" si="35"/>
        <v>0.822265625</v>
      </c>
      <c r="C426">
        <v>196.91500992253199</v>
      </c>
      <c r="D426">
        <f t="shared" si="31"/>
        <v>4.3267458234931348E-5</v>
      </c>
      <c r="E426" s="1">
        <v>3.6350000000000002E-3</v>
      </c>
      <c r="F426">
        <f t="shared" si="32"/>
        <v>421</v>
      </c>
      <c r="G426">
        <f t="shared" si="33"/>
        <v>1.4199218750000001E-5</v>
      </c>
      <c r="H426">
        <f t="shared" si="34"/>
        <v>14.199218750000002</v>
      </c>
    </row>
    <row r="427" spans="1:8">
      <c r="A427">
        <v>423</v>
      </c>
      <c r="B427">
        <f t="shared" si="35"/>
        <v>0.82421875</v>
      </c>
      <c r="C427">
        <v>261.74178615350098</v>
      </c>
      <c r="D427">
        <f t="shared" si="31"/>
        <v>5.7511622934118871E-5</v>
      </c>
      <c r="E427" s="1">
        <v>3.2759999999999998E-3</v>
      </c>
      <c r="F427">
        <f t="shared" si="32"/>
        <v>422</v>
      </c>
      <c r="G427">
        <f t="shared" si="33"/>
        <v>1.2796874999999999E-5</v>
      </c>
      <c r="H427">
        <f t="shared" si="34"/>
        <v>12.796875</v>
      </c>
    </row>
    <row r="428" spans="1:8">
      <c r="A428">
        <v>424</v>
      </c>
      <c r="B428">
        <f t="shared" si="35"/>
        <v>0.826171875</v>
      </c>
      <c r="C428">
        <v>262.74198993145501</v>
      </c>
      <c r="D428">
        <f t="shared" si="31"/>
        <v>5.7731394272048224E-5</v>
      </c>
      <c r="E428" s="1">
        <v>2.5170000000000001E-3</v>
      </c>
      <c r="F428">
        <f t="shared" si="32"/>
        <v>423</v>
      </c>
      <c r="G428">
        <f t="shared" si="33"/>
        <v>9.8320312500000005E-6</v>
      </c>
      <c r="H428">
        <f t="shared" si="34"/>
        <v>9.8320312500000018</v>
      </c>
    </row>
    <row r="429" spans="1:8">
      <c r="A429">
        <v>425</v>
      </c>
      <c r="B429">
        <f t="shared" si="35"/>
        <v>0.828125</v>
      </c>
      <c r="C429">
        <v>652.52293411472795</v>
      </c>
      <c r="D429">
        <f t="shared" si="31"/>
        <v>1.4337662126544316E-4</v>
      </c>
      <c r="E429" s="1">
        <v>2.2209999999999999E-3</v>
      </c>
      <c r="F429">
        <f t="shared" si="32"/>
        <v>424</v>
      </c>
      <c r="G429">
        <f t="shared" si="33"/>
        <v>8.6757812499999995E-6</v>
      </c>
      <c r="H429">
        <f t="shared" si="34"/>
        <v>8.67578125</v>
      </c>
    </row>
    <row r="430" spans="1:8">
      <c r="A430">
        <v>426</v>
      </c>
      <c r="B430">
        <f t="shared" si="35"/>
        <v>0.830078125</v>
      </c>
      <c r="C430">
        <v>299.93204129642902</v>
      </c>
      <c r="D430">
        <f t="shared" si="31"/>
        <v>6.5903036417672394E-5</v>
      </c>
      <c r="E430" s="1">
        <v>2.4910000000000002E-3</v>
      </c>
      <c r="F430">
        <f t="shared" si="32"/>
        <v>425</v>
      </c>
      <c r="G430">
        <f t="shared" si="33"/>
        <v>9.7304687500000006E-6</v>
      </c>
      <c r="H430">
        <f t="shared" si="34"/>
        <v>9.73046875</v>
      </c>
    </row>
    <row r="431" spans="1:8">
      <c r="A431">
        <v>427</v>
      </c>
      <c r="B431">
        <f t="shared" si="35"/>
        <v>0.83203125</v>
      </c>
      <c r="C431">
        <v>81.750595027079797</v>
      </c>
      <c r="D431">
        <f t="shared" si="31"/>
        <v>1.7962777227629839E-5</v>
      </c>
      <c r="E431" s="1">
        <v>2.7529999999999998E-3</v>
      </c>
      <c r="F431">
        <f t="shared" si="32"/>
        <v>426</v>
      </c>
      <c r="G431">
        <f t="shared" si="33"/>
        <v>1.0753906249999999E-5</v>
      </c>
      <c r="H431">
        <f t="shared" si="34"/>
        <v>10.753906249999998</v>
      </c>
    </row>
    <row r="432" spans="1:8">
      <c r="A432">
        <v>428</v>
      </c>
      <c r="B432">
        <f t="shared" si="35"/>
        <v>0.833984375</v>
      </c>
      <c r="C432">
        <v>136.58008203315299</v>
      </c>
      <c r="D432">
        <f t="shared" si="31"/>
        <v>3.0010271931112721E-5</v>
      </c>
      <c r="E432" s="1">
        <v>3.0370000000000002E-3</v>
      </c>
      <c r="F432">
        <f t="shared" si="32"/>
        <v>427</v>
      </c>
      <c r="G432">
        <f t="shared" si="33"/>
        <v>1.1863281250000001E-5</v>
      </c>
      <c r="H432">
        <f t="shared" si="34"/>
        <v>11.863281250000002</v>
      </c>
    </row>
    <row r="433" spans="1:8">
      <c r="A433">
        <v>429</v>
      </c>
      <c r="B433">
        <f t="shared" si="35"/>
        <v>0.8359375</v>
      </c>
      <c r="C433">
        <v>192.682043892368</v>
      </c>
      <c r="D433">
        <f t="shared" si="31"/>
        <v>4.2337363159944145E-5</v>
      </c>
      <c r="E433" s="1">
        <v>3.29E-3</v>
      </c>
      <c r="F433">
        <f t="shared" si="32"/>
        <v>428</v>
      </c>
      <c r="G433">
        <f t="shared" si="33"/>
        <v>1.28515625E-5</v>
      </c>
      <c r="H433">
        <f t="shared" si="34"/>
        <v>12.8515625</v>
      </c>
    </row>
    <row r="434" spans="1:8">
      <c r="A434">
        <v>430</v>
      </c>
      <c r="B434">
        <f t="shared" si="35"/>
        <v>0.837890625</v>
      </c>
      <c r="C434">
        <v>16.341047611159699</v>
      </c>
      <c r="D434">
        <f t="shared" si="31"/>
        <v>3.5905622192489572E-6</v>
      </c>
      <c r="E434" s="1">
        <v>3.5109999999999998E-3</v>
      </c>
      <c r="F434">
        <f t="shared" si="32"/>
        <v>429</v>
      </c>
      <c r="G434">
        <f t="shared" si="33"/>
        <v>1.3714843749999999E-5</v>
      </c>
      <c r="H434">
        <f t="shared" si="34"/>
        <v>13.714843749999998</v>
      </c>
    </row>
    <row r="435" spans="1:8">
      <c r="A435">
        <v>431</v>
      </c>
      <c r="B435">
        <f t="shared" si="35"/>
        <v>0.83984375</v>
      </c>
      <c r="C435">
        <v>191.716216660767</v>
      </c>
      <c r="D435">
        <f t="shared" si="31"/>
        <v>4.2125145262375561E-5</v>
      </c>
      <c r="E435" s="1">
        <v>3.5179999999999999E-3</v>
      </c>
      <c r="F435">
        <f t="shared" si="32"/>
        <v>430</v>
      </c>
      <c r="G435">
        <f t="shared" si="33"/>
        <v>1.3742187499999999E-5</v>
      </c>
      <c r="H435">
        <f t="shared" si="34"/>
        <v>13.7421875</v>
      </c>
    </row>
    <row r="436" spans="1:8">
      <c r="A436">
        <v>432</v>
      </c>
      <c r="B436">
        <f t="shared" si="35"/>
        <v>0.841796875</v>
      </c>
      <c r="C436">
        <v>315.142734089898</v>
      </c>
      <c r="D436">
        <f t="shared" si="31"/>
        <v>6.9245229658424865E-5</v>
      </c>
      <c r="E436" s="1">
        <v>3.4979999999999998E-3</v>
      </c>
      <c r="F436">
        <f t="shared" si="32"/>
        <v>431</v>
      </c>
      <c r="G436">
        <f t="shared" si="33"/>
        <v>1.3664062499999999E-5</v>
      </c>
      <c r="H436">
        <f t="shared" si="34"/>
        <v>13.6640625</v>
      </c>
    </row>
    <row r="437" spans="1:8">
      <c r="A437">
        <v>433</v>
      </c>
      <c r="B437">
        <f t="shared" si="35"/>
        <v>0.84375</v>
      </c>
      <c r="C437">
        <v>251.43385338565199</v>
      </c>
      <c r="D437">
        <f t="shared" si="31"/>
        <v>5.5246696300558301E-5</v>
      </c>
      <c r="E437" s="1">
        <v>3.4350000000000001E-3</v>
      </c>
      <c r="F437">
        <f t="shared" si="32"/>
        <v>432</v>
      </c>
      <c r="G437">
        <f t="shared" si="33"/>
        <v>1.341796875E-5</v>
      </c>
      <c r="H437">
        <f t="shared" si="34"/>
        <v>13.41796875</v>
      </c>
    </row>
    <row r="438" spans="1:8">
      <c r="A438">
        <v>434</v>
      </c>
      <c r="B438">
        <f t="shared" si="35"/>
        <v>0.845703125</v>
      </c>
      <c r="C438">
        <v>594.64458604435401</v>
      </c>
      <c r="D438">
        <f t="shared" si="31"/>
        <v>1.3065921080076138E-4</v>
      </c>
      <c r="E438" s="1">
        <v>3.5699999999999998E-3</v>
      </c>
      <c r="F438">
        <f t="shared" si="32"/>
        <v>433</v>
      </c>
      <c r="G438">
        <f t="shared" si="33"/>
        <v>1.3945312499999999E-5</v>
      </c>
      <c r="H438">
        <f t="shared" si="34"/>
        <v>13.9453125</v>
      </c>
    </row>
    <row r="439" spans="1:8">
      <c r="A439">
        <v>435</v>
      </c>
      <c r="B439">
        <f t="shared" si="35"/>
        <v>0.84765625</v>
      </c>
      <c r="C439">
        <v>524.88517127306704</v>
      </c>
      <c r="D439">
        <f t="shared" si="31"/>
        <v>1.1533121439105478E-4</v>
      </c>
      <c r="E439" s="1">
        <v>3.8340000000000002E-3</v>
      </c>
      <c r="F439">
        <f t="shared" si="32"/>
        <v>434</v>
      </c>
      <c r="G439">
        <f t="shared" si="33"/>
        <v>1.4976562500000001E-5</v>
      </c>
      <c r="H439">
        <f t="shared" si="34"/>
        <v>14.9765625</v>
      </c>
    </row>
    <row r="440" spans="1:8">
      <c r="A440">
        <v>436</v>
      </c>
      <c r="B440">
        <f t="shared" si="35"/>
        <v>0.849609375</v>
      </c>
      <c r="C440">
        <v>320.79877451938398</v>
      </c>
      <c r="D440">
        <f t="shared" si="31"/>
        <v>7.0488011979356831E-5</v>
      </c>
      <c r="E440" s="1">
        <v>4.2940000000000001E-3</v>
      </c>
      <c r="F440">
        <f t="shared" si="32"/>
        <v>435</v>
      </c>
      <c r="G440">
        <f t="shared" si="33"/>
        <v>1.67734375E-5</v>
      </c>
      <c r="H440">
        <f t="shared" si="34"/>
        <v>16.773437500000004</v>
      </c>
    </row>
    <row r="441" spans="1:8">
      <c r="A441">
        <v>437</v>
      </c>
      <c r="B441">
        <f t="shared" si="35"/>
        <v>0.8515625</v>
      </c>
      <c r="C441">
        <v>348.70958967571698</v>
      </c>
      <c r="D441">
        <f t="shared" si="31"/>
        <v>7.6620759450230779E-5</v>
      </c>
      <c r="E441" s="1">
        <v>4.5250000000000004E-3</v>
      </c>
      <c r="F441">
        <f t="shared" si="32"/>
        <v>436</v>
      </c>
      <c r="G441">
        <f t="shared" si="33"/>
        <v>1.7675781250000001E-5</v>
      </c>
      <c r="H441">
        <f t="shared" si="34"/>
        <v>17.67578125</v>
      </c>
    </row>
    <row r="442" spans="1:8">
      <c r="A442">
        <v>438</v>
      </c>
      <c r="B442">
        <f t="shared" si="35"/>
        <v>0.853515625</v>
      </c>
      <c r="C442">
        <v>99.549624050757899</v>
      </c>
      <c r="D442">
        <f t="shared" si="31"/>
        <v>2.1873696690840359E-5</v>
      </c>
      <c r="E442" s="1">
        <v>4.5960000000000003E-3</v>
      </c>
      <c r="F442">
        <f t="shared" si="32"/>
        <v>437</v>
      </c>
      <c r="G442">
        <f t="shared" si="33"/>
        <v>1.7953125000000001E-5</v>
      </c>
      <c r="H442">
        <f t="shared" si="34"/>
        <v>17.953125</v>
      </c>
    </row>
    <row r="443" spans="1:8">
      <c r="A443">
        <v>439</v>
      </c>
      <c r="B443">
        <f t="shared" si="35"/>
        <v>0.85546875</v>
      </c>
      <c r="C443">
        <v>740.54592675005199</v>
      </c>
      <c r="D443">
        <f t="shared" si="31"/>
        <v>1.6271761085816572E-4</v>
      </c>
      <c r="E443" s="1">
        <v>4.8520000000000004E-3</v>
      </c>
      <c r="F443">
        <f t="shared" si="32"/>
        <v>438</v>
      </c>
      <c r="G443">
        <f t="shared" si="33"/>
        <v>1.8953125000000002E-5</v>
      </c>
      <c r="H443">
        <f t="shared" si="34"/>
        <v>18.953125</v>
      </c>
    </row>
    <row r="444" spans="1:8">
      <c r="A444">
        <v>440</v>
      </c>
      <c r="B444">
        <f t="shared" si="35"/>
        <v>0.857421875</v>
      </c>
      <c r="C444">
        <v>438.54752555027898</v>
      </c>
      <c r="D444">
        <f t="shared" si="31"/>
        <v>9.6360540282043719E-5</v>
      </c>
      <c r="E444" s="1">
        <v>5.2440000000000004E-3</v>
      </c>
      <c r="F444">
        <f t="shared" si="32"/>
        <v>439</v>
      </c>
      <c r="G444">
        <f t="shared" si="33"/>
        <v>2.0484375000000002E-5</v>
      </c>
      <c r="H444">
        <f t="shared" si="34"/>
        <v>20.484375000000004</v>
      </c>
    </row>
    <row r="445" spans="1:8">
      <c r="A445">
        <v>441</v>
      </c>
      <c r="B445">
        <f t="shared" si="35"/>
        <v>0.859375</v>
      </c>
      <c r="C445">
        <v>256.14501460291302</v>
      </c>
      <c r="D445">
        <f t="shared" si="31"/>
        <v>5.6281863560210379E-5</v>
      </c>
      <c r="E445" s="1">
        <v>5.7990000000000003E-3</v>
      </c>
      <c r="F445">
        <f t="shared" si="32"/>
        <v>440</v>
      </c>
      <c r="G445">
        <f t="shared" si="33"/>
        <v>2.2652343750000001E-5</v>
      </c>
      <c r="H445">
        <f t="shared" si="34"/>
        <v>22.65234375</v>
      </c>
    </row>
    <row r="446" spans="1:8">
      <c r="A446">
        <v>442</v>
      </c>
      <c r="B446">
        <f t="shared" si="35"/>
        <v>0.861328125</v>
      </c>
      <c r="C446">
        <v>558.24244054629503</v>
      </c>
      <c r="D446">
        <f t="shared" si="31"/>
        <v>1.2266069250284803E-4</v>
      </c>
      <c r="E446" s="1">
        <v>5.8430000000000001E-3</v>
      </c>
      <c r="F446">
        <f t="shared" si="32"/>
        <v>441</v>
      </c>
      <c r="G446">
        <f t="shared" si="33"/>
        <v>2.282421875E-5</v>
      </c>
      <c r="H446">
        <f t="shared" si="34"/>
        <v>22.82421875</v>
      </c>
    </row>
    <row r="447" spans="1:8">
      <c r="A447">
        <v>443</v>
      </c>
      <c r="B447">
        <f t="shared" si="35"/>
        <v>0.86328125</v>
      </c>
      <c r="C447">
        <v>220.65295938283199</v>
      </c>
      <c r="D447">
        <f t="shared" si="31"/>
        <v>4.84833162706418E-5</v>
      </c>
      <c r="E447" s="1">
        <v>5.3099999999999996E-3</v>
      </c>
      <c r="F447">
        <f t="shared" si="32"/>
        <v>442</v>
      </c>
      <c r="G447">
        <f t="shared" si="33"/>
        <v>2.0742187499999999E-5</v>
      </c>
      <c r="H447">
        <f t="shared" si="34"/>
        <v>20.7421875</v>
      </c>
    </row>
    <row r="448" spans="1:8">
      <c r="A448">
        <v>444</v>
      </c>
      <c r="B448">
        <f t="shared" si="35"/>
        <v>0.865234375</v>
      </c>
      <c r="C448">
        <v>469.61321691475399</v>
      </c>
      <c r="D448">
        <f t="shared" si="31"/>
        <v>1.0318649785724574E-4</v>
      </c>
      <c r="E448" s="1">
        <v>4.3730000000000002E-3</v>
      </c>
      <c r="F448">
        <f t="shared" si="32"/>
        <v>443</v>
      </c>
      <c r="G448">
        <f t="shared" si="33"/>
        <v>1.7082031250000001E-5</v>
      </c>
      <c r="H448">
        <f t="shared" si="34"/>
        <v>17.08203125</v>
      </c>
    </row>
    <row r="449" spans="1:8">
      <c r="A449">
        <v>445</v>
      </c>
      <c r="B449">
        <f t="shared" si="35"/>
        <v>0.8671875</v>
      </c>
      <c r="C449">
        <v>157.17051093143101</v>
      </c>
      <c r="D449">
        <f t="shared" si="31"/>
        <v>3.453453609333201E-5</v>
      </c>
      <c r="E449" s="1">
        <v>3.6640000000000002E-3</v>
      </c>
      <c r="F449">
        <f t="shared" si="32"/>
        <v>444</v>
      </c>
      <c r="G449">
        <f t="shared" si="33"/>
        <v>1.4312500000000001E-5</v>
      </c>
      <c r="H449">
        <f t="shared" si="34"/>
        <v>14.3125</v>
      </c>
    </row>
    <row r="450" spans="1:8">
      <c r="A450">
        <v>446</v>
      </c>
      <c r="B450">
        <f t="shared" si="35"/>
        <v>0.869140625</v>
      </c>
      <c r="C450">
        <v>251.375210877444</v>
      </c>
      <c r="D450">
        <f t="shared" si="31"/>
        <v>5.523381098381338E-5</v>
      </c>
      <c r="E450" s="1">
        <v>3.444E-3</v>
      </c>
      <c r="F450">
        <f t="shared" si="32"/>
        <v>445</v>
      </c>
      <c r="G450">
        <f t="shared" si="33"/>
        <v>1.3453125E-5</v>
      </c>
      <c r="H450">
        <f t="shared" si="34"/>
        <v>13.453125</v>
      </c>
    </row>
    <row r="451" spans="1:8">
      <c r="A451">
        <v>447</v>
      </c>
      <c r="B451">
        <f t="shared" si="35"/>
        <v>0.87109375</v>
      </c>
      <c r="C451">
        <v>510.08131809636097</v>
      </c>
      <c r="D451">
        <f t="shared" si="31"/>
        <v>1.1207841462078244E-4</v>
      </c>
      <c r="E451" s="1">
        <v>3.82E-3</v>
      </c>
      <c r="F451">
        <f t="shared" si="32"/>
        <v>446</v>
      </c>
      <c r="G451">
        <f t="shared" si="33"/>
        <v>1.4921875E-5</v>
      </c>
      <c r="H451">
        <f t="shared" si="34"/>
        <v>14.921875</v>
      </c>
    </row>
    <row r="452" spans="1:8">
      <c r="A452">
        <v>448</v>
      </c>
      <c r="B452">
        <f t="shared" si="35"/>
        <v>0.873046875</v>
      </c>
      <c r="C452">
        <v>421.63704463601698</v>
      </c>
      <c r="D452">
        <f t="shared" si="31"/>
        <v>9.2644858440531078E-5</v>
      </c>
      <c r="E452" s="1">
        <v>4.2969999999999996E-3</v>
      </c>
      <c r="F452">
        <f t="shared" si="32"/>
        <v>447</v>
      </c>
      <c r="G452">
        <f t="shared" si="33"/>
        <v>1.6785156249999998E-5</v>
      </c>
      <c r="H452">
        <f t="shared" si="34"/>
        <v>16.78515625</v>
      </c>
    </row>
    <row r="453" spans="1:8">
      <c r="A453">
        <v>449</v>
      </c>
      <c r="B453">
        <f t="shared" si="35"/>
        <v>0.875</v>
      </c>
      <c r="C453">
        <v>199.22095741468399</v>
      </c>
      <c r="D453">
        <f t="shared" si="31"/>
        <v>4.3774136150687402E-5</v>
      </c>
      <c r="E453" s="1">
        <v>5.0489999999999997E-3</v>
      </c>
      <c r="F453">
        <f t="shared" si="32"/>
        <v>448</v>
      </c>
      <c r="G453">
        <f t="shared" si="33"/>
        <v>1.9722656249999999E-5</v>
      </c>
      <c r="H453">
        <f t="shared" si="34"/>
        <v>19.722656249999996</v>
      </c>
    </row>
    <row r="454" spans="1:8">
      <c r="A454">
        <v>450</v>
      </c>
      <c r="B454">
        <f t="shared" si="35"/>
        <v>0.876953125</v>
      </c>
      <c r="C454">
        <v>585.38930632462802</v>
      </c>
      <c r="D454">
        <f t="shared" ref="D454:D516" si="36">1.8*C454/4096/2000</f>
        <v>1.2862558000297002E-4</v>
      </c>
      <c r="E454" s="1">
        <v>5.3660000000000001E-3</v>
      </c>
      <c r="F454">
        <f t="shared" ref="F454:F509" si="37">(A454-1)/$F$1/$F$2</f>
        <v>449</v>
      </c>
      <c r="G454">
        <f t="shared" ref="G454:G516" si="38">IMABS(E454)/($F$1/2)</f>
        <v>2.09609375E-5</v>
      </c>
      <c r="H454">
        <f t="shared" ref="H454:H516" si="39">G454*1000*1000</f>
        <v>20.960937500000004</v>
      </c>
    </row>
    <row r="455" spans="1:8">
      <c r="A455">
        <v>451</v>
      </c>
      <c r="B455">
        <f t="shared" ref="B455:B516" si="40">(A455-$A$5)/512</f>
        <v>0.87890625</v>
      </c>
      <c r="C455">
        <v>398.20987052346698</v>
      </c>
      <c r="D455">
        <f t="shared" si="36"/>
        <v>8.7497286003691466E-5</v>
      </c>
      <c r="E455" s="1">
        <v>5.4920000000000004E-3</v>
      </c>
      <c r="F455">
        <f t="shared" si="37"/>
        <v>450</v>
      </c>
      <c r="G455">
        <f t="shared" si="38"/>
        <v>2.1453125000000001E-5</v>
      </c>
      <c r="H455">
        <f t="shared" si="39"/>
        <v>21.453125</v>
      </c>
    </row>
    <row r="456" spans="1:8">
      <c r="A456">
        <v>452</v>
      </c>
      <c r="B456">
        <f t="shared" si="40"/>
        <v>0.880859375</v>
      </c>
      <c r="C456">
        <v>379.45267525298902</v>
      </c>
      <c r="D456">
        <f t="shared" si="36"/>
        <v>8.3375831964768095E-5</v>
      </c>
      <c r="E456" s="1">
        <v>5.424E-3</v>
      </c>
      <c r="F456">
        <f t="shared" si="37"/>
        <v>451</v>
      </c>
      <c r="G456">
        <f t="shared" si="38"/>
        <v>2.11875E-5</v>
      </c>
      <c r="H456">
        <f t="shared" si="39"/>
        <v>21.1875</v>
      </c>
    </row>
    <row r="457" spans="1:8">
      <c r="A457">
        <v>453</v>
      </c>
      <c r="B457">
        <f t="shared" si="40"/>
        <v>0.8828125</v>
      </c>
      <c r="C457">
        <v>691.91081842599306</v>
      </c>
      <c r="D457">
        <f t="shared" si="36"/>
        <v>1.5203118568930511E-4</v>
      </c>
      <c r="E457" s="1">
        <v>5.1079999999999997E-3</v>
      </c>
      <c r="F457">
        <f t="shared" si="37"/>
        <v>452</v>
      </c>
      <c r="G457">
        <f t="shared" si="38"/>
        <v>1.9953124999999999E-5</v>
      </c>
      <c r="H457">
        <f t="shared" si="39"/>
        <v>19.953125</v>
      </c>
    </row>
    <row r="458" spans="1:8">
      <c r="A458">
        <v>454</v>
      </c>
      <c r="B458">
        <f t="shared" si="40"/>
        <v>0.884765625</v>
      </c>
      <c r="C458">
        <v>573.53928063631497</v>
      </c>
      <c r="D458">
        <f t="shared" si="36"/>
        <v>1.2602181459294031E-4</v>
      </c>
      <c r="E458" s="1">
        <v>5.3610000000000003E-3</v>
      </c>
      <c r="F458">
        <f t="shared" si="37"/>
        <v>453</v>
      </c>
      <c r="G458">
        <f t="shared" si="38"/>
        <v>2.0941406250000001E-5</v>
      </c>
      <c r="H458">
        <f t="shared" si="39"/>
        <v>20.941406250000004</v>
      </c>
    </row>
    <row r="459" spans="1:8">
      <c r="A459">
        <v>455</v>
      </c>
      <c r="B459">
        <f t="shared" si="40"/>
        <v>0.88671875</v>
      </c>
      <c r="C459">
        <v>211.14913336429601</v>
      </c>
      <c r="D459">
        <f t="shared" si="36"/>
        <v>4.6395073248990822E-5</v>
      </c>
      <c r="E459" s="1">
        <v>6.3619999999999996E-3</v>
      </c>
      <c r="F459">
        <f t="shared" si="37"/>
        <v>454</v>
      </c>
      <c r="G459">
        <f t="shared" si="38"/>
        <v>2.4851562499999998E-5</v>
      </c>
      <c r="H459">
        <f t="shared" si="39"/>
        <v>24.851562499999996</v>
      </c>
    </row>
    <row r="460" spans="1:8">
      <c r="A460">
        <v>456</v>
      </c>
      <c r="B460">
        <f t="shared" si="40"/>
        <v>0.888671875</v>
      </c>
      <c r="C460">
        <v>1105.4043176350499</v>
      </c>
      <c r="D460">
        <f t="shared" si="36"/>
        <v>2.4288669088660763E-4</v>
      </c>
      <c r="E460" s="1">
        <v>6.6810000000000003E-3</v>
      </c>
      <c r="F460">
        <f t="shared" si="37"/>
        <v>455</v>
      </c>
      <c r="G460">
        <f t="shared" si="38"/>
        <v>2.6097656250000001E-5</v>
      </c>
      <c r="H460">
        <f t="shared" si="39"/>
        <v>26.09765625</v>
      </c>
    </row>
    <row r="461" spans="1:8">
      <c r="A461">
        <v>457</v>
      </c>
      <c r="B461">
        <f t="shared" si="40"/>
        <v>0.890625</v>
      </c>
      <c r="C461">
        <v>200.358390786538</v>
      </c>
      <c r="D461">
        <f t="shared" si="36"/>
        <v>4.4024060475557664E-5</v>
      </c>
      <c r="E461" s="1">
        <v>6.0020000000000004E-3</v>
      </c>
      <c r="F461">
        <f t="shared" si="37"/>
        <v>456</v>
      </c>
      <c r="G461">
        <f t="shared" si="38"/>
        <v>2.3445312500000002E-5</v>
      </c>
      <c r="H461">
        <f t="shared" si="39"/>
        <v>23.445312500000004</v>
      </c>
    </row>
    <row r="462" spans="1:8">
      <c r="A462">
        <v>458</v>
      </c>
      <c r="B462">
        <f t="shared" si="40"/>
        <v>0.892578125</v>
      </c>
      <c r="C462">
        <v>387.62839276795</v>
      </c>
      <c r="D462">
        <f t="shared" si="36"/>
        <v>8.5172254270301514E-5</v>
      </c>
      <c r="E462" s="1">
        <v>5.1130000000000004E-3</v>
      </c>
      <c r="F462">
        <f t="shared" si="37"/>
        <v>457</v>
      </c>
      <c r="G462">
        <f t="shared" si="38"/>
        <v>1.9972656250000001E-5</v>
      </c>
      <c r="H462">
        <f t="shared" si="39"/>
        <v>19.97265625</v>
      </c>
    </row>
    <row r="463" spans="1:8">
      <c r="A463">
        <v>459</v>
      </c>
      <c r="B463">
        <f t="shared" si="40"/>
        <v>0.89453125</v>
      </c>
      <c r="C463">
        <v>320.11840356063402</v>
      </c>
      <c r="D463">
        <f t="shared" si="36"/>
        <v>7.0338516407365874E-5</v>
      </c>
      <c r="E463" s="1">
        <v>5.3880000000000004E-3</v>
      </c>
      <c r="F463">
        <f t="shared" si="37"/>
        <v>458</v>
      </c>
      <c r="G463">
        <f t="shared" si="38"/>
        <v>2.1046875000000002E-5</v>
      </c>
      <c r="H463">
        <f t="shared" si="39"/>
        <v>21.046875000000004</v>
      </c>
    </row>
    <row r="464" spans="1:8">
      <c r="A464">
        <v>460</v>
      </c>
      <c r="B464">
        <f t="shared" si="40"/>
        <v>0.896484375</v>
      </c>
      <c r="C464">
        <v>176.285992481221</v>
      </c>
      <c r="D464">
        <f t="shared" si="36"/>
        <v>3.8734715144799538E-5</v>
      </c>
      <c r="E464" s="1">
        <v>6.7860000000000004E-3</v>
      </c>
      <c r="F464">
        <f t="shared" si="37"/>
        <v>459</v>
      </c>
      <c r="G464">
        <f t="shared" si="38"/>
        <v>2.6507812500000001E-5</v>
      </c>
      <c r="H464">
        <f t="shared" si="39"/>
        <v>26.507812500000004</v>
      </c>
    </row>
    <row r="465" spans="1:8">
      <c r="A465">
        <v>461</v>
      </c>
      <c r="B465">
        <f t="shared" si="40"/>
        <v>0.8984375</v>
      </c>
      <c r="C465">
        <v>67.687734621800402</v>
      </c>
      <c r="D465">
        <f t="shared" si="36"/>
        <v>1.4872793251860441E-5</v>
      </c>
      <c r="E465" s="1">
        <v>7.2179999999999996E-3</v>
      </c>
      <c r="F465">
        <f t="shared" si="37"/>
        <v>460</v>
      </c>
      <c r="G465">
        <f t="shared" si="38"/>
        <v>2.8195312499999998E-5</v>
      </c>
      <c r="H465">
        <f t="shared" si="39"/>
        <v>28.1953125</v>
      </c>
    </row>
    <row r="466" spans="1:8">
      <c r="A466">
        <v>462</v>
      </c>
      <c r="B466">
        <f t="shared" si="40"/>
        <v>0.900390625</v>
      </c>
      <c r="C466">
        <v>274.36554339467199</v>
      </c>
      <c r="D466">
        <f t="shared" si="36"/>
        <v>6.028539771855586E-5</v>
      </c>
      <c r="E466" s="1">
        <v>6.195E-3</v>
      </c>
      <c r="F466">
        <f t="shared" si="37"/>
        <v>461</v>
      </c>
      <c r="G466">
        <f t="shared" si="38"/>
        <v>2.419921875E-5</v>
      </c>
      <c r="H466">
        <f t="shared" si="39"/>
        <v>24.19921875</v>
      </c>
    </row>
    <row r="467" spans="1:8">
      <c r="A467">
        <v>463</v>
      </c>
      <c r="B467">
        <f t="shared" si="40"/>
        <v>0.90234375</v>
      </c>
      <c r="C467">
        <v>585.83756689664995</v>
      </c>
      <c r="D467">
        <f t="shared" si="36"/>
        <v>1.287240747575647E-4</v>
      </c>
      <c r="E467" s="1">
        <v>5.0990000000000002E-3</v>
      </c>
      <c r="F467">
        <f t="shared" si="37"/>
        <v>462</v>
      </c>
      <c r="G467">
        <f t="shared" si="38"/>
        <v>1.9917968750000001E-5</v>
      </c>
      <c r="H467">
        <f t="shared" si="39"/>
        <v>19.91796875</v>
      </c>
    </row>
    <row r="468" spans="1:8">
      <c r="A468">
        <v>464</v>
      </c>
      <c r="B468">
        <f t="shared" si="40"/>
        <v>0.904296875</v>
      </c>
      <c r="C468">
        <v>388.453494290484</v>
      </c>
      <c r="D468">
        <f t="shared" si="36"/>
        <v>8.5353550991561426E-5</v>
      </c>
      <c r="E468" s="1">
        <v>4.6769999999999997E-3</v>
      </c>
      <c r="F468">
        <f t="shared" si="37"/>
        <v>463</v>
      </c>
      <c r="G468">
        <f t="shared" si="38"/>
        <v>1.8269531249999999E-5</v>
      </c>
      <c r="H468">
        <f t="shared" si="39"/>
        <v>18.26953125</v>
      </c>
    </row>
    <row r="469" spans="1:8">
      <c r="A469">
        <v>465</v>
      </c>
      <c r="B469">
        <f t="shared" si="40"/>
        <v>0.90625</v>
      </c>
      <c r="C469">
        <v>529.47202822617896</v>
      </c>
      <c r="D469">
        <f t="shared" si="36"/>
        <v>1.1633906870204127E-4</v>
      </c>
      <c r="E469" s="1">
        <v>5.4549999999999998E-3</v>
      </c>
      <c r="F469">
        <f t="shared" si="37"/>
        <v>464</v>
      </c>
      <c r="G469">
        <f t="shared" si="38"/>
        <v>2.1308593749999999E-5</v>
      </c>
      <c r="H469">
        <f t="shared" si="39"/>
        <v>21.30859375</v>
      </c>
    </row>
    <row r="470" spans="1:8">
      <c r="A470">
        <v>466</v>
      </c>
      <c r="B470">
        <f t="shared" si="40"/>
        <v>0.908203125</v>
      </c>
      <c r="C470">
        <v>66.532868404072801</v>
      </c>
      <c r="D470">
        <f t="shared" si="36"/>
        <v>1.4619038467691779E-5</v>
      </c>
      <c r="E470" s="1">
        <v>6.6230000000000004E-3</v>
      </c>
      <c r="F470">
        <f t="shared" si="37"/>
        <v>465</v>
      </c>
      <c r="G470">
        <f t="shared" si="38"/>
        <v>2.5871093750000002E-5</v>
      </c>
      <c r="H470">
        <f t="shared" si="39"/>
        <v>25.87109375</v>
      </c>
    </row>
    <row r="471" spans="1:8">
      <c r="A471">
        <v>467</v>
      </c>
      <c r="B471">
        <f t="shared" si="40"/>
        <v>0.91015625</v>
      </c>
      <c r="C471">
        <v>390.52910801824299</v>
      </c>
      <c r="D471">
        <f t="shared" si="36"/>
        <v>8.5809618461039723E-5</v>
      </c>
      <c r="E471" s="1">
        <v>6.9760000000000004E-3</v>
      </c>
      <c r="F471">
        <f t="shared" si="37"/>
        <v>466</v>
      </c>
      <c r="G471">
        <f t="shared" si="38"/>
        <v>2.7250000000000002E-5</v>
      </c>
      <c r="H471">
        <f t="shared" si="39"/>
        <v>27.250000000000004</v>
      </c>
    </row>
    <row r="472" spans="1:8">
      <c r="A472">
        <v>468</v>
      </c>
      <c r="B472">
        <f t="shared" si="40"/>
        <v>0.912109375</v>
      </c>
      <c r="C472">
        <v>231.44382875993799</v>
      </c>
      <c r="D472">
        <f t="shared" si="36"/>
        <v>5.0854356905259813E-5</v>
      </c>
      <c r="E472" s="1">
        <v>6.842E-3</v>
      </c>
      <c r="F472">
        <f t="shared" si="37"/>
        <v>467</v>
      </c>
      <c r="G472">
        <f t="shared" si="38"/>
        <v>2.67265625E-5</v>
      </c>
      <c r="H472">
        <f t="shared" si="39"/>
        <v>26.7265625</v>
      </c>
    </row>
    <row r="473" spans="1:8">
      <c r="A473">
        <v>469</v>
      </c>
      <c r="B473">
        <f t="shared" si="40"/>
        <v>0.9140625</v>
      </c>
      <c r="C473">
        <v>433.95917098909399</v>
      </c>
      <c r="D473">
        <f t="shared" si="36"/>
        <v>9.5352356906783361E-5</v>
      </c>
      <c r="E473" s="1">
        <v>6.8149999999999999E-3</v>
      </c>
      <c r="F473">
        <f t="shared" si="37"/>
        <v>468</v>
      </c>
      <c r="G473">
        <f t="shared" si="38"/>
        <v>2.662109375E-5</v>
      </c>
      <c r="H473">
        <f t="shared" si="39"/>
        <v>26.621093749999996</v>
      </c>
    </row>
    <row r="474" spans="1:8">
      <c r="A474">
        <v>470</v>
      </c>
      <c r="B474">
        <f t="shared" si="40"/>
        <v>0.916015625</v>
      </c>
      <c r="C474">
        <v>606.00097275359599</v>
      </c>
      <c r="D474">
        <f t="shared" si="36"/>
        <v>1.3315451061480382E-4</v>
      </c>
      <c r="E474" s="1">
        <v>7.1539999999999998E-3</v>
      </c>
      <c r="F474">
        <f t="shared" si="37"/>
        <v>469</v>
      </c>
      <c r="G474">
        <f t="shared" si="38"/>
        <v>2.7945312499999999E-5</v>
      </c>
      <c r="H474">
        <f t="shared" si="39"/>
        <v>27.9453125</v>
      </c>
    </row>
    <row r="475" spans="1:8">
      <c r="A475">
        <v>471</v>
      </c>
      <c r="B475">
        <f t="shared" si="40"/>
        <v>0.91796875</v>
      </c>
      <c r="C475">
        <v>412.98039948116002</v>
      </c>
      <c r="D475">
        <f t="shared" si="36"/>
        <v>9.0742763557872074E-5</v>
      </c>
      <c r="E475" s="1">
        <v>7.9909999999999998E-3</v>
      </c>
      <c r="F475">
        <f t="shared" si="37"/>
        <v>470</v>
      </c>
      <c r="G475">
        <f t="shared" si="38"/>
        <v>3.1214843749999999E-5</v>
      </c>
      <c r="H475">
        <f t="shared" si="39"/>
        <v>31.21484375</v>
      </c>
    </row>
    <row r="476" spans="1:8">
      <c r="A476">
        <v>472</v>
      </c>
      <c r="B476">
        <f t="shared" si="40"/>
        <v>0.919921875</v>
      </c>
      <c r="C476">
        <v>673.81557001144597</v>
      </c>
      <c r="D476">
        <f t="shared" si="36"/>
        <v>1.4805517895759312E-4</v>
      </c>
      <c r="E476" s="1">
        <v>8.0440000000000008E-3</v>
      </c>
      <c r="F476">
        <f t="shared" si="37"/>
        <v>471</v>
      </c>
      <c r="G476">
        <f t="shared" si="38"/>
        <v>3.1421875000000003E-5</v>
      </c>
      <c r="H476">
        <f t="shared" si="39"/>
        <v>31.421875000000004</v>
      </c>
    </row>
    <row r="477" spans="1:8">
      <c r="A477">
        <v>473</v>
      </c>
      <c r="B477">
        <f t="shared" si="40"/>
        <v>0.921875</v>
      </c>
      <c r="C477">
        <v>402.763468514914</v>
      </c>
      <c r="D477">
        <f t="shared" si="36"/>
        <v>8.8497832437359038E-5</v>
      </c>
      <c r="E477" s="1">
        <v>7.0309999999999999E-3</v>
      </c>
      <c r="F477">
        <f t="shared" si="37"/>
        <v>472</v>
      </c>
      <c r="G477">
        <f t="shared" si="38"/>
        <v>2.746484375E-5</v>
      </c>
      <c r="H477">
        <f t="shared" si="39"/>
        <v>27.46484375</v>
      </c>
    </row>
    <row r="478" spans="1:8">
      <c r="A478">
        <v>474</v>
      </c>
      <c r="B478">
        <f t="shared" si="40"/>
        <v>0.923828125</v>
      </c>
      <c r="C478">
        <v>663.81017881961202</v>
      </c>
      <c r="D478">
        <f t="shared" si="36"/>
        <v>1.4585672874454367E-4</v>
      </c>
      <c r="E478" s="1">
        <v>5.9890000000000004E-3</v>
      </c>
      <c r="F478">
        <f t="shared" si="37"/>
        <v>473</v>
      </c>
      <c r="G478">
        <f t="shared" si="38"/>
        <v>2.3394531250000002E-5</v>
      </c>
      <c r="H478">
        <f t="shared" si="39"/>
        <v>23.394531250000004</v>
      </c>
    </row>
    <row r="479" spans="1:8">
      <c r="A479">
        <v>475</v>
      </c>
      <c r="B479">
        <f t="shared" si="40"/>
        <v>0.92578125</v>
      </c>
      <c r="C479">
        <v>304.15827653181401</v>
      </c>
      <c r="D479">
        <f t="shared" si="36"/>
        <v>6.6831652558259921E-5</v>
      </c>
      <c r="E479" s="1">
        <v>5.5999999999999999E-3</v>
      </c>
      <c r="F479">
        <f t="shared" si="37"/>
        <v>474</v>
      </c>
      <c r="G479">
        <f t="shared" si="38"/>
        <v>2.1875E-5</v>
      </c>
      <c r="H479">
        <f t="shared" si="39"/>
        <v>21.875</v>
      </c>
    </row>
    <row r="480" spans="1:8">
      <c r="A480">
        <v>476</v>
      </c>
      <c r="B480">
        <f t="shared" si="40"/>
        <v>0.927734375</v>
      </c>
      <c r="C480">
        <v>1398.13021528117</v>
      </c>
      <c r="D480">
        <f t="shared" si="36"/>
        <v>3.0720634613111647E-4</v>
      </c>
      <c r="E480" s="1">
        <v>5.6150000000000002E-3</v>
      </c>
      <c r="F480">
        <f t="shared" si="37"/>
        <v>475</v>
      </c>
      <c r="G480">
        <f t="shared" si="38"/>
        <v>2.1933593750000001E-5</v>
      </c>
      <c r="H480">
        <f t="shared" si="39"/>
        <v>21.93359375</v>
      </c>
    </row>
    <row r="481" spans="1:8">
      <c r="A481">
        <v>477</v>
      </c>
      <c r="B481">
        <f t="shared" si="40"/>
        <v>0.9296875</v>
      </c>
      <c r="C481">
        <v>644.69192281038204</v>
      </c>
      <c r="D481">
        <f t="shared" si="36"/>
        <v>1.4165594007064058E-4</v>
      </c>
      <c r="E481" s="1">
        <v>5.6699999999999997E-3</v>
      </c>
      <c r="F481">
        <f t="shared" si="37"/>
        <v>476</v>
      </c>
      <c r="G481">
        <f t="shared" si="38"/>
        <v>2.2148437499999999E-5</v>
      </c>
      <c r="H481">
        <f t="shared" si="39"/>
        <v>22.1484375</v>
      </c>
    </row>
    <row r="482" spans="1:8">
      <c r="A482">
        <v>478</v>
      </c>
      <c r="B482">
        <f t="shared" si="40"/>
        <v>0.931640625</v>
      </c>
      <c r="C482">
        <v>629.27463955240898</v>
      </c>
      <c r="D482">
        <f t="shared" si="36"/>
        <v>1.3826835341727736E-4</v>
      </c>
      <c r="E482" s="1">
        <v>5.3420000000000004E-3</v>
      </c>
      <c r="F482">
        <f t="shared" si="37"/>
        <v>477</v>
      </c>
      <c r="G482">
        <f t="shared" si="38"/>
        <v>2.0867187500000002E-5</v>
      </c>
      <c r="H482">
        <f t="shared" si="39"/>
        <v>20.867187500000004</v>
      </c>
    </row>
    <row r="483" spans="1:8">
      <c r="A483">
        <v>479</v>
      </c>
      <c r="B483">
        <f t="shared" si="40"/>
        <v>0.93359375</v>
      </c>
      <c r="C483">
        <v>749.39484335187001</v>
      </c>
      <c r="D483">
        <f t="shared" si="36"/>
        <v>1.6466195288493236E-4</v>
      </c>
      <c r="E483" s="1">
        <v>4.8630000000000001E-3</v>
      </c>
      <c r="F483">
        <f t="shared" si="37"/>
        <v>478</v>
      </c>
      <c r="G483">
        <f t="shared" si="38"/>
        <v>1.8996093750000001E-5</v>
      </c>
      <c r="H483">
        <f t="shared" si="39"/>
        <v>18.99609375</v>
      </c>
    </row>
    <row r="484" spans="1:8">
      <c r="A484">
        <v>480</v>
      </c>
      <c r="B484">
        <f t="shared" si="40"/>
        <v>0.935546875</v>
      </c>
      <c r="C484">
        <v>835.27483833646602</v>
      </c>
      <c r="D484">
        <f t="shared" si="36"/>
        <v>1.8353206897041491E-4</v>
      </c>
      <c r="E484" s="1">
        <v>4.614E-3</v>
      </c>
      <c r="F484">
        <f t="shared" si="37"/>
        <v>479</v>
      </c>
      <c r="G484">
        <f t="shared" si="38"/>
        <v>1.80234375E-5</v>
      </c>
      <c r="H484">
        <f t="shared" si="39"/>
        <v>18.0234375</v>
      </c>
    </row>
    <row r="485" spans="1:8">
      <c r="A485">
        <v>481</v>
      </c>
      <c r="B485">
        <f t="shared" si="40"/>
        <v>0.9375</v>
      </c>
      <c r="C485">
        <v>214.75955762087699</v>
      </c>
      <c r="D485">
        <f t="shared" si="36"/>
        <v>4.7188379360055979E-5</v>
      </c>
      <c r="E485" s="1">
        <v>4.0829999999999998E-3</v>
      </c>
      <c r="F485">
        <f t="shared" si="37"/>
        <v>480</v>
      </c>
      <c r="G485">
        <f t="shared" si="38"/>
        <v>1.5949218749999999E-5</v>
      </c>
      <c r="H485">
        <f t="shared" si="39"/>
        <v>15.94921875</v>
      </c>
    </row>
    <row r="486" spans="1:8">
      <c r="A486">
        <v>482</v>
      </c>
      <c r="B486">
        <f t="shared" si="40"/>
        <v>0.939453125</v>
      </c>
      <c r="C486">
        <v>382.45389389688899</v>
      </c>
      <c r="D486">
        <f t="shared" si="36"/>
        <v>8.4035279420703146E-5</v>
      </c>
      <c r="E486" s="1">
        <v>3.4880000000000002E-3</v>
      </c>
      <c r="F486">
        <f t="shared" si="37"/>
        <v>481</v>
      </c>
      <c r="G486">
        <f t="shared" si="38"/>
        <v>1.3625000000000001E-5</v>
      </c>
      <c r="H486">
        <f t="shared" si="39"/>
        <v>13.625000000000002</v>
      </c>
    </row>
    <row r="487" spans="1:8">
      <c r="A487">
        <v>483</v>
      </c>
      <c r="B487">
        <f t="shared" si="40"/>
        <v>0.94140625</v>
      </c>
      <c r="C487">
        <v>449.96214645031102</v>
      </c>
      <c r="D487">
        <f t="shared" si="36"/>
        <v>9.8868635694648413E-5</v>
      </c>
      <c r="E487" s="1">
        <v>3.0959999999999998E-3</v>
      </c>
      <c r="F487">
        <f t="shared" si="37"/>
        <v>482</v>
      </c>
      <c r="G487">
        <f t="shared" si="38"/>
        <v>1.2093749999999999E-5</v>
      </c>
      <c r="H487">
        <f t="shared" si="39"/>
        <v>12.093749999999998</v>
      </c>
    </row>
    <row r="488" spans="1:8">
      <c r="A488">
        <v>484</v>
      </c>
      <c r="B488">
        <f t="shared" si="40"/>
        <v>0.943359375</v>
      </c>
      <c r="C488">
        <v>680.50997290415705</v>
      </c>
      <c r="D488">
        <f t="shared" si="36"/>
        <v>1.4952611709319859E-4</v>
      </c>
      <c r="E488" s="1">
        <v>3.359E-3</v>
      </c>
      <c r="F488">
        <f t="shared" si="37"/>
        <v>483</v>
      </c>
      <c r="G488">
        <f t="shared" si="38"/>
        <v>1.312109375E-5</v>
      </c>
      <c r="H488">
        <f t="shared" si="39"/>
        <v>13.12109375</v>
      </c>
    </row>
    <row r="489" spans="1:8">
      <c r="A489">
        <v>485</v>
      </c>
      <c r="B489">
        <f t="shared" si="40"/>
        <v>0.9453125</v>
      </c>
      <c r="C489">
        <v>82.633977497251706</v>
      </c>
      <c r="D489">
        <f t="shared" si="36"/>
        <v>1.815687982117347E-5</v>
      </c>
      <c r="E489" s="1">
        <v>4.4879999999999998E-3</v>
      </c>
      <c r="F489">
        <f t="shared" si="37"/>
        <v>484</v>
      </c>
      <c r="G489">
        <f t="shared" si="38"/>
        <v>1.7531249999999999E-5</v>
      </c>
      <c r="H489">
        <f t="shared" si="39"/>
        <v>17.53125</v>
      </c>
    </row>
    <row r="490" spans="1:8">
      <c r="A490">
        <v>486</v>
      </c>
      <c r="B490">
        <f t="shared" si="40"/>
        <v>0.947265625</v>
      </c>
      <c r="C490">
        <v>1677.93392951959</v>
      </c>
      <c r="D490">
        <f t="shared" si="36"/>
        <v>3.6868665443545679E-4</v>
      </c>
      <c r="E490" s="1">
        <v>4.9659999999999999E-3</v>
      </c>
      <c r="F490">
        <f t="shared" si="37"/>
        <v>485</v>
      </c>
      <c r="G490">
        <f t="shared" si="38"/>
        <v>1.93984375E-5</v>
      </c>
      <c r="H490">
        <f t="shared" si="39"/>
        <v>19.3984375</v>
      </c>
    </row>
    <row r="491" spans="1:8">
      <c r="A491">
        <v>487</v>
      </c>
      <c r="B491">
        <f t="shared" si="40"/>
        <v>0.94921875</v>
      </c>
      <c r="C491">
        <v>825.39921689532503</v>
      </c>
      <c r="D491">
        <f t="shared" si="36"/>
        <v>1.8136213261860172E-4</v>
      </c>
      <c r="E491" s="1">
        <v>4.7010000000000003E-3</v>
      </c>
      <c r="F491">
        <f t="shared" si="37"/>
        <v>486</v>
      </c>
      <c r="G491">
        <f t="shared" si="38"/>
        <v>1.8363281250000001E-5</v>
      </c>
      <c r="H491">
        <f t="shared" si="39"/>
        <v>18.363281250000004</v>
      </c>
    </row>
    <row r="492" spans="1:8">
      <c r="A492">
        <v>488</v>
      </c>
      <c r="B492">
        <f t="shared" si="40"/>
        <v>0.951171875</v>
      </c>
      <c r="C492">
        <v>642.41046493632405</v>
      </c>
      <c r="D492">
        <f t="shared" si="36"/>
        <v>1.4115464317448527E-4</v>
      </c>
      <c r="E492" s="1">
        <v>3.8899999999999998E-3</v>
      </c>
      <c r="F492">
        <f t="shared" si="37"/>
        <v>487</v>
      </c>
      <c r="G492">
        <f t="shared" si="38"/>
        <v>1.5195312499999999E-5</v>
      </c>
      <c r="H492">
        <f t="shared" si="39"/>
        <v>15.195312499999998</v>
      </c>
    </row>
    <row r="493" spans="1:8">
      <c r="A493">
        <v>489</v>
      </c>
      <c r="B493">
        <f t="shared" si="40"/>
        <v>0.953125</v>
      </c>
      <c r="C493">
        <v>756.08530737929902</v>
      </c>
      <c r="D493">
        <f t="shared" si="36"/>
        <v>1.6613202554720927E-4</v>
      </c>
      <c r="E493" s="1">
        <v>3.0019999999999999E-3</v>
      </c>
      <c r="F493">
        <f t="shared" si="37"/>
        <v>488</v>
      </c>
      <c r="G493">
        <f t="shared" si="38"/>
        <v>1.17265625E-5</v>
      </c>
      <c r="H493">
        <f t="shared" si="39"/>
        <v>11.7265625</v>
      </c>
    </row>
    <row r="494" spans="1:8">
      <c r="A494">
        <v>490</v>
      </c>
      <c r="B494">
        <f t="shared" si="40"/>
        <v>0.955078125</v>
      </c>
      <c r="C494">
        <v>388.66535384263102</v>
      </c>
      <c r="D494">
        <f t="shared" si="36"/>
        <v>8.5400102162687478E-5</v>
      </c>
      <c r="E494" s="1">
        <v>2.6080000000000001E-3</v>
      </c>
      <c r="F494">
        <f t="shared" si="37"/>
        <v>489</v>
      </c>
      <c r="G494">
        <f t="shared" si="38"/>
        <v>1.01875E-5</v>
      </c>
      <c r="H494">
        <f t="shared" si="39"/>
        <v>10.1875</v>
      </c>
    </row>
    <row r="495" spans="1:8">
      <c r="A495">
        <v>491</v>
      </c>
      <c r="B495">
        <f t="shared" si="40"/>
        <v>0.95703125</v>
      </c>
      <c r="C495">
        <v>1177.8550033290201</v>
      </c>
      <c r="D495">
        <f t="shared" si="36"/>
        <v>2.5880603100491163E-4</v>
      </c>
      <c r="E495" s="1">
        <v>2.6909999999999998E-3</v>
      </c>
      <c r="F495">
        <f t="shared" si="37"/>
        <v>490</v>
      </c>
      <c r="G495">
        <f t="shared" si="38"/>
        <v>1.0511718749999999E-5</v>
      </c>
      <c r="H495">
        <f t="shared" si="39"/>
        <v>10.51171875</v>
      </c>
    </row>
    <row r="496" spans="1:8">
      <c r="A496">
        <v>492</v>
      </c>
      <c r="B496">
        <f t="shared" si="40"/>
        <v>0.958984375</v>
      </c>
      <c r="C496">
        <v>947.97223314227597</v>
      </c>
      <c r="D496">
        <f t="shared" si="36"/>
        <v>2.0829468013380088E-4</v>
      </c>
      <c r="E496" s="1">
        <v>2.8170000000000001E-3</v>
      </c>
      <c r="F496">
        <f t="shared" si="37"/>
        <v>491</v>
      </c>
      <c r="G496">
        <f t="shared" si="38"/>
        <v>1.100390625E-5</v>
      </c>
      <c r="H496">
        <f t="shared" si="39"/>
        <v>11.00390625</v>
      </c>
    </row>
    <row r="497" spans="1:8">
      <c r="A497">
        <v>493</v>
      </c>
      <c r="B497">
        <f t="shared" si="40"/>
        <v>0.9609375</v>
      </c>
      <c r="C497">
        <v>980.24754820204998</v>
      </c>
      <c r="D497">
        <f t="shared" si="36"/>
        <v>2.1538642416548952E-4</v>
      </c>
      <c r="E497" s="1">
        <v>2.9459999999999998E-3</v>
      </c>
      <c r="F497">
        <f t="shared" si="37"/>
        <v>492</v>
      </c>
      <c r="G497">
        <f t="shared" si="38"/>
        <v>1.1507812499999999E-5</v>
      </c>
      <c r="H497">
        <f t="shared" si="39"/>
        <v>11.507812499999998</v>
      </c>
    </row>
    <row r="498" spans="1:8">
      <c r="A498">
        <v>494</v>
      </c>
      <c r="B498">
        <f t="shared" si="40"/>
        <v>0.962890625</v>
      </c>
      <c r="C498">
        <v>744.56601994831999</v>
      </c>
      <c r="D498">
        <f t="shared" si="36"/>
        <v>1.6360093211755078E-4</v>
      </c>
      <c r="E498" s="1">
        <v>3.065E-3</v>
      </c>
      <c r="F498">
        <f t="shared" si="37"/>
        <v>493</v>
      </c>
      <c r="G498">
        <f t="shared" si="38"/>
        <v>1.197265625E-5</v>
      </c>
      <c r="H498">
        <f t="shared" si="39"/>
        <v>11.97265625</v>
      </c>
    </row>
    <row r="499" spans="1:8">
      <c r="A499">
        <v>495</v>
      </c>
      <c r="B499">
        <f t="shared" si="40"/>
        <v>0.96484375</v>
      </c>
      <c r="C499">
        <v>566.03339397260197</v>
      </c>
      <c r="D499">
        <f t="shared" si="36"/>
        <v>1.2437257191780804E-4</v>
      </c>
      <c r="E499" s="1">
        <v>3.568E-3</v>
      </c>
      <c r="F499">
        <f t="shared" si="37"/>
        <v>494</v>
      </c>
      <c r="G499">
        <f t="shared" si="38"/>
        <v>1.39375E-5</v>
      </c>
      <c r="H499">
        <f t="shared" si="39"/>
        <v>13.9375</v>
      </c>
    </row>
    <row r="500" spans="1:8">
      <c r="A500">
        <v>496</v>
      </c>
      <c r="B500">
        <f t="shared" si="40"/>
        <v>0.966796875</v>
      </c>
      <c r="C500">
        <v>476.87822086272598</v>
      </c>
      <c r="D500">
        <f t="shared" si="36"/>
        <v>1.0478281220128256E-4</v>
      </c>
      <c r="E500" s="1">
        <v>4.3299999999999996E-3</v>
      </c>
      <c r="F500">
        <f t="shared" si="37"/>
        <v>495</v>
      </c>
      <c r="G500">
        <f t="shared" si="38"/>
        <v>1.6914062499999999E-5</v>
      </c>
      <c r="H500">
        <f t="shared" si="39"/>
        <v>16.9140625</v>
      </c>
    </row>
    <row r="501" spans="1:8">
      <c r="A501">
        <v>497</v>
      </c>
      <c r="B501">
        <f t="shared" si="40"/>
        <v>0.96875</v>
      </c>
      <c r="C501">
        <v>1904.5583493294801</v>
      </c>
      <c r="D501">
        <f t="shared" si="36"/>
        <v>4.1848205917884083E-4</v>
      </c>
      <c r="E501" s="1">
        <v>5.3290000000000004E-3</v>
      </c>
      <c r="F501">
        <f t="shared" si="37"/>
        <v>496</v>
      </c>
      <c r="G501">
        <f t="shared" si="38"/>
        <v>2.0816406250000002E-5</v>
      </c>
      <c r="H501">
        <f t="shared" si="39"/>
        <v>20.816406250000004</v>
      </c>
    </row>
    <row r="502" spans="1:8">
      <c r="A502">
        <v>498</v>
      </c>
      <c r="B502">
        <f t="shared" si="40"/>
        <v>0.970703125</v>
      </c>
      <c r="C502">
        <v>1602.5773088845999</v>
      </c>
      <c r="D502">
        <f t="shared" si="36"/>
        <v>3.5212880322171386E-4</v>
      </c>
      <c r="E502" s="1">
        <v>6.0429999999999998E-3</v>
      </c>
      <c r="F502">
        <f t="shared" si="37"/>
        <v>497</v>
      </c>
      <c r="G502">
        <f t="shared" si="38"/>
        <v>2.3605468749999999E-5</v>
      </c>
      <c r="H502">
        <f t="shared" si="39"/>
        <v>23.60546875</v>
      </c>
    </row>
    <row r="503" spans="1:8">
      <c r="A503">
        <v>499</v>
      </c>
      <c r="B503">
        <f t="shared" si="40"/>
        <v>0.97265625</v>
      </c>
      <c r="C503">
        <v>688.67438715367098</v>
      </c>
      <c r="D503">
        <f t="shared" si="36"/>
        <v>1.5132005577107031E-4</v>
      </c>
      <c r="E503" s="1">
        <v>6.0350000000000004E-3</v>
      </c>
      <c r="F503">
        <f t="shared" si="37"/>
        <v>498</v>
      </c>
      <c r="G503">
        <f t="shared" si="38"/>
        <v>2.3574218750000002E-5</v>
      </c>
      <c r="H503">
        <f t="shared" si="39"/>
        <v>23.57421875</v>
      </c>
    </row>
    <row r="504" spans="1:8">
      <c r="A504">
        <v>500</v>
      </c>
      <c r="B504">
        <f t="shared" si="40"/>
        <v>0.974609375</v>
      </c>
      <c r="C504">
        <v>2267.5579179445699</v>
      </c>
      <c r="D504">
        <f t="shared" si="36"/>
        <v>4.9824270657961749E-4</v>
      </c>
      <c r="E504" s="1">
        <v>5.4429999999999999E-3</v>
      </c>
      <c r="F504">
        <f t="shared" si="37"/>
        <v>499</v>
      </c>
      <c r="G504">
        <f t="shared" si="38"/>
        <v>2.126171875E-5</v>
      </c>
      <c r="H504">
        <f t="shared" si="39"/>
        <v>21.26171875</v>
      </c>
    </row>
    <row r="505" spans="1:8">
      <c r="A505">
        <v>501</v>
      </c>
      <c r="B505">
        <f t="shared" si="40"/>
        <v>0.9765625</v>
      </c>
      <c r="C505">
        <v>2273.8971462765599</v>
      </c>
      <c r="D505">
        <f t="shared" si="36"/>
        <v>4.9963560342990816E-4</v>
      </c>
      <c r="E505" s="1">
        <v>5.6020000000000002E-3</v>
      </c>
      <c r="F505">
        <f t="shared" si="37"/>
        <v>500</v>
      </c>
      <c r="G505">
        <f t="shared" si="38"/>
        <v>2.1882812500000001E-5</v>
      </c>
      <c r="H505">
        <f t="shared" si="39"/>
        <v>21.8828125</v>
      </c>
    </row>
    <row r="506" spans="1:8">
      <c r="A506">
        <v>502</v>
      </c>
      <c r="B506">
        <f t="shared" si="40"/>
        <v>0.978515625</v>
      </c>
      <c r="C506">
        <v>1178.3530695647801</v>
      </c>
      <c r="D506">
        <f t="shared" si="36"/>
        <v>2.5891546938679248E-4</v>
      </c>
      <c r="E506" s="1">
        <v>6.574E-3</v>
      </c>
      <c r="F506">
        <f t="shared" si="37"/>
        <v>501</v>
      </c>
      <c r="G506">
        <f t="shared" si="38"/>
        <v>2.56796875E-5</v>
      </c>
      <c r="H506">
        <f t="shared" si="39"/>
        <v>25.6796875</v>
      </c>
    </row>
    <row r="507" spans="1:8">
      <c r="A507">
        <v>503</v>
      </c>
      <c r="B507">
        <f t="shared" si="40"/>
        <v>0.98046875</v>
      </c>
      <c r="C507">
        <v>3904.9655662416799</v>
      </c>
      <c r="D507">
        <f t="shared" si="36"/>
        <v>8.5802466055115033E-4</v>
      </c>
      <c r="E507" s="1">
        <v>7.424E-3</v>
      </c>
      <c r="F507">
        <f t="shared" si="37"/>
        <v>502</v>
      </c>
      <c r="G507">
        <f t="shared" si="38"/>
        <v>2.9E-5</v>
      </c>
      <c r="H507">
        <f t="shared" si="39"/>
        <v>29</v>
      </c>
    </row>
    <row r="508" spans="1:8">
      <c r="A508">
        <v>504</v>
      </c>
      <c r="B508">
        <f t="shared" si="40"/>
        <v>0.982421875</v>
      </c>
      <c r="C508">
        <v>1053.37884538242</v>
      </c>
      <c r="D508">
        <f t="shared" si="36"/>
        <v>2.3145531270609814E-4</v>
      </c>
      <c r="E508" s="1">
        <v>7.9989999999999992E-3</v>
      </c>
      <c r="F508">
        <f t="shared" si="37"/>
        <v>503</v>
      </c>
      <c r="G508">
        <f t="shared" si="38"/>
        <v>3.1246093749999997E-5</v>
      </c>
      <c r="H508">
        <f t="shared" si="39"/>
        <v>31.246093749999996</v>
      </c>
    </row>
    <row r="509" spans="1:8">
      <c r="A509">
        <v>505</v>
      </c>
      <c r="B509">
        <f t="shared" si="40"/>
        <v>0.984375</v>
      </c>
      <c r="C509">
        <v>1847.0255290781299</v>
      </c>
      <c r="D509">
        <f t="shared" si="36"/>
        <v>4.0584057035408127E-4</v>
      </c>
      <c r="E509" s="1">
        <v>8.9250000000000006E-3</v>
      </c>
      <c r="F509">
        <f t="shared" si="37"/>
        <v>504</v>
      </c>
      <c r="G509">
        <f t="shared" si="38"/>
        <v>3.4863281250000003E-5</v>
      </c>
      <c r="H509">
        <f t="shared" si="39"/>
        <v>34.86328125</v>
      </c>
    </row>
    <row r="510" spans="1:8">
      <c r="A510">
        <v>506</v>
      </c>
      <c r="B510">
        <f t="shared" si="40"/>
        <v>0.986328125</v>
      </c>
      <c r="C510">
        <v>2937.74129091445</v>
      </c>
      <c r="D510">
        <f t="shared" si="36"/>
        <v>6.4549979536694462E-4</v>
      </c>
      <c r="E510" s="1">
        <v>1.0205000000000001E-2</v>
      </c>
      <c r="F510">
        <f>(A510-1)/$F$1/$F$2</f>
        <v>505</v>
      </c>
      <c r="G510">
        <f t="shared" si="38"/>
        <v>3.9863281250000002E-5</v>
      </c>
      <c r="H510">
        <f t="shared" si="39"/>
        <v>39.86328125</v>
      </c>
    </row>
    <row r="511" spans="1:8">
      <c r="A511">
        <v>507</v>
      </c>
      <c r="B511">
        <f t="shared" si="40"/>
        <v>0.98828125</v>
      </c>
      <c r="C511">
        <v>587.15806038140204</v>
      </c>
      <c r="D511">
        <f t="shared" si="36"/>
        <v>1.2901422225177292E-4</v>
      </c>
      <c r="E511" s="1">
        <v>1.1674E-2</v>
      </c>
      <c r="F511">
        <f t="shared" ref="F511:F516" si="41">(A511-1)/$F$1/$F$2</f>
        <v>506</v>
      </c>
      <c r="G511">
        <f t="shared" si="38"/>
        <v>4.5601562500000001E-5</v>
      </c>
      <c r="H511">
        <f t="shared" si="39"/>
        <v>45.6015625</v>
      </c>
    </row>
    <row r="512" spans="1:8">
      <c r="A512">
        <v>508</v>
      </c>
      <c r="B512">
        <f t="shared" si="40"/>
        <v>0.990234375</v>
      </c>
      <c r="C512">
        <v>707.08875475458103</v>
      </c>
      <c r="D512">
        <f t="shared" si="36"/>
        <v>1.5536618146462963E-4</v>
      </c>
      <c r="E512" s="1">
        <v>1.2595E-2</v>
      </c>
      <c r="F512">
        <f t="shared" si="41"/>
        <v>507</v>
      </c>
      <c r="G512">
        <f t="shared" si="38"/>
        <v>4.9199218750000001E-5</v>
      </c>
      <c r="H512">
        <f t="shared" si="39"/>
        <v>49.19921875</v>
      </c>
    </row>
    <row r="513" spans="1:8">
      <c r="A513">
        <v>509</v>
      </c>
      <c r="B513">
        <f t="shared" si="40"/>
        <v>0.9921875</v>
      </c>
      <c r="C513">
        <v>245.51486124673801</v>
      </c>
      <c r="D513">
        <f t="shared" si="36"/>
        <v>5.3946136504410207E-5</v>
      </c>
      <c r="E513" s="1">
        <v>1.3117E-2</v>
      </c>
      <c r="F513">
        <f t="shared" si="41"/>
        <v>508</v>
      </c>
      <c r="G513">
        <f t="shared" si="38"/>
        <v>5.1238281250000001E-5</v>
      </c>
      <c r="H513">
        <f t="shared" si="39"/>
        <v>51.23828125</v>
      </c>
    </row>
    <row r="514" spans="1:8">
      <c r="A514">
        <v>510</v>
      </c>
      <c r="B514">
        <f t="shared" si="40"/>
        <v>0.994140625</v>
      </c>
      <c r="C514">
        <v>4016.9251554992402</v>
      </c>
      <c r="D514">
        <f t="shared" si="36"/>
        <v>8.8262515623762608E-4</v>
      </c>
      <c r="E514" s="1">
        <v>1.4416E-2</v>
      </c>
      <c r="F514">
        <f t="shared" si="41"/>
        <v>509</v>
      </c>
      <c r="G514">
        <f t="shared" si="38"/>
        <v>5.63125E-5</v>
      </c>
      <c r="H514">
        <f t="shared" si="39"/>
        <v>56.3125</v>
      </c>
    </row>
    <row r="515" spans="1:8">
      <c r="A515">
        <v>511</v>
      </c>
      <c r="B515">
        <f t="shared" si="40"/>
        <v>0.99609375</v>
      </c>
      <c r="C515">
        <v>1899.61492085327</v>
      </c>
      <c r="D515">
        <f t="shared" si="36"/>
        <v>4.1739585663279859E-4</v>
      </c>
      <c r="E515" s="1">
        <v>1.9611E-2</v>
      </c>
      <c r="F515">
        <f t="shared" si="41"/>
        <v>510</v>
      </c>
      <c r="G515">
        <f t="shared" si="38"/>
        <v>7.660546875E-5</v>
      </c>
      <c r="H515">
        <f t="shared" si="39"/>
        <v>76.60546875</v>
      </c>
    </row>
    <row r="516" spans="1:8">
      <c r="A516">
        <v>512</v>
      </c>
      <c r="B516">
        <f t="shared" si="40"/>
        <v>0.998046875</v>
      </c>
      <c r="C516">
        <v>1253.6630223980301</v>
      </c>
      <c r="D516">
        <f t="shared" si="36"/>
        <v>2.7546306644487964E-4</v>
      </c>
      <c r="E516" s="1">
        <v>3.0109E-2</v>
      </c>
      <c r="F516">
        <f t="shared" si="41"/>
        <v>511</v>
      </c>
      <c r="G516">
        <f t="shared" si="38"/>
        <v>1.1761328125E-4</v>
      </c>
      <c r="H516">
        <f t="shared" si="39"/>
        <v>117.61328125</v>
      </c>
    </row>
  </sheetData>
  <mergeCells count="1">
    <mergeCell ref="F3:G3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56B9-0B95-014E-870E-2F70C7F3AA45}">
  <dimension ref="A1:N621"/>
  <sheetViews>
    <sheetView zoomScale="90" workbookViewId="0">
      <selection activeCell="T12" sqref="T12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5.7109375" bestFit="1" customWidth="1"/>
    <col min="7" max="18" width="10.28515625" customWidth="1"/>
  </cols>
  <sheetData>
    <row r="1" spans="1:13">
      <c r="A1" t="s">
        <v>11</v>
      </c>
      <c r="B1" t="s">
        <v>14</v>
      </c>
      <c r="C1" t="s">
        <v>12</v>
      </c>
      <c r="D1" t="s">
        <v>13</v>
      </c>
      <c r="E1" t="s">
        <v>15</v>
      </c>
      <c r="F1" t="s">
        <v>16</v>
      </c>
      <c r="H1" t="s">
        <v>11</v>
      </c>
      <c r="I1" t="s">
        <v>14</v>
      </c>
      <c r="J1" t="s">
        <v>12</v>
      </c>
      <c r="K1" t="s">
        <v>13</v>
      </c>
      <c r="L1" t="s">
        <v>15</v>
      </c>
      <c r="M1" t="s">
        <v>16</v>
      </c>
    </row>
    <row r="2" spans="1:13">
      <c r="A2">
        <v>45.36</v>
      </c>
      <c r="B2">
        <v>11.637333880650599</v>
      </c>
      <c r="C2">
        <v>18763</v>
      </c>
      <c r="D2">
        <v>74</v>
      </c>
      <c r="E2">
        <v>1.43019676208496</v>
      </c>
      <c r="F2">
        <v>1024</v>
      </c>
      <c r="H2">
        <f ca="1">AVERAGE(OFFSET($A$2,(ROW(A2)-2)*10,0,10))</f>
        <v>35.984999999999999</v>
      </c>
      <c r="I2">
        <f ca="1">AVERAGE(OFFSET($B$2,(ROW(B2)-2)*10,0,10))</f>
        <v>11.038822362135852</v>
      </c>
      <c r="J2">
        <f ca="1">AVERAGE(OFFSET($C$2,(ROW(C2)-2)*10,0,10))</f>
        <v>12226.1</v>
      </c>
      <c r="K2">
        <f ca="1">AVERAGE(OFFSET($D$2,(ROW(D2)-2)*10,0,10))</f>
        <v>60.9</v>
      </c>
      <c r="L2">
        <f ca="1">AVERAGE(OFFSET($E$2,(ROW(E2)-2)*10,0,10))</f>
        <v>1.2271471023559519</v>
      </c>
      <c r="M2">
        <f ca="1">AVERAGE(OFFSET($F$2,(ROW(F2)-2)*10,0,10))</f>
        <v>496.1</v>
      </c>
    </row>
    <row r="3" spans="1:13">
      <c r="A3">
        <v>24.29</v>
      </c>
      <c r="B3">
        <v>7.6350034575972803</v>
      </c>
      <c r="C3">
        <v>9012</v>
      </c>
      <c r="D3">
        <v>51</v>
      </c>
      <c r="E3">
        <v>1.6163635253906199</v>
      </c>
      <c r="F3">
        <v>1390</v>
      </c>
      <c r="H3">
        <f t="shared" ref="H3:H63" ca="1" si="0">AVERAGE(OFFSET($A$2,(ROW(A3)-2)*10,0,10))</f>
        <v>54.083000000000006</v>
      </c>
      <c r="I3">
        <f t="shared" ref="I3:I63" ca="1" si="1">AVERAGE(OFFSET($B$2,(ROW(B3)-2)*10,0,10))</f>
        <v>14.442531589988182</v>
      </c>
      <c r="J3">
        <f t="shared" ref="J3:J63" ca="1" si="2">AVERAGE(OFFSET($C$2,(ROW(C3)-2)*10,0,10))</f>
        <v>10531.7</v>
      </c>
      <c r="K3">
        <f t="shared" ref="K3:K63" ca="1" si="3">AVERAGE(OFFSET($D$2,(ROW(D3)-2)*10,0,10))</f>
        <v>52.2</v>
      </c>
      <c r="L3">
        <f t="shared" ref="L3:L63" ca="1" si="4">AVERAGE(OFFSET($E$2,(ROW(E3)-2)*10,0,10))</f>
        <v>1.347670555114743</v>
      </c>
      <c r="M3">
        <f t="shared" ref="M3:M63" ca="1" si="5">AVERAGE(OFFSET($F$2,(ROW(F3)-2)*10,0,10))</f>
        <v>349.4</v>
      </c>
    </row>
    <row r="4" spans="1:13">
      <c r="A4">
        <v>46.28</v>
      </c>
      <c r="B4">
        <v>14.644642744130101</v>
      </c>
      <c r="C4">
        <v>12917</v>
      </c>
      <c r="D4">
        <v>81</v>
      </c>
      <c r="E4">
        <v>1.0579490661621</v>
      </c>
      <c r="F4">
        <v>114</v>
      </c>
      <c r="H4">
        <f t="shared" ca="1" si="0"/>
        <v>42.540999999999997</v>
      </c>
      <c r="I4">
        <f t="shared" ca="1" si="1"/>
        <v>11.591856752444921</v>
      </c>
      <c r="J4">
        <f t="shared" ca="1" si="2"/>
        <v>20168.3</v>
      </c>
      <c r="K4">
        <f t="shared" ca="1" si="3"/>
        <v>45.7</v>
      </c>
      <c r="L4">
        <f t="shared" ca="1" si="4"/>
        <v>1.196569919586177</v>
      </c>
      <c r="M4">
        <f t="shared" ca="1" si="5"/>
        <v>616.9</v>
      </c>
    </row>
    <row r="5" spans="1:13">
      <c r="A5">
        <v>23.94</v>
      </c>
      <c r="B5">
        <v>7.7982996188800904</v>
      </c>
      <c r="C5">
        <v>7750</v>
      </c>
      <c r="D5">
        <v>51</v>
      </c>
      <c r="E5">
        <v>1.19429111480712</v>
      </c>
      <c r="F5">
        <v>531</v>
      </c>
      <c r="H5">
        <f t="shared" ca="1" si="0"/>
        <v>38.320999999999998</v>
      </c>
      <c r="I5">
        <f t="shared" ca="1" si="1"/>
        <v>12.131117494162917</v>
      </c>
      <c r="J5">
        <f t="shared" ca="1" si="2"/>
        <v>14097</v>
      </c>
      <c r="K5">
        <f t="shared" ca="1" si="3"/>
        <v>31.8</v>
      </c>
      <c r="L5">
        <f t="shared" ca="1" si="4"/>
        <v>1.2153711318969671</v>
      </c>
      <c r="M5">
        <f t="shared" ca="1" si="5"/>
        <v>417.8</v>
      </c>
    </row>
    <row r="6" spans="1:13">
      <c r="A6">
        <v>27.59</v>
      </c>
      <c r="B6">
        <v>6.9400075462205999</v>
      </c>
      <c r="C6">
        <v>16041</v>
      </c>
      <c r="D6">
        <v>51</v>
      </c>
      <c r="E6">
        <v>1.1227512359619101</v>
      </c>
      <c r="F6">
        <v>477</v>
      </c>
      <c r="H6">
        <f t="shared" ca="1" si="0"/>
        <v>61.202999999999996</v>
      </c>
      <c r="I6">
        <f t="shared" ca="1" si="1"/>
        <v>15.916786984457826</v>
      </c>
      <c r="J6">
        <f t="shared" ca="1" si="2"/>
        <v>19848.2</v>
      </c>
      <c r="K6">
        <f t="shared" ca="1" si="3"/>
        <v>53.5</v>
      </c>
      <c r="L6">
        <f t="shared" ca="1" si="4"/>
        <v>1.3274788856506281</v>
      </c>
      <c r="M6">
        <f t="shared" ca="1" si="5"/>
        <v>478.2</v>
      </c>
    </row>
    <row r="7" spans="1:13">
      <c r="A7">
        <v>30.32</v>
      </c>
      <c r="B7">
        <v>10.3206481040234</v>
      </c>
      <c r="C7">
        <v>4595</v>
      </c>
      <c r="D7">
        <v>60</v>
      </c>
      <c r="E7">
        <v>1.26162528991699</v>
      </c>
      <c r="F7">
        <v>312</v>
      </c>
      <c r="H7">
        <f t="shared" ca="1" si="0"/>
        <v>36.066000000000003</v>
      </c>
      <c r="I7">
        <f t="shared" ca="1" si="1"/>
        <v>10.833454348142009</v>
      </c>
      <c r="J7">
        <f t="shared" ca="1" si="2"/>
        <v>14163.6</v>
      </c>
      <c r="K7">
        <f t="shared" ca="1" si="3"/>
        <v>51.9</v>
      </c>
      <c r="L7">
        <f t="shared" ca="1" si="4"/>
        <v>1.1915402412414491</v>
      </c>
      <c r="M7">
        <f t="shared" ca="1" si="5"/>
        <v>398.1</v>
      </c>
    </row>
    <row r="8" spans="1:13">
      <c r="A8">
        <v>63.61</v>
      </c>
      <c r="B8">
        <v>17.349443595897799</v>
      </c>
      <c r="C8">
        <v>13581</v>
      </c>
      <c r="D8">
        <v>43</v>
      </c>
      <c r="E8">
        <v>1.3100337982177701</v>
      </c>
      <c r="F8">
        <v>431</v>
      </c>
      <c r="H8">
        <f t="shared" ca="1" si="0"/>
        <v>40.158000000000001</v>
      </c>
      <c r="I8">
        <f t="shared" ca="1" si="1"/>
        <v>13.159430793991101</v>
      </c>
      <c r="J8">
        <f t="shared" ca="1" si="2"/>
        <v>16187.7</v>
      </c>
      <c r="K8">
        <f t="shared" ca="1" si="3"/>
        <v>51.3</v>
      </c>
      <c r="L8">
        <f t="shared" ca="1" si="4"/>
        <v>1.2109336853027302</v>
      </c>
      <c r="M8">
        <f t="shared" ca="1" si="5"/>
        <v>388.9</v>
      </c>
    </row>
    <row r="9" spans="1:13">
      <c r="A9">
        <v>43.9</v>
      </c>
      <c r="B9">
        <v>14.5258421017801</v>
      </c>
      <c r="C9">
        <v>28024</v>
      </c>
      <c r="D9">
        <v>78</v>
      </c>
      <c r="E9">
        <v>1.05790615081787</v>
      </c>
      <c r="F9">
        <v>147</v>
      </c>
      <c r="H9">
        <f t="shared" ca="1" si="0"/>
        <v>47.857000000000006</v>
      </c>
      <c r="I9">
        <f t="shared" ca="1" si="1"/>
        <v>14.728528346033475</v>
      </c>
      <c r="J9">
        <f t="shared" ca="1" si="2"/>
        <v>14801.4</v>
      </c>
      <c r="K9">
        <f t="shared" ca="1" si="3"/>
        <v>49.5</v>
      </c>
      <c r="L9">
        <f t="shared" ca="1" si="4"/>
        <v>1.199136257171626</v>
      </c>
      <c r="M9">
        <f t="shared" ca="1" si="5"/>
        <v>341.4</v>
      </c>
    </row>
    <row r="10" spans="1:13">
      <c r="A10">
        <v>25.25</v>
      </c>
      <c r="B10">
        <v>9.8787167449139197</v>
      </c>
      <c r="C10">
        <v>3653</v>
      </c>
      <c r="D10">
        <v>57</v>
      </c>
      <c r="E10">
        <v>1.1233949661254801</v>
      </c>
      <c r="F10">
        <v>301</v>
      </c>
      <c r="H10">
        <f t="shared" ca="1" si="0"/>
        <v>71.594999999999999</v>
      </c>
      <c r="I10">
        <f t="shared" ca="1" si="1"/>
        <v>15.352673341299521</v>
      </c>
      <c r="J10">
        <f t="shared" ca="1" si="2"/>
        <v>19120.5</v>
      </c>
      <c r="K10">
        <f t="shared" ca="1" si="3"/>
        <v>50</v>
      </c>
      <c r="L10">
        <f t="shared" ca="1" si="4"/>
        <v>1.4475517272949159</v>
      </c>
      <c r="M10">
        <f t="shared" ca="1" si="5"/>
        <v>590.9</v>
      </c>
    </row>
    <row r="11" spans="1:13">
      <c r="A11">
        <v>29.31</v>
      </c>
      <c r="B11">
        <v>9.6582858272646295</v>
      </c>
      <c r="C11">
        <v>7925</v>
      </c>
      <c r="D11">
        <v>63</v>
      </c>
      <c r="E11">
        <v>1.0969591140746999</v>
      </c>
      <c r="F11">
        <v>234</v>
      </c>
      <c r="H11">
        <f t="shared" ca="1" si="0"/>
        <v>42.23</v>
      </c>
      <c r="I11">
        <f t="shared" ca="1" si="1"/>
        <v>11.671706727629871</v>
      </c>
      <c r="J11">
        <f t="shared" ca="1" si="2"/>
        <v>9574.1</v>
      </c>
      <c r="K11">
        <f t="shared" ca="1" si="3"/>
        <v>45.5</v>
      </c>
      <c r="L11">
        <f t="shared" ca="1" si="4"/>
        <v>1.2071185111999481</v>
      </c>
      <c r="M11">
        <f t="shared" ca="1" si="5"/>
        <v>574.6</v>
      </c>
    </row>
    <row r="12" spans="1:13">
      <c r="A12">
        <v>44.31</v>
      </c>
      <c r="B12">
        <v>15.827826397570901</v>
      </c>
      <c r="C12">
        <v>1231</v>
      </c>
      <c r="D12">
        <v>38</v>
      </c>
      <c r="E12">
        <v>1.4880895614623999</v>
      </c>
      <c r="F12">
        <v>232</v>
      </c>
      <c r="H12">
        <f t="shared" ca="1" si="0"/>
        <v>59.886000000000003</v>
      </c>
      <c r="I12">
        <f t="shared" ca="1" si="1"/>
        <v>15.359447417528463</v>
      </c>
      <c r="J12">
        <f t="shared" ca="1" si="2"/>
        <v>27494.400000000001</v>
      </c>
      <c r="K12">
        <f t="shared" ca="1" si="3"/>
        <v>64.099999999999994</v>
      </c>
      <c r="L12">
        <f t="shared" ca="1" si="4"/>
        <v>1.2896060943603471</v>
      </c>
      <c r="M12">
        <f t="shared" ca="1" si="5"/>
        <v>403.1</v>
      </c>
    </row>
    <row r="13" spans="1:13">
      <c r="A13">
        <v>84.93</v>
      </c>
      <c r="B13">
        <v>16.0645380948778</v>
      </c>
      <c r="C13">
        <v>4701</v>
      </c>
      <c r="D13">
        <v>3</v>
      </c>
      <c r="E13">
        <v>1.6840839385986299</v>
      </c>
      <c r="F13">
        <v>268</v>
      </c>
      <c r="H13">
        <f t="shared" ca="1" si="0"/>
        <v>42.878</v>
      </c>
      <c r="I13">
        <f t="shared" ca="1" si="1"/>
        <v>12.492777130835565</v>
      </c>
      <c r="J13">
        <f t="shared" ca="1" si="2"/>
        <v>19519.7</v>
      </c>
      <c r="K13">
        <f t="shared" ca="1" si="3"/>
        <v>57.3</v>
      </c>
      <c r="L13">
        <f t="shared" ca="1" si="4"/>
        <v>1.2200832366943311</v>
      </c>
      <c r="M13">
        <f t="shared" ca="1" si="5"/>
        <v>322.5</v>
      </c>
    </row>
    <row r="14" spans="1:13">
      <c r="A14">
        <v>42.89</v>
      </c>
      <c r="B14">
        <v>13.175841730154801</v>
      </c>
      <c r="C14">
        <v>20373</v>
      </c>
      <c r="D14">
        <v>20</v>
      </c>
      <c r="E14">
        <v>1.20248794555663</v>
      </c>
      <c r="F14">
        <v>545</v>
      </c>
      <c r="H14">
        <f t="shared" ca="1" si="0"/>
        <v>65.558999999999997</v>
      </c>
      <c r="I14">
        <f t="shared" ca="1" si="1"/>
        <v>14.815296885734483</v>
      </c>
      <c r="J14">
        <f t="shared" ca="1" si="2"/>
        <v>49719.8</v>
      </c>
      <c r="K14">
        <f t="shared" ca="1" si="3"/>
        <v>66.3</v>
      </c>
      <c r="L14">
        <f t="shared" ca="1" si="4"/>
        <v>1.308716297149654</v>
      </c>
      <c r="M14">
        <f t="shared" ca="1" si="5"/>
        <v>909.8</v>
      </c>
    </row>
    <row r="15" spans="1:13">
      <c r="A15">
        <v>44.89</v>
      </c>
      <c r="B15">
        <v>9.5358470525756704</v>
      </c>
      <c r="C15">
        <v>15661</v>
      </c>
      <c r="D15">
        <v>8</v>
      </c>
      <c r="E15">
        <v>1.61447525024414</v>
      </c>
      <c r="F15">
        <v>1252</v>
      </c>
      <c r="H15">
        <f t="shared" ca="1" si="0"/>
        <v>41.421999999999997</v>
      </c>
      <c r="I15">
        <f t="shared" ca="1" si="1"/>
        <v>12.406271580130582</v>
      </c>
      <c r="J15">
        <f t="shared" ca="1" si="2"/>
        <v>12734.6</v>
      </c>
      <c r="K15">
        <f t="shared" ca="1" si="3"/>
        <v>51.4</v>
      </c>
      <c r="L15">
        <f t="shared" ca="1" si="4"/>
        <v>1.2921423912048282</v>
      </c>
      <c r="M15">
        <f t="shared" ca="1" si="5"/>
        <v>249.8</v>
      </c>
    </row>
    <row r="16" spans="1:13">
      <c r="A16">
        <v>51.31</v>
      </c>
      <c r="B16">
        <v>14.757823285780001</v>
      </c>
      <c r="C16">
        <v>11923</v>
      </c>
      <c r="D16">
        <v>40</v>
      </c>
      <c r="E16">
        <v>1.0773897171020499</v>
      </c>
      <c r="F16">
        <v>314</v>
      </c>
      <c r="H16">
        <f t="shared" ca="1" si="0"/>
        <v>39.438000000000002</v>
      </c>
      <c r="I16">
        <f t="shared" ca="1" si="1"/>
        <v>11.756492328088385</v>
      </c>
      <c r="J16">
        <f t="shared" ca="1" si="2"/>
        <v>14922.6</v>
      </c>
      <c r="K16">
        <f t="shared" ca="1" si="3"/>
        <v>38.200000000000003</v>
      </c>
      <c r="L16">
        <f t="shared" ca="1" si="4"/>
        <v>1.1812620162963818</v>
      </c>
      <c r="M16">
        <f t="shared" ca="1" si="5"/>
        <v>606.29999999999995</v>
      </c>
    </row>
    <row r="17" spans="1:14">
      <c r="A17">
        <v>44.5</v>
      </c>
      <c r="B17">
        <v>14.8934033936878</v>
      </c>
      <c r="C17">
        <v>30520</v>
      </c>
      <c r="D17">
        <v>75</v>
      </c>
      <c r="E17">
        <v>1.2289667129516599</v>
      </c>
      <c r="F17">
        <v>260</v>
      </c>
      <c r="H17">
        <f t="shared" ca="1" si="0"/>
        <v>38.856999999999992</v>
      </c>
      <c r="I17">
        <f t="shared" ca="1" si="1"/>
        <v>10.518941651970817</v>
      </c>
      <c r="J17">
        <f t="shared" ca="1" si="2"/>
        <v>14919.7</v>
      </c>
      <c r="K17">
        <f t="shared" ca="1" si="3"/>
        <v>48.3</v>
      </c>
      <c r="L17">
        <f t="shared" ca="1" si="4"/>
        <v>1.314072132110593</v>
      </c>
      <c r="M17">
        <f t="shared" ca="1" si="5"/>
        <v>352.4</v>
      </c>
    </row>
    <row r="18" spans="1:14">
      <c r="A18">
        <v>73.569999999999993</v>
      </c>
      <c r="B18">
        <v>21.888667400553299</v>
      </c>
      <c r="C18">
        <v>12326</v>
      </c>
      <c r="D18">
        <v>88</v>
      </c>
      <c r="E18">
        <v>1.14270687103271</v>
      </c>
      <c r="F18">
        <v>147</v>
      </c>
      <c r="H18">
        <f t="shared" ca="1" si="0"/>
        <v>60.484000000000002</v>
      </c>
      <c r="I18">
        <f t="shared" ca="1" si="1"/>
        <v>14.7052795282055</v>
      </c>
      <c r="J18">
        <f t="shared" ca="1" si="2"/>
        <v>21707.4</v>
      </c>
      <c r="K18">
        <f t="shared" ca="1" si="3"/>
        <v>60.5</v>
      </c>
      <c r="L18">
        <f t="shared" ca="1" si="4"/>
        <v>1.26083135604858</v>
      </c>
      <c r="M18">
        <f t="shared" ca="1" si="5"/>
        <v>408.7</v>
      </c>
    </row>
    <row r="19" spans="1:14">
      <c r="A19">
        <v>72.22</v>
      </c>
      <c r="B19">
        <v>16.028586013272001</v>
      </c>
      <c r="C19">
        <v>4143</v>
      </c>
      <c r="D19">
        <v>100</v>
      </c>
      <c r="E19">
        <v>1.44822120666504</v>
      </c>
      <c r="F19">
        <v>93</v>
      </c>
      <c r="H19">
        <f t="shared" ca="1" si="0"/>
        <v>58.592999999999996</v>
      </c>
      <c r="I19">
        <f t="shared" ca="1" si="1"/>
        <v>13.622832341508872</v>
      </c>
      <c r="J19">
        <f t="shared" ca="1" si="2"/>
        <v>14284.9</v>
      </c>
      <c r="K19">
        <f t="shared" ca="1" si="3"/>
        <v>35.1</v>
      </c>
      <c r="L19">
        <f t="shared" ca="1" si="4"/>
        <v>1.3584723472595159</v>
      </c>
      <c r="M19">
        <f t="shared" ca="1" si="5"/>
        <v>470.4</v>
      </c>
    </row>
    <row r="20" spans="1:14">
      <c r="A20">
        <v>19.66</v>
      </c>
      <c r="B20">
        <v>7.1993555002197098</v>
      </c>
      <c r="C20">
        <v>1554</v>
      </c>
      <c r="D20">
        <v>90</v>
      </c>
      <c r="E20">
        <v>1.1249828338623</v>
      </c>
      <c r="F20">
        <v>279</v>
      </c>
      <c r="H20">
        <f t="shared" ca="1" si="0"/>
        <v>37.814000000000007</v>
      </c>
      <c r="I20">
        <f t="shared" ca="1" si="1"/>
        <v>11.540924339845358</v>
      </c>
      <c r="J20">
        <f t="shared" ca="1" si="2"/>
        <v>15825.5</v>
      </c>
      <c r="K20">
        <f t="shared" ca="1" si="3"/>
        <v>38.4</v>
      </c>
      <c r="L20">
        <f t="shared" ca="1" si="4"/>
        <v>1.1805238723754852</v>
      </c>
      <c r="M20">
        <f t="shared" ca="1" si="5"/>
        <v>325.89999999999998</v>
      </c>
    </row>
    <row r="21" spans="1:14">
      <c r="A21">
        <v>62.55</v>
      </c>
      <c r="B21">
        <v>15.0534270311898</v>
      </c>
      <c r="C21">
        <v>2885</v>
      </c>
      <c r="D21">
        <v>60</v>
      </c>
      <c r="E21">
        <v>1.4653015136718699</v>
      </c>
      <c r="F21">
        <v>104</v>
      </c>
      <c r="H21">
        <f t="shared" ca="1" si="0"/>
        <v>58.640000000000008</v>
      </c>
      <c r="I21">
        <f t="shared" ca="1" si="1"/>
        <v>14.130701840624303</v>
      </c>
      <c r="J21">
        <f t="shared" ca="1" si="2"/>
        <v>20328.3</v>
      </c>
      <c r="K21">
        <f t="shared" ca="1" si="3"/>
        <v>37.299999999999997</v>
      </c>
      <c r="L21">
        <f t="shared" ca="1" si="4"/>
        <v>1.3685917854309033</v>
      </c>
      <c r="M21">
        <f t="shared" ca="1" si="5"/>
        <v>968.4</v>
      </c>
    </row>
    <row r="22" spans="1:14">
      <c r="A22">
        <v>38.93</v>
      </c>
      <c r="B22">
        <v>13.728532637443999</v>
      </c>
      <c r="C22">
        <v>14066</v>
      </c>
      <c r="D22">
        <v>37</v>
      </c>
      <c r="E22">
        <v>1.06614589691162</v>
      </c>
      <c r="F22">
        <v>366</v>
      </c>
      <c r="H22">
        <f t="shared" ca="1" si="0"/>
        <v>44.430000000000007</v>
      </c>
      <c r="I22">
        <f t="shared" ca="1" si="1"/>
        <v>13.872114661388803</v>
      </c>
      <c r="J22">
        <f t="shared" ca="1" si="2"/>
        <v>12584.3</v>
      </c>
      <c r="K22">
        <f t="shared" ca="1" si="3"/>
        <v>49.1</v>
      </c>
      <c r="L22">
        <f t="shared" ca="1" si="4"/>
        <v>1.1940121650695761</v>
      </c>
      <c r="M22">
        <f t="shared" ca="1" si="5"/>
        <v>369.9</v>
      </c>
    </row>
    <row r="23" spans="1:14">
      <c r="A23">
        <v>42.58</v>
      </c>
      <c r="B23">
        <v>9.0091615005395305</v>
      </c>
      <c r="C23">
        <v>26144</v>
      </c>
      <c r="D23">
        <v>43</v>
      </c>
      <c r="E23">
        <v>1.3861227035522401</v>
      </c>
      <c r="F23">
        <v>772</v>
      </c>
      <c r="H23">
        <f t="shared" ca="1" si="0"/>
        <v>57.335999999999999</v>
      </c>
      <c r="I23">
        <f t="shared" ca="1" si="1"/>
        <v>15.457410801696435</v>
      </c>
      <c r="J23">
        <f t="shared" ca="1" si="2"/>
        <v>13903.3</v>
      </c>
      <c r="K23">
        <f t="shared" ca="1" si="3"/>
        <v>63.3</v>
      </c>
      <c r="L23">
        <f t="shared" ca="1" si="4"/>
        <v>1.3373708724975539</v>
      </c>
      <c r="M23">
        <f t="shared" ca="1" si="5"/>
        <v>390.8</v>
      </c>
    </row>
    <row r="24" spans="1:14">
      <c r="A24">
        <v>51.34</v>
      </c>
      <c r="B24">
        <v>11.7198557275259</v>
      </c>
      <c r="C24">
        <v>27255</v>
      </c>
      <c r="D24">
        <v>51</v>
      </c>
      <c r="E24">
        <v>1.16000175476074</v>
      </c>
      <c r="F24">
        <v>557</v>
      </c>
      <c r="H24">
        <f t="shared" ca="1" si="0"/>
        <v>51.522000000000006</v>
      </c>
      <c r="I24">
        <f t="shared" ca="1" si="1"/>
        <v>11.047693251776282</v>
      </c>
      <c r="J24">
        <f t="shared" ca="1" si="2"/>
        <v>12444.5</v>
      </c>
      <c r="K24">
        <f t="shared" ca="1" si="3"/>
        <v>51.4</v>
      </c>
      <c r="L24">
        <f t="shared" ca="1" si="4"/>
        <v>1.357532501220698</v>
      </c>
      <c r="M24">
        <f t="shared" ca="1" si="5"/>
        <v>645.6</v>
      </c>
    </row>
    <row r="25" spans="1:14">
      <c r="A25">
        <v>20.25</v>
      </c>
      <c r="B25">
        <v>6.6889079738389299</v>
      </c>
      <c r="C25">
        <v>24455</v>
      </c>
      <c r="D25">
        <v>63</v>
      </c>
      <c r="E25">
        <v>1.1039113998412999</v>
      </c>
      <c r="F25">
        <v>217</v>
      </c>
      <c r="H25">
        <f t="shared" ca="1" si="0"/>
        <v>56.725000000000001</v>
      </c>
      <c r="I25">
        <f t="shared" ca="1" si="1"/>
        <v>13.901245672865766</v>
      </c>
      <c r="J25">
        <f t="shared" ca="1" si="2"/>
        <v>18993.7</v>
      </c>
      <c r="K25">
        <f t="shared" ca="1" si="3"/>
        <v>49.7</v>
      </c>
      <c r="L25">
        <f t="shared" ca="1" si="4"/>
        <v>1.2810616493225058</v>
      </c>
      <c r="M25">
        <f t="shared" ca="1" si="5"/>
        <v>559.5</v>
      </c>
    </row>
    <row r="26" spans="1:14">
      <c r="A26">
        <v>29.19</v>
      </c>
      <c r="B26">
        <v>8.9358966509520599</v>
      </c>
      <c r="C26">
        <v>11617</v>
      </c>
      <c r="D26">
        <v>63</v>
      </c>
      <c r="E26">
        <v>1.14094734191894</v>
      </c>
      <c r="F26">
        <v>740</v>
      </c>
      <c r="H26">
        <f t="shared" ca="1" si="0"/>
        <v>49.141000000000005</v>
      </c>
      <c r="I26">
        <f t="shared" ca="1" si="1"/>
        <v>11.443303543728577</v>
      </c>
      <c r="J26">
        <f t="shared" ca="1" si="2"/>
        <v>18022.5</v>
      </c>
      <c r="K26">
        <f t="shared" ca="1" si="3"/>
        <v>60.1</v>
      </c>
      <c r="L26">
        <f t="shared" ca="1" si="4"/>
        <v>1.2982449531555129</v>
      </c>
      <c r="M26">
        <f t="shared" ca="1" si="5"/>
        <v>375.3</v>
      </c>
    </row>
    <row r="27" spans="1:14">
      <c r="A27">
        <v>32.43</v>
      </c>
      <c r="B27">
        <v>10.050827496435801</v>
      </c>
      <c r="C27">
        <v>33152</v>
      </c>
      <c r="D27">
        <v>51</v>
      </c>
      <c r="E27">
        <v>1.1562681198120099</v>
      </c>
      <c r="F27">
        <v>784</v>
      </c>
      <c r="H27">
        <f t="shared" ca="1" si="0"/>
        <v>53.063000000000002</v>
      </c>
      <c r="I27">
        <f t="shared" ca="1" si="1"/>
        <v>13.473139261099996</v>
      </c>
      <c r="J27">
        <f t="shared" ca="1" si="2"/>
        <v>13664</v>
      </c>
      <c r="K27">
        <f t="shared" ca="1" si="3"/>
        <v>58.9</v>
      </c>
      <c r="L27">
        <f t="shared" ca="1" si="4"/>
        <v>1.2817397117614688</v>
      </c>
      <c r="M27">
        <f t="shared" ca="1" si="5"/>
        <v>341.4</v>
      </c>
    </row>
    <row r="28" spans="1:14">
      <c r="A28">
        <v>27.28</v>
      </c>
      <c r="B28">
        <v>7.5935977731384803</v>
      </c>
      <c r="C28">
        <v>9274</v>
      </c>
      <c r="D28">
        <v>38</v>
      </c>
      <c r="E28">
        <v>1.25909328460693</v>
      </c>
      <c r="F28">
        <v>1025</v>
      </c>
      <c r="H28">
        <f t="shared" ca="1" si="0"/>
        <v>45.617000000000004</v>
      </c>
      <c r="I28">
        <f t="shared" ca="1" si="1"/>
        <v>12.194912855346534</v>
      </c>
      <c r="J28">
        <f t="shared" ca="1" si="2"/>
        <v>15443.8</v>
      </c>
      <c r="K28">
        <f t="shared" ca="1" si="3"/>
        <v>58.7</v>
      </c>
      <c r="L28">
        <f t="shared" ca="1" si="4"/>
        <v>1.2095518112182568</v>
      </c>
      <c r="M28">
        <f t="shared" ca="1" si="5"/>
        <v>433.3</v>
      </c>
    </row>
    <row r="29" spans="1:14">
      <c r="A29">
        <v>51.46</v>
      </c>
      <c r="B29">
        <v>17.147046083102801</v>
      </c>
      <c r="C29">
        <v>13949</v>
      </c>
      <c r="D29">
        <v>40</v>
      </c>
      <c r="E29">
        <v>1.12322330474853</v>
      </c>
      <c r="F29">
        <v>223</v>
      </c>
      <c r="H29">
        <f t="shared" ca="1" si="0"/>
        <v>48.254000000000005</v>
      </c>
      <c r="I29">
        <f t="shared" ca="1" si="1"/>
        <v>13.079906882161589</v>
      </c>
      <c r="J29">
        <f t="shared" ca="1" si="2"/>
        <v>17016</v>
      </c>
      <c r="K29">
        <f t="shared" ca="1" si="3"/>
        <v>44.7</v>
      </c>
      <c r="L29">
        <f t="shared" ca="1" si="4"/>
        <v>1.3408041000366162</v>
      </c>
      <c r="M29">
        <f t="shared" ca="1" si="5"/>
        <v>549.29999999999995</v>
      </c>
    </row>
    <row r="30" spans="1:14">
      <c r="A30">
        <v>59.13</v>
      </c>
      <c r="B30">
        <v>14.121271463711601</v>
      </c>
      <c r="C30">
        <v>32970</v>
      </c>
      <c r="D30">
        <v>41</v>
      </c>
      <c r="E30">
        <v>1.17115974426269</v>
      </c>
      <c r="F30">
        <v>742</v>
      </c>
      <c r="H30">
        <f t="shared" ca="1" si="0"/>
        <v>59.738</v>
      </c>
      <c r="I30">
        <f t="shared" ca="1" si="1"/>
        <v>14.85358200171137</v>
      </c>
      <c r="J30">
        <f t="shared" ca="1" si="2"/>
        <v>19071.7</v>
      </c>
      <c r="K30">
        <f t="shared" ca="1" si="3"/>
        <v>51.2</v>
      </c>
      <c r="L30">
        <f t="shared" ca="1" si="4"/>
        <v>1.3317189216613721</v>
      </c>
      <c r="M30">
        <f t="shared" ca="1" si="5"/>
        <v>301.5</v>
      </c>
    </row>
    <row r="31" spans="1:14">
      <c r="A31">
        <v>72.819999999999993</v>
      </c>
      <c r="B31">
        <v>16.923470217760102</v>
      </c>
      <c r="C31">
        <v>8801</v>
      </c>
      <c r="D31">
        <v>30</v>
      </c>
      <c r="E31">
        <v>1.39882564544677</v>
      </c>
      <c r="F31">
        <v>743</v>
      </c>
      <c r="H31">
        <f t="shared" ca="1" si="0"/>
        <v>46.551000000000002</v>
      </c>
      <c r="I31">
        <f t="shared" ca="1" si="1"/>
        <v>14.551337958001762</v>
      </c>
      <c r="J31">
        <f t="shared" ca="1" si="2"/>
        <v>10004.9</v>
      </c>
      <c r="K31">
        <f t="shared" ca="1" si="3"/>
        <v>58.2</v>
      </c>
      <c r="L31">
        <f t="shared" ca="1" si="4"/>
        <v>1.247900962829585</v>
      </c>
      <c r="M31">
        <f t="shared" ca="1" si="5"/>
        <v>341.2</v>
      </c>
    </row>
    <row r="32" spans="1:14">
      <c r="A32">
        <v>33.31</v>
      </c>
      <c r="B32">
        <v>12.6779325569003</v>
      </c>
      <c r="C32">
        <v>5113</v>
      </c>
      <c r="D32">
        <v>37</v>
      </c>
      <c r="E32">
        <v>1.1821031570434499</v>
      </c>
      <c r="F32">
        <v>389</v>
      </c>
      <c r="H32">
        <f t="shared" ca="1" si="0"/>
        <v>72.361999999999995</v>
      </c>
      <c r="I32">
        <f t="shared" ca="1" si="1"/>
        <v>12.937264462801313</v>
      </c>
      <c r="J32">
        <f t="shared" ca="1" si="2"/>
        <v>19613.7</v>
      </c>
      <c r="K32">
        <f t="shared" ca="1" si="3"/>
        <v>44.7</v>
      </c>
      <c r="L32">
        <f t="shared" ca="1" si="4"/>
        <v>1.7375779151916457</v>
      </c>
      <c r="M32">
        <f t="shared" ca="1" si="5"/>
        <v>720.7</v>
      </c>
      <c r="N32" t="s">
        <v>21</v>
      </c>
    </row>
    <row r="33" spans="1:13">
      <c r="A33">
        <v>48.03</v>
      </c>
      <c r="B33">
        <v>13.9646449962202</v>
      </c>
      <c r="C33">
        <v>35910</v>
      </c>
      <c r="D33">
        <v>43</v>
      </c>
      <c r="E33">
        <v>1.0627126693725499</v>
      </c>
      <c r="F33">
        <v>348</v>
      </c>
      <c r="H33">
        <f t="shared" ca="1" si="0"/>
        <v>64.457000000000008</v>
      </c>
      <c r="I33">
        <f t="shared" ca="1" si="1"/>
        <v>15.653107586822173</v>
      </c>
      <c r="J33">
        <f t="shared" ca="1" si="2"/>
        <v>19166.5</v>
      </c>
      <c r="K33">
        <f t="shared" ca="1" si="3"/>
        <v>56.4</v>
      </c>
      <c r="L33">
        <f t="shared" ca="1" si="4"/>
        <v>2.1175546646118133</v>
      </c>
      <c r="M33">
        <f t="shared" ca="1" si="5"/>
        <v>852.3</v>
      </c>
    </row>
    <row r="34" spans="1:13">
      <c r="A34">
        <v>20.45</v>
      </c>
      <c r="B34">
        <v>7.3174222635703297</v>
      </c>
      <c r="C34">
        <v>2551</v>
      </c>
      <c r="D34">
        <v>29</v>
      </c>
      <c r="E34">
        <v>1.5032386779785101</v>
      </c>
      <c r="F34">
        <v>138</v>
      </c>
      <c r="H34">
        <f t="shared" ca="1" si="0"/>
        <v>73.260000000000005</v>
      </c>
      <c r="I34">
        <f t="shared" ca="1" si="1"/>
        <v>15.861992266919572</v>
      </c>
      <c r="J34">
        <f t="shared" ca="1" si="2"/>
        <v>8044.6</v>
      </c>
      <c r="K34">
        <f t="shared" ca="1" si="3"/>
        <v>32.299999999999997</v>
      </c>
      <c r="L34">
        <f t="shared" ca="1" si="4"/>
        <v>2.1868329048156698</v>
      </c>
      <c r="M34">
        <f t="shared" ca="1" si="5"/>
        <v>851.4</v>
      </c>
    </row>
    <row r="35" spans="1:13">
      <c r="A35">
        <v>49.3</v>
      </c>
      <c r="B35">
        <v>13.256251680559201</v>
      </c>
      <c r="C35">
        <v>3934</v>
      </c>
      <c r="D35">
        <v>23</v>
      </c>
      <c r="E35">
        <v>1.4624261856079099</v>
      </c>
      <c r="F35">
        <v>454</v>
      </c>
      <c r="H35">
        <f t="shared" ca="1" si="0"/>
        <v>54.325000000000003</v>
      </c>
      <c r="I35">
        <f t="shared" ca="1" si="1"/>
        <v>16.032070282278518</v>
      </c>
      <c r="J35">
        <f t="shared" ca="1" si="2"/>
        <v>9924.2999999999993</v>
      </c>
      <c r="K35">
        <f t="shared" ca="1" si="3"/>
        <v>50.5</v>
      </c>
      <c r="L35">
        <f t="shared" ca="1" si="4"/>
        <v>1.7107858657836872</v>
      </c>
      <c r="M35">
        <f t="shared" ca="1" si="5"/>
        <v>516.1</v>
      </c>
    </row>
    <row r="36" spans="1:13">
      <c r="A36">
        <v>28.62</v>
      </c>
      <c r="B36">
        <v>10.958379599494499</v>
      </c>
      <c r="C36">
        <v>7086</v>
      </c>
      <c r="D36">
        <v>21</v>
      </c>
      <c r="E36">
        <v>1.07103824615478</v>
      </c>
      <c r="F36">
        <v>231</v>
      </c>
      <c r="H36">
        <f t="shared" ca="1" si="0"/>
        <v>47.026999999999994</v>
      </c>
      <c r="I36">
        <f t="shared" ca="1" si="1"/>
        <v>15.345253166361775</v>
      </c>
      <c r="J36">
        <f t="shared" ca="1" si="2"/>
        <v>13528.6</v>
      </c>
      <c r="K36">
        <f t="shared" ca="1" si="3"/>
        <v>57.6</v>
      </c>
      <c r="L36">
        <f t="shared" ca="1" si="4"/>
        <v>1.4833130836486772</v>
      </c>
      <c r="M36">
        <f t="shared" ca="1" si="5"/>
        <v>394.8</v>
      </c>
    </row>
    <row r="37" spans="1:13">
      <c r="A37">
        <v>46.97</v>
      </c>
      <c r="B37">
        <v>14.226004785413499</v>
      </c>
      <c r="C37">
        <v>17404</v>
      </c>
      <c r="D37">
        <v>11</v>
      </c>
      <c r="E37">
        <v>1.2095689773559499</v>
      </c>
      <c r="F37">
        <v>433</v>
      </c>
      <c r="H37">
        <f t="shared" ca="1" si="0"/>
        <v>37.831000000000003</v>
      </c>
      <c r="I37">
        <f t="shared" ca="1" si="1"/>
        <v>11.998016154678663</v>
      </c>
      <c r="J37">
        <f t="shared" ca="1" si="2"/>
        <v>12031.4</v>
      </c>
      <c r="K37">
        <f t="shared" ca="1" si="3"/>
        <v>57.4</v>
      </c>
      <c r="L37">
        <f t="shared" ca="1" si="4"/>
        <v>1.442573547363277</v>
      </c>
      <c r="M37">
        <f t="shared" ca="1" si="5"/>
        <v>513.4</v>
      </c>
    </row>
    <row r="38" spans="1:13">
      <c r="A38">
        <v>57.52</v>
      </c>
      <c r="B38">
        <v>17.459402033692498</v>
      </c>
      <c r="C38">
        <v>25275</v>
      </c>
      <c r="D38">
        <v>38</v>
      </c>
      <c r="E38">
        <v>1.13090515136718</v>
      </c>
      <c r="F38">
        <v>156</v>
      </c>
      <c r="H38">
        <f t="shared" ca="1" si="0"/>
        <v>35.616</v>
      </c>
      <c r="I38">
        <f t="shared" ca="1" si="1"/>
        <v>14.7715380337391</v>
      </c>
      <c r="J38">
        <f t="shared" ca="1" si="2"/>
        <v>9583.2999999999993</v>
      </c>
      <c r="K38">
        <f t="shared" ca="1" si="3"/>
        <v>76.5</v>
      </c>
      <c r="L38">
        <f t="shared" ca="1" si="4"/>
        <v>1.246257305145259</v>
      </c>
      <c r="M38">
        <f t="shared" ca="1" si="5"/>
        <v>197.5</v>
      </c>
    </row>
    <row r="39" spans="1:13">
      <c r="A39">
        <v>38.93</v>
      </c>
      <c r="B39">
        <v>12.252927105627499</v>
      </c>
      <c r="C39">
        <v>3794</v>
      </c>
      <c r="D39">
        <v>38</v>
      </c>
      <c r="E39">
        <v>1.22158527374267</v>
      </c>
      <c r="F39">
        <v>936</v>
      </c>
      <c r="H39">
        <f t="shared" ca="1" si="0"/>
        <v>37.375999999999998</v>
      </c>
      <c r="I39">
        <f t="shared" ca="1" si="1"/>
        <v>14.38611349090815</v>
      </c>
      <c r="J39">
        <f t="shared" ca="1" si="2"/>
        <v>12999.1</v>
      </c>
      <c r="K39">
        <f t="shared" ca="1" si="3"/>
        <v>65.7</v>
      </c>
      <c r="L39">
        <f t="shared" ca="1" si="4"/>
        <v>1.5172333717346138</v>
      </c>
      <c r="M39">
        <f t="shared" ca="1" si="5"/>
        <v>255.1</v>
      </c>
    </row>
    <row r="40" spans="1:13">
      <c r="A40">
        <v>11.96</v>
      </c>
      <c r="B40">
        <v>4.2047531992687297</v>
      </c>
      <c r="C40">
        <v>7532</v>
      </c>
      <c r="D40">
        <v>41</v>
      </c>
      <c r="E40">
        <v>1.1108207702636701</v>
      </c>
      <c r="F40">
        <v>137</v>
      </c>
      <c r="H40">
        <f t="shared" ca="1" si="0"/>
        <v>31.402999999999999</v>
      </c>
      <c r="I40">
        <f t="shared" ca="1" si="1"/>
        <v>12.83878134611383</v>
      </c>
      <c r="J40">
        <f t="shared" ca="1" si="2"/>
        <v>15100.8</v>
      </c>
      <c r="K40">
        <f t="shared" ca="1" si="3"/>
        <v>71.099999999999994</v>
      </c>
      <c r="L40">
        <f t="shared" ca="1" si="4"/>
        <v>1.2262415885925251</v>
      </c>
      <c r="M40">
        <f t="shared" ca="1" si="5"/>
        <v>294</v>
      </c>
    </row>
    <row r="41" spans="1:13">
      <c r="A41">
        <v>48.12</v>
      </c>
      <c r="B41">
        <v>14.993456720882399</v>
      </c>
      <c r="C41">
        <v>32371</v>
      </c>
      <c r="D41">
        <v>37</v>
      </c>
      <c r="E41">
        <v>1.199312210083</v>
      </c>
      <c r="F41">
        <v>956</v>
      </c>
      <c r="H41">
        <f t="shared" ca="1" si="0"/>
        <v>28.180999999999994</v>
      </c>
      <c r="I41">
        <f t="shared" ca="1" si="1"/>
        <v>13.201780834784699</v>
      </c>
      <c r="J41">
        <f t="shared" ca="1" si="2"/>
        <v>11115.9</v>
      </c>
      <c r="K41">
        <f t="shared" ca="1" si="3"/>
        <v>78.2</v>
      </c>
      <c r="L41">
        <f t="shared" ca="1" si="4"/>
        <v>1.0922684669494571</v>
      </c>
      <c r="M41">
        <f t="shared" ca="1" si="5"/>
        <v>112.2</v>
      </c>
    </row>
    <row r="42" spans="1:13">
      <c r="A42">
        <v>126.26</v>
      </c>
      <c r="B42">
        <v>18.872662590992601</v>
      </c>
      <c r="C42">
        <v>62033</v>
      </c>
      <c r="D42">
        <v>30</v>
      </c>
      <c r="E42">
        <v>1.858491897583</v>
      </c>
      <c r="F42">
        <v>744</v>
      </c>
      <c r="H42">
        <f t="shared" ca="1" si="0"/>
        <v>27.611000000000001</v>
      </c>
      <c r="I42">
        <f t="shared" ca="1" si="1"/>
        <v>12.762096074172591</v>
      </c>
      <c r="J42">
        <f t="shared" ca="1" si="2"/>
        <v>10928.5</v>
      </c>
      <c r="K42">
        <f t="shared" ca="1" si="3"/>
        <v>69.099999999999994</v>
      </c>
      <c r="L42">
        <f t="shared" ca="1" si="4"/>
        <v>1.1074776649475049</v>
      </c>
      <c r="M42">
        <f t="shared" ca="1" si="5"/>
        <v>177.2</v>
      </c>
    </row>
    <row r="43" spans="1:13">
      <c r="A43">
        <v>30.47</v>
      </c>
      <c r="B43">
        <v>9.6460681271368802</v>
      </c>
      <c r="C43">
        <v>8878</v>
      </c>
      <c r="D43">
        <v>48</v>
      </c>
      <c r="E43">
        <v>1.3121366500854399</v>
      </c>
      <c r="F43">
        <v>255</v>
      </c>
      <c r="H43">
        <f t="shared" ca="1" si="0"/>
        <v>27.151</v>
      </c>
      <c r="I43">
        <f t="shared" ca="1" si="1"/>
        <v>12.562571548949338</v>
      </c>
      <c r="J43">
        <f t="shared" ca="1" si="2"/>
        <v>10637.2</v>
      </c>
      <c r="K43">
        <f t="shared" ca="1" si="3"/>
        <v>72.2</v>
      </c>
      <c r="L43">
        <f t="shared" ca="1" si="4"/>
        <v>1.135956287384029</v>
      </c>
      <c r="M43">
        <f t="shared" ca="1" si="5"/>
        <v>130.69999999999999</v>
      </c>
    </row>
    <row r="44" spans="1:13">
      <c r="A44">
        <v>48.79</v>
      </c>
      <c r="B44">
        <v>11.934347634655801</v>
      </c>
      <c r="C44">
        <v>17920</v>
      </c>
      <c r="D44">
        <v>66</v>
      </c>
      <c r="E44">
        <v>1.25518798828125</v>
      </c>
      <c r="F44">
        <v>196</v>
      </c>
      <c r="H44">
        <f t="shared" ca="1" si="0"/>
        <v>38.076999999999991</v>
      </c>
      <c r="I44">
        <f t="shared" ca="1" si="1"/>
        <v>14.308315088532197</v>
      </c>
      <c r="J44">
        <f t="shared" ca="1" si="2"/>
        <v>10480.799999999999</v>
      </c>
      <c r="K44">
        <f t="shared" ca="1" si="3"/>
        <v>56.3</v>
      </c>
      <c r="L44">
        <f t="shared" ca="1" si="4"/>
        <v>1.4033274650573691</v>
      </c>
      <c r="M44">
        <f t="shared" ca="1" si="5"/>
        <v>514.29999999999995</v>
      </c>
    </row>
    <row r="45" spans="1:13">
      <c r="A45">
        <v>74.77</v>
      </c>
      <c r="B45">
        <v>20.587587422214799</v>
      </c>
      <c r="C45">
        <v>18114</v>
      </c>
      <c r="D45">
        <v>69</v>
      </c>
      <c r="E45">
        <v>1.3389158248901301</v>
      </c>
      <c r="F45">
        <v>1246</v>
      </c>
      <c r="H45">
        <f t="shared" ca="1" si="0"/>
        <v>39.839999999999996</v>
      </c>
      <c r="I45">
        <f t="shared" ca="1" si="1"/>
        <v>14.146703062192113</v>
      </c>
      <c r="J45">
        <f t="shared" ca="1" si="2"/>
        <v>19101.900000000001</v>
      </c>
      <c r="K45">
        <f t="shared" ca="1" si="3"/>
        <v>69.400000000000006</v>
      </c>
      <c r="L45">
        <f t="shared" ca="1" si="4"/>
        <v>1.2046680450439411</v>
      </c>
      <c r="M45">
        <f t="shared" ca="1" si="5"/>
        <v>221.5</v>
      </c>
    </row>
    <row r="46" spans="1:13">
      <c r="A46">
        <v>55.61</v>
      </c>
      <c r="B46">
        <v>16.901708102850801</v>
      </c>
      <c r="C46">
        <v>28182</v>
      </c>
      <c r="D46">
        <v>66</v>
      </c>
      <c r="E46">
        <v>1.1176443099975499</v>
      </c>
      <c r="F46">
        <v>598</v>
      </c>
      <c r="H46">
        <f t="shared" ca="1" si="0"/>
        <v>38.881000000000007</v>
      </c>
      <c r="I46">
        <f t="shared" ca="1" si="1"/>
        <v>13.411229495509787</v>
      </c>
      <c r="J46">
        <f t="shared" ca="1" si="2"/>
        <v>12786</v>
      </c>
      <c r="K46">
        <f t="shared" ca="1" si="3"/>
        <v>49.3</v>
      </c>
      <c r="L46">
        <f t="shared" ca="1" si="4"/>
        <v>1.440002918243402</v>
      </c>
      <c r="M46">
        <f t="shared" ca="1" si="5"/>
        <v>502.8</v>
      </c>
    </row>
    <row r="47" spans="1:13">
      <c r="A47">
        <v>43.99</v>
      </c>
      <c r="B47">
        <v>13.6738056013179</v>
      </c>
      <c r="C47">
        <v>1847</v>
      </c>
      <c r="D47">
        <v>63</v>
      </c>
      <c r="E47">
        <v>1.4168071746826101</v>
      </c>
      <c r="F47">
        <v>64</v>
      </c>
      <c r="H47">
        <f t="shared" ca="1" si="0"/>
        <v>33.362000000000002</v>
      </c>
      <c r="I47">
        <f t="shared" ca="1" si="1"/>
        <v>13.08605990662125</v>
      </c>
      <c r="J47">
        <f t="shared" ca="1" si="2"/>
        <v>16383.8</v>
      </c>
      <c r="K47">
        <f t="shared" ca="1" si="3"/>
        <v>47.6</v>
      </c>
      <c r="L47">
        <f t="shared" ca="1" si="4"/>
        <v>1.511521339416499</v>
      </c>
      <c r="M47">
        <f t="shared" ca="1" si="5"/>
        <v>467.5</v>
      </c>
    </row>
    <row r="48" spans="1:13">
      <c r="A48">
        <v>85.52</v>
      </c>
      <c r="B48">
        <v>19.822450919036601</v>
      </c>
      <c r="C48">
        <v>12863</v>
      </c>
      <c r="D48">
        <v>44</v>
      </c>
      <c r="E48">
        <v>1.4814376831054601</v>
      </c>
      <c r="F48">
        <v>611</v>
      </c>
      <c r="H48">
        <f t="shared" ca="1" si="0"/>
        <v>63.347999999999999</v>
      </c>
      <c r="I48">
        <f t="shared" ca="1" si="1"/>
        <v>15.905014077249509</v>
      </c>
      <c r="J48">
        <f t="shared" ca="1" si="2"/>
        <v>14300</v>
      </c>
      <c r="K48">
        <f t="shared" ca="1" si="3"/>
        <v>53.8</v>
      </c>
      <c r="L48">
        <f t="shared" ca="1" si="4"/>
        <v>1.91603279113769</v>
      </c>
      <c r="M48">
        <f t="shared" ca="1" si="5"/>
        <v>1193.8</v>
      </c>
    </row>
    <row r="49" spans="1:13">
      <c r="A49">
        <v>30.95</v>
      </c>
      <c r="B49">
        <v>10.8810293910842</v>
      </c>
      <c r="C49">
        <v>7768</v>
      </c>
      <c r="D49">
        <v>41</v>
      </c>
      <c r="E49">
        <v>1.1398744583129801</v>
      </c>
      <c r="F49">
        <v>292</v>
      </c>
      <c r="H49">
        <f t="shared" ca="1" si="0"/>
        <v>66.251000000000005</v>
      </c>
      <c r="I49">
        <f t="shared" ca="1" si="1"/>
        <v>15.42786897247735</v>
      </c>
      <c r="J49">
        <f t="shared" ca="1" si="2"/>
        <v>10688.7</v>
      </c>
      <c r="K49">
        <f t="shared" ca="1" si="3"/>
        <v>46.3</v>
      </c>
      <c r="L49">
        <f t="shared" ca="1" si="4"/>
        <v>2.0700774192810001</v>
      </c>
      <c r="M49">
        <f t="shared" ca="1" si="5"/>
        <v>674.9</v>
      </c>
    </row>
    <row r="50" spans="1:13">
      <c r="A50">
        <v>67.989999999999995</v>
      </c>
      <c r="B50">
        <v>22.238576521767499</v>
      </c>
      <c r="C50">
        <v>32237</v>
      </c>
      <c r="D50">
        <v>51</v>
      </c>
      <c r="E50">
        <v>1.20669364929199</v>
      </c>
      <c r="F50">
        <v>362</v>
      </c>
      <c r="H50">
        <f t="shared" ca="1" si="0"/>
        <v>40.338999999999999</v>
      </c>
      <c r="I50">
        <f t="shared" ca="1" si="1"/>
        <v>14.153003845005724</v>
      </c>
      <c r="J50">
        <f t="shared" ca="1" si="2"/>
        <v>8875.4</v>
      </c>
      <c r="K50">
        <f t="shared" ca="1" si="3"/>
        <v>56.7</v>
      </c>
      <c r="L50">
        <f t="shared" ca="1" si="4"/>
        <v>1.4469766616821231</v>
      </c>
      <c r="M50">
        <f t="shared" ca="1" si="5"/>
        <v>234.1</v>
      </c>
    </row>
    <row r="51" spans="1:13">
      <c r="A51">
        <v>47.68</v>
      </c>
      <c r="B51">
        <v>14.609633533521199</v>
      </c>
      <c r="C51">
        <v>8640</v>
      </c>
      <c r="D51">
        <v>57</v>
      </c>
      <c r="E51">
        <v>1.14759922027587</v>
      </c>
      <c r="F51">
        <v>414</v>
      </c>
      <c r="H51">
        <f t="shared" ca="1" si="0"/>
        <v>89.56</v>
      </c>
      <c r="I51">
        <f t="shared" ca="1" si="1"/>
        <v>15.056847459242842</v>
      </c>
      <c r="J51">
        <f t="shared" ca="1" si="2"/>
        <v>18984.900000000001</v>
      </c>
      <c r="K51">
        <f t="shared" ca="1" si="3"/>
        <v>60</v>
      </c>
      <c r="L51">
        <f t="shared" ca="1" si="4"/>
        <v>1.798856735229488</v>
      </c>
      <c r="M51">
        <f t="shared" ca="1" si="5"/>
        <v>402</v>
      </c>
    </row>
    <row r="52" spans="1:13">
      <c r="A52">
        <v>57.22</v>
      </c>
      <c r="B52">
        <v>15.201105148504301</v>
      </c>
      <c r="C52">
        <v>21644</v>
      </c>
      <c r="D52">
        <v>77</v>
      </c>
      <c r="E52">
        <v>1.18858337402343</v>
      </c>
      <c r="F52">
        <v>285</v>
      </c>
      <c r="H52">
        <f t="shared" ca="1" si="0"/>
        <v>28.238999999999997</v>
      </c>
      <c r="I52">
        <f t="shared" ca="1" si="1"/>
        <v>12.207329004027045</v>
      </c>
      <c r="J52">
        <f t="shared" ca="1" si="2"/>
        <v>10196.5</v>
      </c>
      <c r="K52">
        <f t="shared" ca="1" si="3"/>
        <v>59.8</v>
      </c>
      <c r="L52">
        <f t="shared" ca="1" si="4"/>
        <v>1.158843040466303</v>
      </c>
      <c r="M52">
        <f t="shared" ca="1" si="5"/>
        <v>181.2</v>
      </c>
    </row>
    <row r="53" spans="1:13">
      <c r="A53">
        <v>17.41</v>
      </c>
      <c r="B53">
        <v>4.6709414321358604</v>
      </c>
      <c r="C53">
        <v>10469</v>
      </c>
      <c r="D53">
        <v>64</v>
      </c>
      <c r="E53">
        <v>1.2328290939330999</v>
      </c>
      <c r="F53">
        <v>1042</v>
      </c>
      <c r="H53">
        <f t="shared" ca="1" si="0"/>
        <v>70.532999999999987</v>
      </c>
      <c r="I53">
        <f t="shared" ca="1" si="1"/>
        <v>14.573006396314284</v>
      </c>
      <c r="J53">
        <f t="shared" ca="1" si="2"/>
        <v>8904.1</v>
      </c>
      <c r="K53">
        <f t="shared" ca="1" si="3"/>
        <v>43.2</v>
      </c>
      <c r="L53">
        <f t="shared" ca="1" si="4"/>
        <v>2.0285568237304652</v>
      </c>
      <c r="M53">
        <f t="shared" ca="1" si="5"/>
        <v>779.7</v>
      </c>
    </row>
    <row r="54" spans="1:13">
      <c r="A54">
        <v>7.29</v>
      </c>
      <c r="B54">
        <v>2.4072117289657902</v>
      </c>
      <c r="C54">
        <v>3690</v>
      </c>
      <c r="D54">
        <v>41</v>
      </c>
      <c r="E54">
        <v>1.26570224761962</v>
      </c>
      <c r="F54">
        <v>241</v>
      </c>
      <c r="H54">
        <f t="shared" ca="1" si="0"/>
        <v>36.545000000000002</v>
      </c>
      <c r="I54">
        <f t="shared" ca="1" si="1"/>
        <v>10.516015692302711</v>
      </c>
      <c r="J54">
        <f t="shared" ca="1" si="2"/>
        <v>13570.6</v>
      </c>
      <c r="K54">
        <f t="shared" ca="1" si="3"/>
        <v>53.9</v>
      </c>
      <c r="L54">
        <f t="shared" ca="1" si="4"/>
        <v>1.3734540939331021</v>
      </c>
      <c r="M54">
        <f t="shared" ca="1" si="5"/>
        <v>1331.4</v>
      </c>
    </row>
    <row r="55" spans="1:13">
      <c r="A55">
        <v>19.100000000000001</v>
      </c>
      <c r="B55">
        <v>6.2457081194205504</v>
      </c>
      <c r="C55">
        <v>11179</v>
      </c>
      <c r="D55">
        <v>38</v>
      </c>
      <c r="E55">
        <v>1.16695404052734</v>
      </c>
      <c r="F55">
        <v>41</v>
      </c>
      <c r="H55">
        <f t="shared" ca="1" si="0"/>
        <v>36.055999999999997</v>
      </c>
      <c r="I55">
        <f t="shared" ca="1" si="1"/>
        <v>14.428037069281041</v>
      </c>
      <c r="J55">
        <f t="shared" ca="1" si="2"/>
        <v>13814.1</v>
      </c>
      <c r="K55">
        <f t="shared" ca="1" si="3"/>
        <v>67</v>
      </c>
      <c r="L55">
        <f t="shared" ca="1" si="4"/>
        <v>1.1601819992065381</v>
      </c>
      <c r="M55">
        <f t="shared" ca="1" si="5"/>
        <v>278.10000000000002</v>
      </c>
    </row>
    <row r="56" spans="1:13">
      <c r="A56">
        <v>44.53</v>
      </c>
      <c r="B56">
        <v>11.9556462438919</v>
      </c>
      <c r="C56">
        <v>30638</v>
      </c>
      <c r="D56">
        <v>29</v>
      </c>
      <c r="E56">
        <v>1.2026166915893499</v>
      </c>
      <c r="F56">
        <v>740</v>
      </c>
      <c r="H56">
        <f t="shared" ca="1" si="0"/>
        <v>37.341999999999985</v>
      </c>
      <c r="I56">
        <f t="shared" ca="1" si="1"/>
        <v>13.073467985490458</v>
      </c>
      <c r="J56">
        <f t="shared" ca="1" si="2"/>
        <v>9986.6</v>
      </c>
      <c r="K56">
        <f t="shared" ca="1" si="3"/>
        <v>62.5</v>
      </c>
      <c r="L56">
        <f t="shared" ca="1" si="4"/>
        <v>1.1542596817016559</v>
      </c>
      <c r="M56">
        <f t="shared" ca="1" si="5"/>
        <v>305</v>
      </c>
    </row>
    <row r="57" spans="1:13">
      <c r="A57">
        <v>30.41</v>
      </c>
      <c r="B57">
        <v>10.566732687028701</v>
      </c>
      <c r="C57">
        <v>8707</v>
      </c>
      <c r="D57">
        <v>38</v>
      </c>
      <c r="E57">
        <v>1.1191892623901301</v>
      </c>
      <c r="F57">
        <v>112</v>
      </c>
      <c r="H57">
        <f t="shared" ca="1" si="0"/>
        <v>34.299999999999997</v>
      </c>
      <c r="I57">
        <f t="shared" ca="1" si="1"/>
        <v>11.994134009313219</v>
      </c>
      <c r="J57">
        <f t="shared" ca="1" si="2"/>
        <v>11336.1</v>
      </c>
      <c r="K57">
        <f t="shared" ca="1" si="3"/>
        <v>66.7</v>
      </c>
      <c r="L57">
        <f t="shared" ca="1" si="4"/>
        <v>1.3793077468872017</v>
      </c>
      <c r="M57">
        <f t="shared" ca="1" si="5"/>
        <v>350.4</v>
      </c>
    </row>
    <row r="58" spans="1:13">
      <c r="A58">
        <v>21.47</v>
      </c>
      <c r="B58">
        <v>8.5310128342670897</v>
      </c>
      <c r="C58">
        <v>7166</v>
      </c>
      <c r="D58">
        <v>51</v>
      </c>
      <c r="E58">
        <v>1.12305164337158</v>
      </c>
      <c r="F58">
        <v>291</v>
      </c>
      <c r="H58">
        <f t="shared" ca="1" si="0"/>
        <v>36.789000000000001</v>
      </c>
      <c r="I58">
        <f t="shared" ca="1" si="1"/>
        <v>13.276464736174887</v>
      </c>
      <c r="J58">
        <f t="shared" ca="1" si="2"/>
        <v>9567</v>
      </c>
      <c r="K58">
        <f t="shared" ca="1" si="3"/>
        <v>57.6</v>
      </c>
      <c r="L58">
        <f t="shared" ca="1" si="4"/>
        <v>1.2327990531921331</v>
      </c>
      <c r="M58">
        <f t="shared" ca="1" si="5"/>
        <v>214.9</v>
      </c>
    </row>
    <row r="59" spans="1:13">
      <c r="A59">
        <v>52.67</v>
      </c>
      <c r="B59">
        <v>18.560806286781499</v>
      </c>
      <c r="C59">
        <v>14309</v>
      </c>
      <c r="D59">
        <v>61</v>
      </c>
      <c r="E59">
        <v>1.1409044265746999</v>
      </c>
      <c r="F59">
        <v>290</v>
      </c>
      <c r="H59">
        <f t="shared" ca="1" si="0"/>
        <v>29.987000000000002</v>
      </c>
      <c r="I59">
        <f t="shared" ca="1" si="1"/>
        <v>13.104331081527139</v>
      </c>
      <c r="J59">
        <f t="shared" ca="1" si="2"/>
        <v>9406.4</v>
      </c>
      <c r="K59">
        <f t="shared" ca="1" si="3"/>
        <v>72.3</v>
      </c>
      <c r="L59">
        <f t="shared" ca="1" si="4"/>
        <v>1.149800777435299</v>
      </c>
      <c r="M59">
        <f t="shared" ca="1" si="5"/>
        <v>167.2</v>
      </c>
    </row>
    <row r="60" spans="1:13">
      <c r="A60">
        <v>60.36</v>
      </c>
      <c r="B60">
        <v>16.807284270319901</v>
      </c>
      <c r="C60">
        <v>31774</v>
      </c>
      <c r="D60">
        <v>56</v>
      </c>
      <c r="E60">
        <v>1.2345886230468699</v>
      </c>
      <c r="F60">
        <v>758</v>
      </c>
      <c r="H60">
        <f t="shared" ca="1" si="0"/>
        <v>27.215999999999998</v>
      </c>
      <c r="I60">
        <f t="shared" ca="1" si="1"/>
        <v>11.628371274068709</v>
      </c>
      <c r="J60">
        <f t="shared" ca="1" si="2"/>
        <v>11133.1</v>
      </c>
      <c r="K60">
        <f t="shared" ca="1" si="3"/>
        <v>71.400000000000006</v>
      </c>
      <c r="L60">
        <f t="shared" ca="1" si="4"/>
        <v>1.212594509124751</v>
      </c>
      <c r="M60">
        <f t="shared" ca="1" si="5"/>
        <v>186.9</v>
      </c>
    </row>
    <row r="61" spans="1:13">
      <c r="A61">
        <v>50.2</v>
      </c>
      <c r="B61">
        <v>13.3880947301045</v>
      </c>
      <c r="C61">
        <v>2060</v>
      </c>
      <c r="D61">
        <v>64</v>
      </c>
      <c r="E61">
        <v>1.24098300933837</v>
      </c>
      <c r="F61">
        <v>181</v>
      </c>
      <c r="H61">
        <f t="shared" ca="1" si="0"/>
        <v>39.624000000000002</v>
      </c>
      <c r="I61">
        <f t="shared" ca="1" si="1"/>
        <v>15.264097036068767</v>
      </c>
      <c r="J61">
        <f t="shared" ca="1" si="2"/>
        <v>12202.9</v>
      </c>
      <c r="K61">
        <f t="shared" ca="1" si="3"/>
        <v>77.099999999999994</v>
      </c>
      <c r="L61">
        <f t="shared" ca="1" si="4"/>
        <v>1.2546601295471151</v>
      </c>
      <c r="M61">
        <f t="shared" ca="1" si="5"/>
        <v>249.3</v>
      </c>
    </row>
    <row r="62" spans="1:13">
      <c r="A62">
        <v>28.33</v>
      </c>
      <c r="B62">
        <v>8.6151319790779599</v>
      </c>
      <c r="C62">
        <v>7883</v>
      </c>
      <c r="D62">
        <v>67</v>
      </c>
      <c r="E62">
        <v>1.19815349578857</v>
      </c>
      <c r="F62">
        <v>332</v>
      </c>
      <c r="H62">
        <f t="shared" ca="1" si="0"/>
        <v>40.759</v>
      </c>
      <c r="I62">
        <f t="shared" ca="1" si="1"/>
        <v>12.126243404311795</v>
      </c>
      <c r="J62">
        <f t="shared" ca="1" si="2"/>
        <v>12858.8</v>
      </c>
      <c r="K62">
        <f t="shared" ca="1" si="3"/>
        <v>48.6</v>
      </c>
      <c r="L62">
        <f t="shared" ca="1" si="4"/>
        <v>1.8321290016174281</v>
      </c>
      <c r="M62">
        <f t="shared" ca="1" si="5"/>
        <v>672.8</v>
      </c>
    </row>
    <row r="63" spans="1:13">
      <c r="A63">
        <v>29.62</v>
      </c>
      <c r="B63">
        <v>8.2373880638522703</v>
      </c>
      <c r="C63">
        <v>17016</v>
      </c>
      <c r="D63">
        <v>53</v>
      </c>
      <c r="E63">
        <v>1.34745597839355</v>
      </c>
      <c r="F63">
        <v>645</v>
      </c>
      <c r="H63">
        <f t="shared" ca="1" si="0"/>
        <v>30.393999999999998</v>
      </c>
      <c r="I63">
        <f t="shared" ca="1" si="1"/>
        <v>12.72847721124052</v>
      </c>
      <c r="J63">
        <f t="shared" ca="1" si="2"/>
        <v>10323.6</v>
      </c>
      <c r="K63">
        <f t="shared" ca="1" si="3"/>
        <v>64.8</v>
      </c>
      <c r="L63">
        <f t="shared" ca="1" si="4"/>
        <v>1.1627225875854432</v>
      </c>
      <c r="M63">
        <f t="shared" ca="1" si="5"/>
        <v>215</v>
      </c>
    </row>
    <row r="64" spans="1:13">
      <c r="A64">
        <v>64.27</v>
      </c>
      <c r="B64">
        <v>18.560660756057398</v>
      </c>
      <c r="C64">
        <v>40122</v>
      </c>
      <c r="D64">
        <v>64</v>
      </c>
      <c r="E64">
        <v>1.25471591949462</v>
      </c>
      <c r="F64">
        <v>290</v>
      </c>
    </row>
    <row r="65" spans="1:6">
      <c r="A65">
        <v>35.21</v>
      </c>
      <c r="B65">
        <v>12.3383677331184</v>
      </c>
      <c r="C65">
        <v>15140</v>
      </c>
      <c r="D65">
        <v>63</v>
      </c>
      <c r="E65">
        <v>1.1719322204589799</v>
      </c>
      <c r="F65">
        <v>197</v>
      </c>
    </row>
    <row r="66" spans="1:6">
      <c r="A66">
        <v>21.45</v>
      </c>
      <c r="B66">
        <v>8.5366338997890701</v>
      </c>
      <c r="C66">
        <v>3224</v>
      </c>
      <c r="D66">
        <v>53</v>
      </c>
      <c r="E66">
        <v>1.0773468017578101</v>
      </c>
      <c r="F66">
        <v>163</v>
      </c>
    </row>
    <row r="67" spans="1:6">
      <c r="A67">
        <v>63.64</v>
      </c>
      <c r="B67">
        <v>19.570097481472299</v>
      </c>
      <c r="C67">
        <v>17627</v>
      </c>
      <c r="D67">
        <v>66</v>
      </c>
      <c r="E67">
        <v>1.22317314147949</v>
      </c>
      <c r="F67">
        <v>269</v>
      </c>
    </row>
    <row r="68" spans="1:6">
      <c r="A68">
        <v>32.799999999999997</v>
      </c>
      <c r="B68">
        <v>10.272471030378901</v>
      </c>
      <c r="C68">
        <v>2967</v>
      </c>
      <c r="D68">
        <v>34</v>
      </c>
      <c r="E68">
        <v>1.38294696807861</v>
      </c>
      <c r="F68">
        <v>315</v>
      </c>
    </row>
    <row r="69" spans="1:6">
      <c r="A69">
        <v>61.1</v>
      </c>
      <c r="B69">
        <v>23.109799916789498</v>
      </c>
      <c r="C69">
        <v>14650</v>
      </c>
      <c r="D69">
        <v>40</v>
      </c>
      <c r="E69">
        <v>1.1901283264160101</v>
      </c>
      <c r="F69">
        <v>457</v>
      </c>
    </row>
    <row r="70" spans="1:6">
      <c r="A70">
        <v>23.16</v>
      </c>
      <c r="B70">
        <v>10.1387733660202</v>
      </c>
      <c r="C70">
        <v>8024</v>
      </c>
      <c r="D70">
        <v>43</v>
      </c>
      <c r="E70">
        <v>1.0832262039184499</v>
      </c>
      <c r="F70">
        <v>268</v>
      </c>
    </row>
    <row r="71" spans="1:6">
      <c r="A71">
        <v>42</v>
      </c>
      <c r="B71">
        <v>12.214983713355</v>
      </c>
      <c r="C71">
        <v>35224</v>
      </c>
      <c r="D71">
        <v>30</v>
      </c>
      <c r="E71">
        <v>1.18025779724121</v>
      </c>
      <c r="F71">
        <v>953</v>
      </c>
    </row>
    <row r="72" spans="1:6">
      <c r="A72">
        <v>77.25</v>
      </c>
      <c r="B72">
        <v>21.956626779978901</v>
      </c>
      <c r="C72">
        <v>6494</v>
      </c>
      <c r="D72">
        <v>51</v>
      </c>
      <c r="E72">
        <v>1.3565540313720701</v>
      </c>
      <c r="F72">
        <v>264</v>
      </c>
    </row>
    <row r="73" spans="1:6">
      <c r="A73">
        <v>77.25</v>
      </c>
      <c r="B73">
        <v>21.956626779978901</v>
      </c>
      <c r="C73">
        <v>6494</v>
      </c>
      <c r="D73">
        <v>51</v>
      </c>
      <c r="E73">
        <v>1.3565540313720701</v>
      </c>
      <c r="F73">
        <v>264</v>
      </c>
    </row>
    <row r="74" spans="1:6">
      <c r="A74">
        <v>15.22</v>
      </c>
      <c r="B74">
        <v>3.99873889968997</v>
      </c>
      <c r="C74">
        <v>16345</v>
      </c>
      <c r="D74">
        <v>37</v>
      </c>
      <c r="E74">
        <v>1.33582592010498</v>
      </c>
      <c r="F74">
        <v>762</v>
      </c>
    </row>
    <row r="75" spans="1:6">
      <c r="A75">
        <v>25.68</v>
      </c>
      <c r="B75">
        <v>7.6695636591703202</v>
      </c>
      <c r="C75">
        <v>15502</v>
      </c>
      <c r="D75">
        <v>47</v>
      </c>
      <c r="E75">
        <v>1.0602664947509699</v>
      </c>
      <c r="F75">
        <v>237</v>
      </c>
    </row>
    <row r="76" spans="1:6">
      <c r="A76">
        <v>32.39</v>
      </c>
      <c r="B76">
        <v>11.7151331018518</v>
      </c>
      <c r="C76">
        <v>4433</v>
      </c>
      <c r="D76">
        <v>43</v>
      </c>
      <c r="E76">
        <v>1.1022806167602499</v>
      </c>
      <c r="F76">
        <v>295</v>
      </c>
    </row>
    <row r="77" spans="1:6">
      <c r="A77">
        <v>59.42</v>
      </c>
      <c r="B77">
        <v>22.198976351477501</v>
      </c>
      <c r="C77">
        <v>19053</v>
      </c>
      <c r="D77">
        <v>57</v>
      </c>
      <c r="E77">
        <v>1.13468170166015</v>
      </c>
      <c r="F77">
        <v>211</v>
      </c>
    </row>
    <row r="78" spans="1:6">
      <c r="A78">
        <v>22.63</v>
      </c>
      <c r="B78">
        <v>7.8056015452538601</v>
      </c>
      <c r="C78">
        <v>4559</v>
      </c>
      <c r="D78">
        <v>47</v>
      </c>
      <c r="E78">
        <v>1.1366987228393499</v>
      </c>
      <c r="F78">
        <v>463</v>
      </c>
    </row>
    <row r="79" spans="1:6">
      <c r="A79">
        <v>62.18</v>
      </c>
      <c r="B79">
        <v>18.5401633967439</v>
      </c>
      <c r="C79">
        <v>5504</v>
      </c>
      <c r="D79">
        <v>48</v>
      </c>
      <c r="E79">
        <v>1.0841703414916899</v>
      </c>
      <c r="F79">
        <v>114</v>
      </c>
    </row>
    <row r="80" spans="1:6">
      <c r="A80">
        <v>45.18</v>
      </c>
      <c r="B80">
        <v>13.6842742912527</v>
      </c>
      <c r="C80">
        <v>30283</v>
      </c>
      <c r="D80">
        <v>60</v>
      </c>
      <c r="E80">
        <v>1.20253086090087</v>
      </c>
      <c r="F80">
        <v>328</v>
      </c>
    </row>
    <row r="81" spans="1:6">
      <c r="A81">
        <v>61.37</v>
      </c>
      <c r="B81">
        <v>17.759578654936899</v>
      </c>
      <c r="C81">
        <v>39347</v>
      </c>
      <c r="D81">
        <v>54</v>
      </c>
      <c r="E81">
        <v>1.2217998504638601</v>
      </c>
      <c r="F81">
        <v>476</v>
      </c>
    </row>
    <row r="82" spans="1:6">
      <c r="A82">
        <v>63.56</v>
      </c>
      <c r="B82">
        <v>21.841173842823199</v>
      </c>
      <c r="C82">
        <v>35735</v>
      </c>
      <c r="D82">
        <v>81</v>
      </c>
      <c r="E82">
        <v>1.1634778976440401</v>
      </c>
      <c r="F82">
        <v>483</v>
      </c>
    </row>
    <row r="83" spans="1:6">
      <c r="A83">
        <v>41.34</v>
      </c>
      <c r="B83">
        <v>16.225763403720801</v>
      </c>
      <c r="C83">
        <v>13843</v>
      </c>
      <c r="D83">
        <v>63</v>
      </c>
      <c r="E83">
        <v>1.2231302261352499</v>
      </c>
      <c r="F83">
        <v>869</v>
      </c>
    </row>
    <row r="84" spans="1:6">
      <c r="A84">
        <v>185.76</v>
      </c>
      <c r="B84">
        <v>19.320214669051801</v>
      </c>
      <c r="C84">
        <v>23017</v>
      </c>
      <c r="D84">
        <v>53</v>
      </c>
      <c r="E84">
        <v>2.00354576110839</v>
      </c>
      <c r="F84">
        <v>842</v>
      </c>
    </row>
    <row r="85" spans="1:6">
      <c r="A85">
        <v>136.47999999999999</v>
      </c>
      <c r="B85">
        <v>20.342519861084199</v>
      </c>
      <c r="C85">
        <v>25172</v>
      </c>
      <c r="D85">
        <v>44</v>
      </c>
      <c r="E85">
        <v>2.1779108047485298</v>
      </c>
      <c r="F85">
        <v>1287</v>
      </c>
    </row>
    <row r="86" spans="1:6">
      <c r="A86">
        <v>52.68</v>
      </c>
      <c r="B86">
        <v>9.7508606967015794</v>
      </c>
      <c r="C86">
        <v>8814</v>
      </c>
      <c r="D86">
        <v>24</v>
      </c>
      <c r="E86">
        <v>1.7906856536865201</v>
      </c>
      <c r="F86">
        <v>498</v>
      </c>
    </row>
    <row r="87" spans="1:6">
      <c r="A87">
        <v>30.51</v>
      </c>
      <c r="B87">
        <v>6.9413477726714303</v>
      </c>
      <c r="C87">
        <v>4889</v>
      </c>
      <c r="D87">
        <v>27</v>
      </c>
      <c r="E87">
        <v>1.4639711380004801</v>
      </c>
      <c r="F87">
        <v>360</v>
      </c>
    </row>
    <row r="88" spans="1:6">
      <c r="A88">
        <v>70.53</v>
      </c>
      <c r="B88">
        <v>18.362883699133</v>
      </c>
      <c r="C88">
        <v>25795</v>
      </c>
      <c r="D88">
        <v>44</v>
      </c>
      <c r="E88">
        <v>1.14416599273681</v>
      </c>
      <c r="F88">
        <v>242</v>
      </c>
    </row>
    <row r="89" spans="1:6">
      <c r="A89">
        <v>34.94</v>
      </c>
      <c r="B89">
        <v>12.045783630972901</v>
      </c>
      <c r="C89">
        <v>7761</v>
      </c>
      <c r="D89">
        <v>38</v>
      </c>
      <c r="E89">
        <v>1.10640048980712</v>
      </c>
      <c r="F89">
        <v>351</v>
      </c>
    </row>
    <row r="90" spans="1:6">
      <c r="A90">
        <v>67.42</v>
      </c>
      <c r="B90">
        <v>18.3575668463758</v>
      </c>
      <c r="C90">
        <v>39148</v>
      </c>
      <c r="D90">
        <v>60</v>
      </c>
      <c r="E90">
        <v>1.18244647979736</v>
      </c>
      <c r="F90">
        <v>593</v>
      </c>
    </row>
    <row r="91" spans="1:6">
      <c r="A91">
        <v>32.729999999999997</v>
      </c>
      <c r="B91">
        <v>10.3386189904605</v>
      </c>
      <c r="C91">
        <v>7031</v>
      </c>
      <c r="D91">
        <v>66</v>
      </c>
      <c r="E91">
        <v>1.21978282928466</v>
      </c>
      <c r="F91">
        <v>384</v>
      </c>
    </row>
    <row r="92" spans="1:6">
      <c r="A92">
        <v>23.68</v>
      </c>
      <c r="B92">
        <v>7.3549509255808099</v>
      </c>
      <c r="C92">
        <v>10383</v>
      </c>
      <c r="D92">
        <v>57</v>
      </c>
      <c r="E92">
        <v>1.09507083892822</v>
      </c>
      <c r="F92">
        <v>406</v>
      </c>
    </row>
    <row r="93" spans="1:6">
      <c r="A93">
        <v>50.14</v>
      </c>
      <c r="B93">
        <v>14.9252842769542</v>
      </c>
      <c r="C93">
        <v>20323</v>
      </c>
      <c r="D93">
        <v>69</v>
      </c>
      <c r="E93">
        <v>1.1258411407470701</v>
      </c>
      <c r="F93">
        <v>268</v>
      </c>
    </row>
    <row r="94" spans="1:6">
      <c r="A94">
        <v>51.83</v>
      </c>
      <c r="B94">
        <v>16.6249679240441</v>
      </c>
      <c r="C94">
        <v>7500</v>
      </c>
      <c r="D94">
        <v>75</v>
      </c>
      <c r="E94">
        <v>1.1988401412963801</v>
      </c>
      <c r="F94">
        <v>192</v>
      </c>
    </row>
    <row r="95" spans="1:6">
      <c r="A95">
        <v>41.94</v>
      </c>
      <c r="B95">
        <v>11.118475119959699</v>
      </c>
      <c r="C95">
        <v>15655</v>
      </c>
      <c r="D95">
        <v>77</v>
      </c>
      <c r="E95">
        <v>1.17455005645752</v>
      </c>
      <c r="F95">
        <v>600</v>
      </c>
    </row>
    <row r="96" spans="1:6">
      <c r="A96">
        <v>36.76</v>
      </c>
      <c r="B96">
        <v>10.340947451333401</v>
      </c>
      <c r="C96">
        <v>17457</v>
      </c>
      <c r="D96">
        <v>69</v>
      </c>
      <c r="E96">
        <v>1.2982749938964799</v>
      </c>
      <c r="F96">
        <v>936</v>
      </c>
    </row>
    <row r="97" spans="1:6">
      <c r="A97">
        <v>84.41</v>
      </c>
      <c r="B97">
        <v>19.454239553803902</v>
      </c>
      <c r="C97">
        <v>1366</v>
      </c>
      <c r="D97">
        <v>56</v>
      </c>
      <c r="E97">
        <v>1.2935543060302701</v>
      </c>
      <c r="F97">
        <v>399</v>
      </c>
    </row>
    <row r="98" spans="1:6">
      <c r="A98">
        <v>51.15</v>
      </c>
      <c r="B98">
        <v>11.160811695395999</v>
      </c>
      <c r="C98">
        <v>3053</v>
      </c>
      <c r="D98">
        <v>21</v>
      </c>
      <c r="E98">
        <v>1.3817882537841799</v>
      </c>
      <c r="F98">
        <v>1787</v>
      </c>
    </row>
    <row r="99" spans="1:6">
      <c r="A99">
        <v>28.57</v>
      </c>
      <c r="B99">
        <v>9.8000205810722694</v>
      </c>
      <c r="C99">
        <v>5398</v>
      </c>
      <c r="D99">
        <v>11</v>
      </c>
      <c r="E99">
        <v>1.13124847412109</v>
      </c>
      <c r="F99">
        <v>366</v>
      </c>
    </row>
    <row r="100" spans="1:6">
      <c r="A100">
        <v>13.06</v>
      </c>
      <c r="B100">
        <v>4.3604554105038202</v>
      </c>
      <c r="C100">
        <v>6774</v>
      </c>
      <c r="D100">
        <v>4</v>
      </c>
      <c r="E100">
        <v>1.09575748443603</v>
      </c>
      <c r="F100">
        <v>344</v>
      </c>
    </row>
    <row r="101" spans="1:6">
      <c r="A101">
        <v>40.76</v>
      </c>
      <c r="B101">
        <v>11.5769143376505</v>
      </c>
      <c r="C101">
        <v>7832</v>
      </c>
      <c r="D101">
        <v>16</v>
      </c>
      <c r="E101">
        <v>1.2762594223022401</v>
      </c>
      <c r="F101">
        <v>448</v>
      </c>
    </row>
    <row r="102" spans="1:6">
      <c r="A102">
        <v>43.48</v>
      </c>
      <c r="B102">
        <v>14.9910357192111</v>
      </c>
      <c r="C102">
        <v>16705</v>
      </c>
      <c r="D102">
        <v>35</v>
      </c>
      <c r="E102">
        <v>1.1371707916259699</v>
      </c>
      <c r="F102">
        <v>197</v>
      </c>
    </row>
    <row r="103" spans="1:6">
      <c r="A103">
        <v>29.4</v>
      </c>
      <c r="B103">
        <v>8.7774294670846391</v>
      </c>
      <c r="C103">
        <v>2143</v>
      </c>
      <c r="D103">
        <v>51</v>
      </c>
      <c r="E103">
        <v>1.3137674331664999</v>
      </c>
      <c r="F103">
        <v>48</v>
      </c>
    </row>
    <row r="104" spans="1:6">
      <c r="A104">
        <v>35.24</v>
      </c>
      <c r="B104">
        <v>12.9783081059183</v>
      </c>
      <c r="C104">
        <v>24231</v>
      </c>
      <c r="D104">
        <v>64</v>
      </c>
      <c r="E104">
        <v>1.09365463256835</v>
      </c>
      <c r="F104">
        <v>153</v>
      </c>
    </row>
    <row r="105" spans="1:6">
      <c r="A105">
        <v>43.19</v>
      </c>
      <c r="B105">
        <v>13.2188657301135</v>
      </c>
      <c r="C105">
        <v>4920</v>
      </c>
      <c r="D105">
        <v>67</v>
      </c>
      <c r="E105">
        <v>1.33711338043212</v>
      </c>
      <c r="F105">
        <v>86</v>
      </c>
    </row>
    <row r="106" spans="1:6">
      <c r="A106">
        <v>73.31</v>
      </c>
      <c r="B106">
        <v>19.936906801555502</v>
      </c>
      <c r="C106">
        <v>38745</v>
      </c>
      <c r="D106">
        <v>80</v>
      </c>
      <c r="E106">
        <v>1.1058425903320299</v>
      </c>
      <c r="F106">
        <v>262</v>
      </c>
    </row>
    <row r="107" spans="1:6">
      <c r="A107">
        <v>116.34</v>
      </c>
      <c r="B107">
        <v>18.491909590870002</v>
      </c>
      <c r="C107">
        <v>50973</v>
      </c>
      <c r="D107">
        <v>80</v>
      </c>
      <c r="E107">
        <v>1.8983173370361299</v>
      </c>
      <c r="F107">
        <v>673</v>
      </c>
    </row>
    <row r="108" spans="1:6">
      <c r="A108">
        <v>46.52</v>
      </c>
      <c r="B108">
        <v>12.3179579515966</v>
      </c>
      <c r="C108">
        <v>26581</v>
      </c>
      <c r="D108">
        <v>70</v>
      </c>
      <c r="E108">
        <v>1.1945486068725499</v>
      </c>
      <c r="F108">
        <v>317</v>
      </c>
    </row>
    <row r="109" spans="1:6">
      <c r="A109">
        <v>93.72</v>
      </c>
      <c r="B109">
        <v>21.135717829597201</v>
      </c>
      <c r="C109">
        <v>80991</v>
      </c>
      <c r="D109">
        <v>74</v>
      </c>
      <c r="E109">
        <v>1.3327789306640601</v>
      </c>
      <c r="F109">
        <v>944</v>
      </c>
    </row>
    <row r="110" spans="1:6">
      <c r="A110">
        <v>43.42</v>
      </c>
      <c r="B110">
        <v>10.792940591598301</v>
      </c>
      <c r="C110">
        <v>7341</v>
      </c>
      <c r="D110">
        <v>60</v>
      </c>
      <c r="E110">
        <v>1.2521839141845701</v>
      </c>
      <c r="F110">
        <v>713</v>
      </c>
    </row>
    <row r="111" spans="1:6">
      <c r="A111">
        <v>74.239999999999995</v>
      </c>
      <c r="B111">
        <v>20.953402387739501</v>
      </c>
      <c r="C111">
        <v>22314</v>
      </c>
      <c r="D111">
        <v>60</v>
      </c>
      <c r="E111">
        <v>1.2306833267211901</v>
      </c>
      <c r="F111">
        <v>638</v>
      </c>
    </row>
    <row r="112" spans="1:6">
      <c r="A112">
        <v>38.19</v>
      </c>
      <c r="B112">
        <v>9.8562469352466007</v>
      </c>
      <c r="C112">
        <v>17358</v>
      </c>
      <c r="D112">
        <v>57</v>
      </c>
      <c r="E112">
        <v>1.1838626861572199</v>
      </c>
      <c r="F112">
        <v>289</v>
      </c>
    </row>
    <row r="113" spans="1:6">
      <c r="A113">
        <v>34.31</v>
      </c>
      <c r="B113">
        <v>8.2908440664040803</v>
      </c>
      <c r="C113">
        <v>3716</v>
      </c>
      <c r="D113">
        <v>57</v>
      </c>
      <c r="E113">
        <v>1.4916515350341799</v>
      </c>
      <c r="F113">
        <v>115</v>
      </c>
    </row>
    <row r="114" spans="1:6">
      <c r="A114">
        <v>56.22</v>
      </c>
      <c r="B114">
        <v>17.1491321721624</v>
      </c>
      <c r="C114">
        <v>51018</v>
      </c>
      <c r="D114">
        <v>67</v>
      </c>
      <c r="E114">
        <v>1.1498737335205</v>
      </c>
      <c r="F114">
        <v>693</v>
      </c>
    </row>
    <row r="115" spans="1:6">
      <c r="A115">
        <v>41.36</v>
      </c>
      <c r="B115">
        <v>10.013073161284</v>
      </c>
      <c r="C115">
        <v>4015</v>
      </c>
      <c r="D115">
        <v>44</v>
      </c>
      <c r="E115">
        <v>1.24081134796142</v>
      </c>
      <c r="F115">
        <v>424</v>
      </c>
    </row>
    <row r="116" spans="1:6">
      <c r="A116">
        <v>31.31</v>
      </c>
      <c r="B116">
        <v>10.5741303613644</v>
      </c>
      <c r="C116">
        <v>13941</v>
      </c>
      <c r="D116">
        <v>51</v>
      </c>
      <c r="E116">
        <v>1.19617938995361</v>
      </c>
      <c r="F116">
        <v>51</v>
      </c>
    </row>
    <row r="117" spans="1:6">
      <c r="A117">
        <v>45.37</v>
      </c>
      <c r="B117">
        <v>16.647708509154899</v>
      </c>
      <c r="C117">
        <v>20501</v>
      </c>
      <c r="D117">
        <v>50</v>
      </c>
      <c r="E117">
        <v>1.0997056961059499</v>
      </c>
      <c r="F117">
        <v>254</v>
      </c>
    </row>
    <row r="118" spans="1:6">
      <c r="A118">
        <v>24.91</v>
      </c>
      <c r="B118">
        <v>8.9817552462681096</v>
      </c>
      <c r="C118">
        <v>14179</v>
      </c>
      <c r="D118">
        <v>47</v>
      </c>
      <c r="E118">
        <v>1.14356517791748</v>
      </c>
      <c r="F118">
        <v>115</v>
      </c>
    </row>
    <row r="119" spans="1:6">
      <c r="A119">
        <v>68.02</v>
      </c>
      <c r="B119">
        <v>16.864184063073299</v>
      </c>
      <c r="C119">
        <v>20261</v>
      </c>
      <c r="D119">
        <v>69</v>
      </c>
      <c r="E119">
        <v>1.31720066070556</v>
      </c>
      <c r="F119">
        <v>399</v>
      </c>
    </row>
    <row r="120" spans="1:6">
      <c r="A120">
        <v>27.7</v>
      </c>
      <c r="B120">
        <v>8.0958643869647808</v>
      </c>
      <c r="C120">
        <v>23869</v>
      </c>
      <c r="D120">
        <v>64</v>
      </c>
      <c r="E120">
        <v>1.2704229354858301</v>
      </c>
      <c r="F120">
        <v>569</v>
      </c>
    </row>
    <row r="121" spans="1:6">
      <c r="A121">
        <v>61.39</v>
      </c>
      <c r="B121">
        <v>18.454832406433098</v>
      </c>
      <c r="C121">
        <v>26339</v>
      </c>
      <c r="D121">
        <v>67</v>
      </c>
      <c r="E121">
        <v>1.1075592041015601</v>
      </c>
      <c r="F121">
        <v>316</v>
      </c>
    </row>
    <row r="122" spans="1:6">
      <c r="A122">
        <v>41.75</v>
      </c>
      <c r="B122">
        <v>10.387897788062</v>
      </c>
      <c r="C122">
        <v>34114</v>
      </c>
      <c r="D122">
        <v>70</v>
      </c>
      <c r="E122">
        <v>1.2272930145263601</v>
      </c>
      <c r="F122">
        <v>334</v>
      </c>
    </row>
    <row r="123" spans="1:6">
      <c r="A123">
        <v>109.38</v>
      </c>
      <c r="B123">
        <v>20.8684702560384</v>
      </c>
      <c r="C123">
        <v>56445</v>
      </c>
      <c r="D123">
        <v>60</v>
      </c>
      <c r="E123">
        <v>1.3762092590332</v>
      </c>
      <c r="F123">
        <v>2097</v>
      </c>
    </row>
    <row r="124" spans="1:6">
      <c r="A124">
        <v>62.15</v>
      </c>
      <c r="B124">
        <v>15.512679712460001</v>
      </c>
      <c r="C124">
        <v>71052</v>
      </c>
      <c r="D124">
        <v>67</v>
      </c>
      <c r="E124">
        <v>1.11674308776855</v>
      </c>
      <c r="F124">
        <v>729</v>
      </c>
    </row>
    <row r="125" spans="1:6">
      <c r="A125">
        <v>40.9</v>
      </c>
      <c r="B125">
        <v>11.538027533288099</v>
      </c>
      <c r="C125">
        <v>28492</v>
      </c>
      <c r="D125">
        <v>56</v>
      </c>
      <c r="E125">
        <v>1.28037929534912</v>
      </c>
      <c r="F125">
        <v>561</v>
      </c>
    </row>
    <row r="126" spans="1:6">
      <c r="A126">
        <v>46.2</v>
      </c>
      <c r="B126">
        <v>13.2321351854503</v>
      </c>
      <c r="C126">
        <v>12382</v>
      </c>
      <c r="D126">
        <v>51</v>
      </c>
      <c r="E126">
        <v>1.07807636260986</v>
      </c>
      <c r="F126">
        <v>638</v>
      </c>
    </row>
    <row r="127" spans="1:6">
      <c r="A127">
        <v>46.93</v>
      </c>
      <c r="B127">
        <v>13.0332148411464</v>
      </c>
      <c r="C127">
        <v>35726</v>
      </c>
      <c r="D127">
        <v>64</v>
      </c>
      <c r="E127">
        <v>1.30853176116943</v>
      </c>
      <c r="F127">
        <v>508</v>
      </c>
    </row>
    <row r="128" spans="1:6">
      <c r="A128">
        <v>88.84</v>
      </c>
      <c r="B128">
        <v>19.206157039086801</v>
      </c>
      <c r="C128">
        <v>194006</v>
      </c>
      <c r="D128">
        <v>80</v>
      </c>
      <c r="E128">
        <v>1.2587928771972601</v>
      </c>
      <c r="F128">
        <v>464</v>
      </c>
    </row>
    <row r="129" spans="1:6">
      <c r="A129">
        <v>63.41</v>
      </c>
      <c r="B129">
        <v>13.610801064651801</v>
      </c>
      <c r="C129">
        <v>11816</v>
      </c>
      <c r="D129">
        <v>83</v>
      </c>
      <c r="E129">
        <v>1.3405466079711901</v>
      </c>
      <c r="F129">
        <v>551</v>
      </c>
    </row>
    <row r="130" spans="1:6">
      <c r="A130">
        <v>69</v>
      </c>
      <c r="B130">
        <v>14.3117895959512</v>
      </c>
      <c r="C130">
        <v>44543</v>
      </c>
      <c r="D130">
        <v>75</v>
      </c>
      <c r="E130">
        <v>1.5135812759399401</v>
      </c>
      <c r="F130">
        <v>3002</v>
      </c>
    </row>
    <row r="131" spans="1:6">
      <c r="A131">
        <v>87.03</v>
      </c>
      <c r="B131">
        <v>16.451795841209801</v>
      </c>
      <c r="C131">
        <v>8622</v>
      </c>
      <c r="D131">
        <v>57</v>
      </c>
      <c r="E131">
        <v>1.58700942993163</v>
      </c>
      <c r="F131">
        <v>214</v>
      </c>
    </row>
    <row r="132" spans="1:6">
      <c r="A132">
        <v>50.99</v>
      </c>
      <c r="B132">
        <v>13.5813978265501</v>
      </c>
      <c r="C132">
        <v>1169</v>
      </c>
      <c r="D132">
        <v>43</v>
      </c>
      <c r="E132">
        <v>1.7003917694091699</v>
      </c>
      <c r="F132">
        <v>32</v>
      </c>
    </row>
    <row r="133" spans="1:6">
      <c r="A133">
        <v>65.510000000000005</v>
      </c>
      <c r="B133">
        <v>16.706620422319698</v>
      </c>
      <c r="C133">
        <v>6054</v>
      </c>
      <c r="D133">
        <v>35</v>
      </c>
      <c r="E133">
        <v>1.5496730804443299</v>
      </c>
      <c r="F133">
        <v>465</v>
      </c>
    </row>
    <row r="134" spans="1:6">
      <c r="A134">
        <v>42.68</v>
      </c>
      <c r="B134">
        <v>12.7845674574646</v>
      </c>
      <c r="C134">
        <v>13560</v>
      </c>
      <c r="D134">
        <v>51</v>
      </c>
      <c r="E134">
        <v>1.22270107269287</v>
      </c>
      <c r="F134">
        <v>190</v>
      </c>
    </row>
    <row r="135" spans="1:6">
      <c r="A135">
        <v>34.51</v>
      </c>
      <c r="B135">
        <v>11.1107533805537</v>
      </c>
      <c r="C135">
        <v>22071</v>
      </c>
      <c r="D135">
        <v>54</v>
      </c>
      <c r="E135">
        <v>1.0670042037963801</v>
      </c>
      <c r="F135">
        <v>141</v>
      </c>
    </row>
    <row r="136" spans="1:6">
      <c r="A136">
        <v>37.869999999999997</v>
      </c>
      <c r="B136">
        <v>12.415986361102901</v>
      </c>
      <c r="C136">
        <v>21804</v>
      </c>
      <c r="D136">
        <v>53</v>
      </c>
      <c r="E136">
        <v>1.13970279693603</v>
      </c>
      <c r="F136">
        <v>169</v>
      </c>
    </row>
    <row r="137" spans="1:6">
      <c r="A137">
        <v>47.84</v>
      </c>
      <c r="B137">
        <v>12.3165645435353</v>
      </c>
      <c r="C137">
        <v>2702</v>
      </c>
      <c r="D137">
        <v>54</v>
      </c>
      <c r="E137">
        <v>1.48590087890624</v>
      </c>
      <c r="F137">
        <v>290</v>
      </c>
    </row>
    <row r="138" spans="1:6">
      <c r="A138">
        <v>28.69</v>
      </c>
      <c r="B138">
        <v>10.7356683131267</v>
      </c>
      <c r="C138">
        <v>14940</v>
      </c>
      <c r="D138">
        <v>60</v>
      </c>
      <c r="E138">
        <v>1.1594438552856401</v>
      </c>
      <c r="F138">
        <v>45</v>
      </c>
    </row>
    <row r="139" spans="1:6">
      <c r="A139">
        <v>28.91</v>
      </c>
      <c r="B139">
        <v>8.9802130898021293</v>
      </c>
      <c r="C139">
        <v>22341</v>
      </c>
      <c r="D139">
        <v>63</v>
      </c>
      <c r="E139">
        <v>1.13111972808838</v>
      </c>
      <c r="F139">
        <v>143</v>
      </c>
    </row>
    <row r="140" spans="1:6">
      <c r="A140">
        <v>37.08</v>
      </c>
      <c r="B140">
        <v>12.8198036232886</v>
      </c>
      <c r="C140">
        <v>14933</v>
      </c>
      <c r="D140">
        <v>54</v>
      </c>
      <c r="E140">
        <v>1.1523199081420801</v>
      </c>
      <c r="F140">
        <v>241</v>
      </c>
    </row>
    <row r="141" spans="1:6">
      <c r="A141">
        <v>40.14</v>
      </c>
      <c r="B141">
        <v>12.611140783562099</v>
      </c>
      <c r="C141">
        <v>7772</v>
      </c>
      <c r="D141">
        <v>47</v>
      </c>
      <c r="E141">
        <v>1.31316661834716</v>
      </c>
      <c r="F141">
        <v>782</v>
      </c>
    </row>
    <row r="142" spans="1:6">
      <c r="A142">
        <v>51.32</v>
      </c>
      <c r="B142">
        <v>13.7579754436759</v>
      </c>
      <c r="C142">
        <v>19340</v>
      </c>
      <c r="D142">
        <v>35</v>
      </c>
      <c r="E142">
        <v>1.14270687103271</v>
      </c>
      <c r="F142">
        <v>324</v>
      </c>
    </row>
    <row r="143" spans="1:6">
      <c r="A143">
        <v>25.88</v>
      </c>
      <c r="B143">
        <v>8.3108542068079601</v>
      </c>
      <c r="C143">
        <v>12096</v>
      </c>
      <c r="D143">
        <v>30</v>
      </c>
      <c r="E143">
        <v>1.1251974105834901</v>
      </c>
      <c r="F143">
        <v>604</v>
      </c>
    </row>
    <row r="144" spans="1:6">
      <c r="A144">
        <v>39.18</v>
      </c>
      <c r="B144">
        <v>13.1335478680611</v>
      </c>
      <c r="C144">
        <v>12723</v>
      </c>
      <c r="D144">
        <v>27</v>
      </c>
      <c r="E144">
        <v>1.18489265441894</v>
      </c>
      <c r="F144">
        <v>670</v>
      </c>
    </row>
    <row r="145" spans="1:6">
      <c r="A145">
        <v>55.64</v>
      </c>
      <c r="B145">
        <v>16.145319482328301</v>
      </c>
      <c r="C145">
        <v>26966</v>
      </c>
      <c r="D145">
        <v>37</v>
      </c>
      <c r="E145">
        <v>1.0985469818115201</v>
      </c>
      <c r="F145">
        <v>1019</v>
      </c>
    </row>
    <row r="146" spans="1:6">
      <c r="A146">
        <v>44.3</v>
      </c>
      <c r="B146">
        <v>14.1154728524088</v>
      </c>
      <c r="C146">
        <v>22283</v>
      </c>
      <c r="D146">
        <v>37</v>
      </c>
      <c r="E146">
        <v>1.13236427307128</v>
      </c>
      <c r="F146">
        <v>612</v>
      </c>
    </row>
    <row r="147" spans="1:6">
      <c r="A147">
        <v>40.46</v>
      </c>
      <c r="B147">
        <v>12.302359523230299</v>
      </c>
      <c r="C147">
        <v>12432</v>
      </c>
      <c r="D147">
        <v>29</v>
      </c>
      <c r="E147">
        <v>1.25990867614746</v>
      </c>
      <c r="F147">
        <v>1020</v>
      </c>
    </row>
    <row r="148" spans="1:6">
      <c r="A148">
        <v>32.86</v>
      </c>
      <c r="B148">
        <v>9.0888974940532101</v>
      </c>
      <c r="C148">
        <v>11463</v>
      </c>
      <c r="D148">
        <v>35</v>
      </c>
      <c r="E148">
        <v>1.2022304534912001</v>
      </c>
      <c r="F148">
        <v>706</v>
      </c>
    </row>
    <row r="149" spans="1:6">
      <c r="A149">
        <v>56.3</v>
      </c>
      <c r="B149">
        <v>14.5530682934394</v>
      </c>
      <c r="C149">
        <v>12502</v>
      </c>
      <c r="D149">
        <v>53</v>
      </c>
      <c r="E149">
        <v>1.27763271331787</v>
      </c>
      <c r="F149">
        <v>157</v>
      </c>
    </row>
    <row r="150" spans="1:6">
      <c r="A150">
        <v>10.77</v>
      </c>
      <c r="B150">
        <v>4.2688969043560903</v>
      </c>
      <c r="C150">
        <v>3402</v>
      </c>
      <c r="D150">
        <v>48</v>
      </c>
      <c r="E150">
        <v>1.1911582946777299</v>
      </c>
      <c r="F150">
        <v>115</v>
      </c>
    </row>
    <row r="151" spans="1:6">
      <c r="A151">
        <v>37.67</v>
      </c>
      <c r="B151">
        <v>11.8885312125228</v>
      </c>
      <c r="C151">
        <v>16019</v>
      </c>
      <c r="D151">
        <v>51</v>
      </c>
      <c r="E151">
        <v>1.19798183441162</v>
      </c>
      <c r="F151">
        <v>836</v>
      </c>
    </row>
    <row r="152" spans="1:6">
      <c r="A152">
        <v>44.84</v>
      </c>
      <c r="B152">
        <v>10.388527210805499</v>
      </c>
      <c r="C152">
        <v>41189</v>
      </c>
      <c r="D152">
        <v>54</v>
      </c>
      <c r="E152">
        <v>1.4062070846557599</v>
      </c>
      <c r="F152">
        <v>849</v>
      </c>
    </row>
    <row r="153" spans="1:6">
      <c r="A153">
        <v>48.37</v>
      </c>
      <c r="B153">
        <v>12.506140600356799</v>
      </c>
      <c r="C153">
        <v>20676</v>
      </c>
      <c r="D153">
        <v>41</v>
      </c>
      <c r="E153">
        <v>1.3159990310668901</v>
      </c>
      <c r="F153">
        <v>515</v>
      </c>
    </row>
    <row r="154" spans="1:6">
      <c r="A154">
        <v>69.75</v>
      </c>
      <c r="B154">
        <v>18.519010195412001</v>
      </c>
      <c r="C154">
        <v>18507</v>
      </c>
      <c r="D154">
        <v>48</v>
      </c>
      <c r="E154">
        <v>1.1337804794311499</v>
      </c>
      <c r="F154">
        <v>416</v>
      </c>
    </row>
    <row r="155" spans="1:6">
      <c r="A155">
        <v>30.32</v>
      </c>
      <c r="B155">
        <v>8.0664041715441108</v>
      </c>
      <c r="C155">
        <v>11235</v>
      </c>
      <c r="D155">
        <v>44</v>
      </c>
      <c r="E155">
        <v>1.32981777191162</v>
      </c>
      <c r="F155">
        <v>280</v>
      </c>
    </row>
    <row r="156" spans="1:6">
      <c r="A156">
        <v>30.94</v>
      </c>
      <c r="B156">
        <v>10.100878195292299</v>
      </c>
      <c r="C156">
        <v>7058</v>
      </c>
      <c r="D156">
        <v>43</v>
      </c>
      <c r="E156">
        <v>1.21901035308838</v>
      </c>
      <c r="F156">
        <v>188</v>
      </c>
    </row>
    <row r="157" spans="1:6">
      <c r="A157">
        <v>27.64</v>
      </c>
      <c r="B157">
        <v>8.6809045226130603</v>
      </c>
      <c r="C157">
        <v>8157</v>
      </c>
      <c r="D157">
        <v>41</v>
      </c>
      <c r="E157">
        <v>1.0702657699584901</v>
      </c>
      <c r="F157">
        <v>388</v>
      </c>
    </row>
    <row r="158" spans="1:6">
      <c r="A158">
        <v>23.75</v>
      </c>
      <c r="B158">
        <v>8.0719165278863407</v>
      </c>
      <c r="C158">
        <v>6763</v>
      </c>
      <c r="D158">
        <v>38</v>
      </c>
      <c r="E158">
        <v>1.1836910247802701</v>
      </c>
      <c r="F158">
        <v>276</v>
      </c>
    </row>
    <row r="159" spans="1:6">
      <c r="A159">
        <v>25.34</v>
      </c>
      <c r="B159">
        <v>8.7319090282563696</v>
      </c>
      <c r="C159">
        <v>20837</v>
      </c>
      <c r="D159">
        <v>54</v>
      </c>
      <c r="E159">
        <v>1.11009120941162</v>
      </c>
      <c r="F159">
        <v>84</v>
      </c>
    </row>
    <row r="160" spans="1:6">
      <c r="A160">
        <v>20.71</v>
      </c>
      <c r="B160">
        <v>7.3614616286922798</v>
      </c>
      <c r="C160">
        <v>8340</v>
      </c>
      <c r="D160">
        <v>57</v>
      </c>
      <c r="E160">
        <v>1.1334371566772401</v>
      </c>
      <c r="F160">
        <v>218</v>
      </c>
    </row>
    <row r="161" spans="1:6">
      <c r="A161">
        <v>66.91</v>
      </c>
      <c r="B161">
        <v>12.7622644388494</v>
      </c>
      <c r="C161">
        <v>6435</v>
      </c>
      <c r="D161">
        <v>63</v>
      </c>
      <c r="E161">
        <v>2.2384214401245099</v>
      </c>
      <c r="F161">
        <v>310</v>
      </c>
    </row>
    <row r="162" spans="1:6">
      <c r="A162">
        <v>91.53</v>
      </c>
      <c r="B162">
        <v>15.8942122354003</v>
      </c>
      <c r="C162">
        <v>9910</v>
      </c>
      <c r="D162">
        <v>66</v>
      </c>
      <c r="E162">
        <v>1.7054128646850599</v>
      </c>
      <c r="F162">
        <v>246</v>
      </c>
    </row>
    <row r="163" spans="1:6">
      <c r="A163">
        <v>102.12</v>
      </c>
      <c r="B163">
        <v>26.003259319617001</v>
      </c>
      <c r="C163">
        <v>12851</v>
      </c>
      <c r="D163">
        <v>64</v>
      </c>
      <c r="E163">
        <v>1.2247610092162999</v>
      </c>
      <c r="F163">
        <v>100</v>
      </c>
    </row>
    <row r="164" spans="1:6">
      <c r="A164">
        <v>50.74</v>
      </c>
      <c r="B164">
        <v>14.7564344917842</v>
      </c>
      <c r="C164">
        <v>16354</v>
      </c>
      <c r="D164">
        <v>56</v>
      </c>
      <c r="E164">
        <v>1.1463975906371999</v>
      </c>
      <c r="F164">
        <v>759</v>
      </c>
    </row>
    <row r="165" spans="1:6">
      <c r="A165">
        <v>45.95</v>
      </c>
      <c r="B165">
        <v>15.167519392639001</v>
      </c>
      <c r="C165">
        <v>17818</v>
      </c>
      <c r="D165">
        <v>66</v>
      </c>
      <c r="E165">
        <v>1.14532470703125</v>
      </c>
      <c r="F165">
        <v>96</v>
      </c>
    </row>
    <row r="166" spans="1:6">
      <c r="A166">
        <v>53.8</v>
      </c>
      <c r="B166">
        <v>15.357825925608701</v>
      </c>
      <c r="C166">
        <v>27137</v>
      </c>
      <c r="D166">
        <v>77</v>
      </c>
      <c r="E166">
        <v>1.1672544479370099</v>
      </c>
      <c r="F166">
        <v>186</v>
      </c>
    </row>
    <row r="167" spans="1:6">
      <c r="A167">
        <v>25.38</v>
      </c>
      <c r="B167">
        <v>6.2146477631675596</v>
      </c>
      <c r="C167">
        <v>23400</v>
      </c>
      <c r="D167">
        <v>56</v>
      </c>
      <c r="E167">
        <v>1.2327861785888601</v>
      </c>
      <c r="F167">
        <v>929</v>
      </c>
    </row>
    <row r="168" spans="1:6">
      <c r="A168">
        <v>63.87</v>
      </c>
      <c r="B168">
        <v>13.621241202815099</v>
      </c>
      <c r="C168">
        <v>24372</v>
      </c>
      <c r="D168">
        <v>57</v>
      </c>
      <c r="E168">
        <v>1.2223148345947199</v>
      </c>
      <c r="F168">
        <v>864</v>
      </c>
    </row>
    <row r="169" spans="1:6">
      <c r="A169">
        <v>99.97</v>
      </c>
      <c r="B169">
        <v>20.957192570542102</v>
      </c>
      <c r="C169">
        <v>62069</v>
      </c>
      <c r="D169">
        <v>56</v>
      </c>
      <c r="E169">
        <v>1.3315343856811499</v>
      </c>
      <c r="F169">
        <v>456</v>
      </c>
    </row>
    <row r="170" spans="1:6">
      <c r="A170">
        <v>33.86</v>
      </c>
      <c r="B170">
        <v>8.4584447053533491</v>
      </c>
      <c r="C170">
        <v>6568</v>
      </c>
      <c r="D170">
        <v>44</v>
      </c>
      <c r="E170">
        <v>1.3132095336914</v>
      </c>
      <c r="F170">
        <v>99</v>
      </c>
    </row>
    <row r="171" spans="1:6">
      <c r="A171">
        <v>37.619999999999997</v>
      </c>
      <c r="B171">
        <v>10.622017675127699</v>
      </c>
      <c r="C171">
        <v>16595</v>
      </c>
      <c r="D171">
        <v>63</v>
      </c>
      <c r="E171">
        <v>1.11931800842285</v>
      </c>
      <c r="F171">
        <v>352</v>
      </c>
    </row>
    <row r="172" spans="1:6">
      <c r="A172">
        <v>49.69</v>
      </c>
      <c r="B172">
        <v>13.209102025626001</v>
      </c>
      <c r="C172">
        <v>31730</v>
      </c>
      <c r="D172">
        <v>64</v>
      </c>
      <c r="E172">
        <v>1.32097721099853</v>
      </c>
      <c r="F172">
        <v>776</v>
      </c>
    </row>
    <row r="173" spans="1:6">
      <c r="A173">
        <v>42.08</v>
      </c>
      <c r="B173">
        <v>11.936572773948299</v>
      </c>
      <c r="C173">
        <v>7467</v>
      </c>
      <c r="D173">
        <v>54</v>
      </c>
      <c r="E173">
        <v>1.02674961090087</v>
      </c>
      <c r="F173">
        <v>248</v>
      </c>
    </row>
    <row r="174" spans="1:6">
      <c r="A174">
        <v>58.07</v>
      </c>
      <c r="B174">
        <v>14.499013757459201</v>
      </c>
      <c r="C174">
        <v>35732</v>
      </c>
      <c r="D174">
        <v>64</v>
      </c>
      <c r="E174">
        <v>1.3308048248291</v>
      </c>
      <c r="F174">
        <v>304</v>
      </c>
    </row>
    <row r="175" spans="1:6">
      <c r="A175">
        <v>37.479999999999997</v>
      </c>
      <c r="B175">
        <v>10.0961667968644</v>
      </c>
      <c r="C175">
        <v>4084</v>
      </c>
      <c r="D175">
        <v>41</v>
      </c>
      <c r="E175">
        <v>1.1061429977416899</v>
      </c>
      <c r="F175">
        <v>193</v>
      </c>
    </row>
    <row r="176" spans="1:6">
      <c r="A176">
        <v>79.14</v>
      </c>
      <c r="B176">
        <v>15.1498908840307</v>
      </c>
      <c r="C176">
        <v>5796</v>
      </c>
      <c r="D176">
        <v>38</v>
      </c>
      <c r="E176">
        <v>1.39217376708984</v>
      </c>
      <c r="F176">
        <v>182</v>
      </c>
    </row>
    <row r="177" spans="1:6">
      <c r="A177">
        <v>89.87</v>
      </c>
      <c r="B177">
        <v>15.1848472560151</v>
      </c>
      <c r="C177">
        <v>4544</v>
      </c>
      <c r="D177">
        <v>27</v>
      </c>
      <c r="E177">
        <v>1.4087390899658101</v>
      </c>
      <c r="F177">
        <v>627</v>
      </c>
    </row>
    <row r="178" spans="1:6">
      <c r="A178">
        <v>43.07</v>
      </c>
      <c r="B178">
        <v>10.209548191343099</v>
      </c>
      <c r="C178">
        <v>5677</v>
      </c>
      <c r="D178">
        <v>8</v>
      </c>
      <c r="E178">
        <v>1.7228364944457999</v>
      </c>
      <c r="F178">
        <v>394</v>
      </c>
    </row>
    <row r="179" spans="1:6">
      <c r="A179">
        <v>30.32</v>
      </c>
      <c r="B179">
        <v>12.0599817031939</v>
      </c>
      <c r="C179">
        <v>12367</v>
      </c>
      <c r="D179">
        <v>23</v>
      </c>
      <c r="E179">
        <v>1.0520267486572199</v>
      </c>
      <c r="F179">
        <v>163</v>
      </c>
    </row>
    <row r="180" spans="1:6">
      <c r="A180">
        <v>116.72</v>
      </c>
      <c r="B180">
        <v>22.946565485786099</v>
      </c>
      <c r="C180">
        <v>4634</v>
      </c>
      <c r="D180">
        <v>16</v>
      </c>
      <c r="E180">
        <v>1.78738117218017</v>
      </c>
      <c r="F180">
        <v>654</v>
      </c>
    </row>
    <row r="181" spans="1:6">
      <c r="A181">
        <v>39.49</v>
      </c>
      <c r="B181">
        <v>10.936634540821901</v>
      </c>
      <c r="C181">
        <v>30818</v>
      </c>
      <c r="D181">
        <v>16</v>
      </c>
      <c r="E181">
        <v>1.4368915557861299</v>
      </c>
      <c r="F181">
        <v>1163</v>
      </c>
    </row>
    <row r="182" spans="1:6">
      <c r="A182">
        <v>29.7</v>
      </c>
      <c r="B182">
        <v>10.377358490565999</v>
      </c>
      <c r="C182">
        <v>6951</v>
      </c>
      <c r="D182">
        <v>16</v>
      </c>
      <c r="E182">
        <v>1.11670017242431</v>
      </c>
      <c r="F182">
        <v>294</v>
      </c>
    </row>
    <row r="183" spans="1:6">
      <c r="A183">
        <v>38.33</v>
      </c>
      <c r="B183">
        <v>14.1033188608433</v>
      </c>
      <c r="C183">
        <v>18318</v>
      </c>
      <c r="D183">
        <v>26</v>
      </c>
      <c r="E183">
        <v>1.08957767486572</v>
      </c>
      <c r="F183">
        <v>68</v>
      </c>
    </row>
    <row r="184" spans="1:6">
      <c r="A184">
        <v>17.95</v>
      </c>
      <c r="B184">
        <v>6.7032638733288499</v>
      </c>
      <c r="C184">
        <v>1842</v>
      </c>
      <c r="D184">
        <v>27</v>
      </c>
      <c r="E184">
        <v>1.09957695007324</v>
      </c>
      <c r="F184">
        <v>281</v>
      </c>
    </row>
    <row r="185" spans="1:6">
      <c r="A185">
        <v>36.72</v>
      </c>
      <c r="B185">
        <v>9.0238867590681195</v>
      </c>
      <c r="C185">
        <v>21473</v>
      </c>
      <c r="D185">
        <v>34</v>
      </c>
      <c r="E185">
        <v>1.4856433868408201</v>
      </c>
      <c r="F185">
        <v>432</v>
      </c>
    </row>
    <row r="186" spans="1:6">
      <c r="A186">
        <v>93.01</v>
      </c>
      <c r="B186">
        <v>20.240245468195699</v>
      </c>
      <c r="C186">
        <v>29911</v>
      </c>
      <c r="D186">
        <v>50</v>
      </c>
      <c r="E186">
        <v>1.2778902053832999</v>
      </c>
      <c r="F186">
        <v>355</v>
      </c>
    </row>
    <row r="187" spans="1:6">
      <c r="A187">
        <v>43.75</v>
      </c>
      <c r="B187">
        <v>14.697977558287899</v>
      </c>
      <c r="C187">
        <v>33453</v>
      </c>
      <c r="D187">
        <v>43</v>
      </c>
      <c r="E187">
        <v>1.15326404571533</v>
      </c>
      <c r="F187">
        <v>680</v>
      </c>
    </row>
    <row r="188" spans="1:6">
      <c r="A188">
        <v>18.48</v>
      </c>
      <c r="B188">
        <v>6.7256250682388901</v>
      </c>
      <c r="C188">
        <v>8471</v>
      </c>
      <c r="D188">
        <v>50</v>
      </c>
      <c r="E188">
        <v>1.05340003967285</v>
      </c>
      <c r="F188">
        <v>341</v>
      </c>
    </row>
    <row r="189" spans="1:6">
      <c r="A189">
        <v>36.409999999999997</v>
      </c>
      <c r="B189">
        <v>12.5807677689091</v>
      </c>
      <c r="C189">
        <v>15253</v>
      </c>
      <c r="D189">
        <v>57</v>
      </c>
      <c r="E189">
        <v>1.1570405960082899</v>
      </c>
      <c r="F189">
        <v>274</v>
      </c>
    </row>
    <row r="190" spans="1:6">
      <c r="A190">
        <v>15.66</v>
      </c>
      <c r="B190">
        <v>5.37368746139592</v>
      </c>
      <c r="C190">
        <v>4951</v>
      </c>
      <c r="D190">
        <v>40</v>
      </c>
      <c r="E190">
        <v>1.09700202941894</v>
      </c>
      <c r="F190">
        <v>144</v>
      </c>
    </row>
    <row r="191" spans="1:6">
      <c r="A191">
        <v>48.13</v>
      </c>
      <c r="B191">
        <v>15.583112089619799</v>
      </c>
      <c r="C191">
        <v>17632</v>
      </c>
      <c r="D191">
        <v>41</v>
      </c>
      <c r="E191">
        <v>1.2751436233520499</v>
      </c>
      <c r="F191">
        <v>390</v>
      </c>
    </row>
    <row r="192" spans="1:6">
      <c r="A192">
        <v>20.09</v>
      </c>
      <c r="B192">
        <v>8.1547329111868798</v>
      </c>
      <c r="C192">
        <v>7639</v>
      </c>
      <c r="D192">
        <v>30</v>
      </c>
      <c r="E192">
        <v>1.0810375213623</v>
      </c>
      <c r="F192">
        <v>281</v>
      </c>
    </row>
    <row r="193" spans="1:6">
      <c r="A193">
        <v>62.02</v>
      </c>
      <c r="B193">
        <v>17.158191777790002</v>
      </c>
      <c r="C193">
        <v>40971</v>
      </c>
      <c r="D193">
        <v>26</v>
      </c>
      <c r="E193">
        <v>1.14837169647216</v>
      </c>
      <c r="F193">
        <v>825</v>
      </c>
    </row>
    <row r="194" spans="1:6">
      <c r="A194">
        <v>38.35</v>
      </c>
      <c r="B194">
        <v>10.9496345363179</v>
      </c>
      <c r="C194">
        <v>7096</v>
      </c>
      <c r="D194">
        <v>47</v>
      </c>
      <c r="E194">
        <v>1.09979152679443</v>
      </c>
      <c r="F194">
        <v>649</v>
      </c>
    </row>
    <row r="195" spans="1:6">
      <c r="A195">
        <v>24.07</v>
      </c>
      <c r="B195">
        <v>9.0332507693462407</v>
      </c>
      <c r="C195">
        <v>5918</v>
      </c>
      <c r="D195">
        <v>34</v>
      </c>
      <c r="E195">
        <v>1.25677585601806</v>
      </c>
      <c r="F195">
        <v>198</v>
      </c>
    </row>
    <row r="196" spans="1:6">
      <c r="A196">
        <v>63.97</v>
      </c>
      <c r="B196">
        <v>18.194487897835501</v>
      </c>
      <c r="C196">
        <v>3164</v>
      </c>
      <c r="D196">
        <v>41</v>
      </c>
      <c r="E196">
        <v>1.21270179748535</v>
      </c>
      <c r="F196">
        <v>113</v>
      </c>
    </row>
    <row r="197" spans="1:6">
      <c r="A197">
        <v>75.97</v>
      </c>
      <c r="B197">
        <v>17.732184954368201</v>
      </c>
      <c r="C197">
        <v>23534</v>
      </c>
      <c r="D197">
        <v>21</v>
      </c>
      <c r="E197">
        <v>1.7877674102783101</v>
      </c>
      <c r="F197">
        <v>5644</v>
      </c>
    </row>
    <row r="198" spans="1:6">
      <c r="A198">
        <v>75.89</v>
      </c>
      <c r="B198">
        <v>17.423546698502999</v>
      </c>
      <c r="C198">
        <v>78341</v>
      </c>
      <c r="D198">
        <v>23</v>
      </c>
      <c r="E198">
        <v>1.2572050094604501</v>
      </c>
      <c r="F198">
        <v>1098</v>
      </c>
    </row>
    <row r="199" spans="1:6">
      <c r="A199">
        <v>57.92</v>
      </c>
      <c r="B199">
        <v>11.400003936465399</v>
      </c>
      <c r="C199">
        <v>4192</v>
      </c>
      <c r="D199">
        <v>40</v>
      </c>
      <c r="E199">
        <v>1.3559532165527299</v>
      </c>
      <c r="F199">
        <v>53</v>
      </c>
    </row>
    <row r="200" spans="1:6">
      <c r="A200">
        <v>88.28</v>
      </c>
      <c r="B200">
        <v>16.4293823162674</v>
      </c>
      <c r="C200">
        <v>28049</v>
      </c>
      <c r="D200">
        <v>48</v>
      </c>
      <c r="E200">
        <v>1.4407539367675699</v>
      </c>
      <c r="F200">
        <v>468</v>
      </c>
    </row>
    <row r="201" spans="1:6">
      <c r="A201">
        <v>79.84</v>
      </c>
      <c r="B201">
        <v>14.8316026081625</v>
      </c>
      <c r="C201">
        <v>4379</v>
      </c>
      <c r="D201">
        <v>63</v>
      </c>
      <c r="E201">
        <v>2.04555988311767</v>
      </c>
      <c r="F201">
        <v>355</v>
      </c>
    </row>
    <row r="202" spans="1:6">
      <c r="A202">
        <v>48.99</v>
      </c>
      <c r="B202">
        <v>13.9247342390995</v>
      </c>
      <c r="C202">
        <v>4837</v>
      </c>
      <c r="D202">
        <v>47</v>
      </c>
      <c r="E202">
        <v>1.20223045349121</v>
      </c>
      <c r="F202">
        <v>862</v>
      </c>
    </row>
    <row r="203" spans="1:6">
      <c r="A203">
        <v>52.68</v>
      </c>
      <c r="B203">
        <v>16.995741385985198</v>
      </c>
      <c r="C203">
        <v>16021</v>
      </c>
      <c r="D203">
        <v>47</v>
      </c>
      <c r="E203">
        <v>1.12528324127197</v>
      </c>
      <c r="F203">
        <v>143</v>
      </c>
    </row>
    <row r="204" spans="1:6">
      <c r="A204">
        <v>31.3</v>
      </c>
      <c r="B204">
        <v>12.018584648466</v>
      </c>
      <c r="C204">
        <v>6942</v>
      </c>
      <c r="D204">
        <v>43</v>
      </c>
      <c r="E204">
        <v>1.08957767486572</v>
      </c>
      <c r="F204">
        <v>130</v>
      </c>
    </row>
    <row r="205" spans="1:6">
      <c r="A205">
        <v>57.41</v>
      </c>
      <c r="B205">
        <v>15.679794614082001</v>
      </c>
      <c r="C205">
        <v>15491</v>
      </c>
      <c r="D205">
        <v>51</v>
      </c>
      <c r="E205">
        <v>1.1838197708129801</v>
      </c>
      <c r="F205">
        <v>336</v>
      </c>
    </row>
    <row r="206" spans="1:6">
      <c r="A206">
        <v>27</v>
      </c>
      <c r="B206">
        <v>9.2761191465970398</v>
      </c>
      <c r="C206">
        <v>8304</v>
      </c>
      <c r="D206">
        <v>56</v>
      </c>
      <c r="E206">
        <v>1.1770820617675699</v>
      </c>
      <c r="F206">
        <v>420</v>
      </c>
    </row>
    <row r="207" spans="1:6">
      <c r="A207">
        <v>31.4</v>
      </c>
      <c r="B207">
        <v>8.0494244917839399</v>
      </c>
      <c r="C207">
        <v>6413</v>
      </c>
      <c r="D207">
        <v>41</v>
      </c>
      <c r="E207">
        <v>1.3976240158080999</v>
      </c>
      <c r="F207">
        <v>207</v>
      </c>
    </row>
    <row r="208" spans="1:6">
      <c r="A208">
        <v>48.94</v>
      </c>
      <c r="B208">
        <v>18.908163659544801</v>
      </c>
      <c r="C208">
        <v>6109</v>
      </c>
      <c r="D208">
        <v>51</v>
      </c>
      <c r="E208">
        <v>1.1797857284545901</v>
      </c>
      <c r="F208">
        <v>360</v>
      </c>
    </row>
    <row r="209" spans="1:6">
      <c r="A209">
        <v>54.63</v>
      </c>
      <c r="B209">
        <v>14.557518586617601</v>
      </c>
      <c r="C209">
        <v>33749</v>
      </c>
      <c r="D209">
        <v>48</v>
      </c>
      <c r="E209">
        <v>1.39895439147949</v>
      </c>
      <c r="F209">
        <v>478</v>
      </c>
    </row>
    <row r="210" spans="1:6">
      <c r="A210">
        <v>33.79</v>
      </c>
      <c r="B210">
        <v>9.9920158500162604</v>
      </c>
      <c r="C210">
        <v>17107</v>
      </c>
      <c r="D210">
        <v>44</v>
      </c>
      <c r="E210">
        <v>1.1070871353149401</v>
      </c>
      <c r="F210">
        <v>651</v>
      </c>
    </row>
    <row r="211" spans="1:6">
      <c r="A211">
        <v>58.16</v>
      </c>
      <c r="B211">
        <v>19.319049991695699</v>
      </c>
      <c r="C211">
        <v>10870</v>
      </c>
      <c r="D211">
        <v>63</v>
      </c>
      <c r="E211">
        <v>1.0786771774291899</v>
      </c>
      <c r="F211">
        <v>112</v>
      </c>
    </row>
    <row r="212" spans="1:6">
      <c r="A212">
        <v>52.78</v>
      </c>
      <c r="B212">
        <v>18.238993710691801</v>
      </c>
      <c r="C212">
        <v>21232</v>
      </c>
      <c r="D212">
        <v>64</v>
      </c>
      <c r="E212">
        <v>1.2636423110961901</v>
      </c>
      <c r="F212">
        <v>331</v>
      </c>
    </row>
    <row r="213" spans="1:6">
      <c r="A213">
        <v>99.44</v>
      </c>
      <c r="B213">
        <v>28.333713243674399</v>
      </c>
      <c r="C213">
        <v>54220</v>
      </c>
      <c r="D213">
        <v>69</v>
      </c>
      <c r="E213">
        <v>1.2069511413574201</v>
      </c>
      <c r="F213">
        <v>880</v>
      </c>
    </row>
    <row r="214" spans="1:6">
      <c r="A214">
        <v>70</v>
      </c>
      <c r="B214">
        <v>18.172849762454799</v>
      </c>
      <c r="C214">
        <v>6145</v>
      </c>
      <c r="D214">
        <v>69</v>
      </c>
      <c r="E214">
        <v>1.3253974914550699</v>
      </c>
      <c r="F214">
        <v>368</v>
      </c>
    </row>
    <row r="215" spans="1:6">
      <c r="A215">
        <v>32.61</v>
      </c>
      <c r="B215">
        <v>7.4245252948408504</v>
      </c>
      <c r="C215">
        <v>4485</v>
      </c>
      <c r="D215">
        <v>61</v>
      </c>
      <c r="E215">
        <v>1.4837121963500901</v>
      </c>
      <c r="F215">
        <v>303</v>
      </c>
    </row>
    <row r="216" spans="1:6">
      <c r="A216">
        <v>79.819999999999993</v>
      </c>
      <c r="B216">
        <v>17.7998795798675</v>
      </c>
      <c r="C216">
        <v>2418</v>
      </c>
      <c r="D216">
        <v>63</v>
      </c>
      <c r="E216">
        <v>1.4020013809203999</v>
      </c>
      <c r="F216">
        <v>80</v>
      </c>
    </row>
    <row r="217" spans="1:6">
      <c r="A217">
        <v>56.82</v>
      </c>
      <c r="B217">
        <v>14.076900208106199</v>
      </c>
      <c r="C217">
        <v>2137</v>
      </c>
      <c r="D217">
        <v>57</v>
      </c>
      <c r="E217">
        <v>1.42032623291015</v>
      </c>
      <c r="F217">
        <v>139</v>
      </c>
    </row>
    <row r="218" spans="1:6">
      <c r="A218">
        <v>56.91</v>
      </c>
      <c r="B218">
        <v>13.9958683783385</v>
      </c>
      <c r="C218">
        <v>12607</v>
      </c>
      <c r="D218">
        <v>66</v>
      </c>
      <c r="E218">
        <v>1.3047981262207</v>
      </c>
      <c r="F218">
        <v>435</v>
      </c>
    </row>
    <row r="219" spans="1:6">
      <c r="A219">
        <v>42.13</v>
      </c>
      <c r="B219">
        <v>12.5141091902809</v>
      </c>
      <c r="C219">
        <v>23409</v>
      </c>
      <c r="D219">
        <v>63</v>
      </c>
      <c r="E219">
        <v>1.25257015228271</v>
      </c>
      <c r="F219">
        <v>1152</v>
      </c>
    </row>
    <row r="220" spans="1:6">
      <c r="A220">
        <v>34.85</v>
      </c>
      <c r="B220">
        <v>10.569253631759301</v>
      </c>
      <c r="C220">
        <v>8273</v>
      </c>
      <c r="D220">
        <v>57</v>
      </c>
      <c r="E220">
        <v>1.33852958679199</v>
      </c>
      <c r="F220">
        <v>122</v>
      </c>
    </row>
    <row r="221" spans="1:6">
      <c r="A221">
        <v>48</v>
      </c>
      <c r="B221">
        <v>13.4480150169501</v>
      </c>
      <c r="C221">
        <v>4107</v>
      </c>
      <c r="D221">
        <v>64</v>
      </c>
      <c r="E221">
        <v>1.3757801055908201</v>
      </c>
      <c r="F221">
        <v>98</v>
      </c>
    </row>
    <row r="222" spans="1:6">
      <c r="A222">
        <v>34.89</v>
      </c>
      <c r="B222">
        <v>10.1200835363731</v>
      </c>
      <c r="C222">
        <v>25241</v>
      </c>
      <c r="D222">
        <v>63</v>
      </c>
      <c r="E222">
        <v>1.2729120254516499</v>
      </c>
      <c r="F222">
        <v>358</v>
      </c>
    </row>
    <row r="223" spans="1:6">
      <c r="A223">
        <v>36.729999999999997</v>
      </c>
      <c r="B223">
        <v>10.736940571194699</v>
      </c>
      <c r="C223">
        <v>13245</v>
      </c>
      <c r="D223">
        <v>64</v>
      </c>
      <c r="E223">
        <v>1.1819314956664999</v>
      </c>
      <c r="F223">
        <v>767</v>
      </c>
    </row>
    <row r="224" spans="1:6">
      <c r="A224">
        <v>62.2</v>
      </c>
      <c r="B224">
        <v>14.253958796434199</v>
      </c>
      <c r="C224">
        <v>17269</v>
      </c>
      <c r="D224">
        <v>64</v>
      </c>
      <c r="E224">
        <v>1.19411945343017</v>
      </c>
      <c r="F224">
        <v>619</v>
      </c>
    </row>
    <row r="225" spans="1:6">
      <c r="A225">
        <v>63.83</v>
      </c>
      <c r="B225">
        <v>13.9641216364034</v>
      </c>
      <c r="C225">
        <v>10765</v>
      </c>
      <c r="D225">
        <v>60</v>
      </c>
      <c r="E225">
        <v>1.31350994110107</v>
      </c>
      <c r="F225">
        <v>123</v>
      </c>
    </row>
    <row r="226" spans="1:6">
      <c r="A226">
        <v>54.26</v>
      </c>
      <c r="B226">
        <v>10.3852852795375</v>
      </c>
      <c r="C226">
        <v>9619</v>
      </c>
      <c r="D226">
        <v>56</v>
      </c>
      <c r="E226">
        <v>1.40384674072265</v>
      </c>
      <c r="F226">
        <v>2112</v>
      </c>
    </row>
    <row r="227" spans="1:6">
      <c r="A227">
        <v>107.63</v>
      </c>
      <c r="B227">
        <v>17.414448669201501</v>
      </c>
      <c r="C227">
        <v>14160</v>
      </c>
      <c r="D227">
        <v>51</v>
      </c>
      <c r="E227">
        <v>1.4255189895629801</v>
      </c>
      <c r="F227">
        <v>622</v>
      </c>
    </row>
    <row r="228" spans="1:6">
      <c r="A228">
        <v>56.98</v>
      </c>
      <c r="B228">
        <v>11.4261650758001</v>
      </c>
      <c r="C228">
        <v>12423</v>
      </c>
      <c r="D228">
        <v>43</v>
      </c>
      <c r="E228">
        <v>1.4229440689086901</v>
      </c>
      <c r="F228">
        <v>416</v>
      </c>
    </row>
    <row r="229" spans="1:6">
      <c r="A229">
        <v>39.31</v>
      </c>
      <c r="B229">
        <v>8.2058240267195508</v>
      </c>
      <c r="C229">
        <v>10958</v>
      </c>
      <c r="D229">
        <v>38</v>
      </c>
      <c r="E229">
        <v>1.30381107330322</v>
      </c>
      <c r="F229">
        <v>691</v>
      </c>
    </row>
    <row r="230" spans="1:6">
      <c r="A230">
        <v>39.909999999999997</v>
      </c>
      <c r="B230">
        <v>9.4071891573364699</v>
      </c>
      <c r="C230">
        <v>6316</v>
      </c>
      <c r="D230">
        <v>40</v>
      </c>
      <c r="E230">
        <v>1.6424131393432599</v>
      </c>
      <c r="F230">
        <v>195</v>
      </c>
    </row>
    <row r="231" spans="1:6">
      <c r="A231">
        <v>19.48</v>
      </c>
      <c r="B231">
        <v>4.5629157687622897</v>
      </c>
      <c r="C231">
        <v>4449</v>
      </c>
      <c r="D231">
        <v>35</v>
      </c>
      <c r="E231">
        <v>1.41431808471679</v>
      </c>
      <c r="F231">
        <v>553</v>
      </c>
    </row>
    <row r="232" spans="1:6">
      <c r="A232">
        <v>84.42</v>
      </c>
      <c r="B232">
        <v>15.6466619713088</v>
      </c>
      <c r="C232">
        <v>3109</v>
      </c>
      <c r="D232">
        <v>44</v>
      </c>
      <c r="E232">
        <v>1.50220870971679</v>
      </c>
      <c r="F232">
        <v>156</v>
      </c>
    </row>
    <row r="233" spans="1:6">
      <c r="A233">
        <v>30.74</v>
      </c>
      <c r="B233">
        <v>8.17205444491705</v>
      </c>
      <c r="C233">
        <v>6210</v>
      </c>
      <c r="D233">
        <v>37</v>
      </c>
      <c r="E233">
        <v>1.43547534942626</v>
      </c>
      <c r="F233">
        <v>1440</v>
      </c>
    </row>
    <row r="234" spans="1:6">
      <c r="A234">
        <v>52.73</v>
      </c>
      <c r="B234">
        <v>14.487855808330499</v>
      </c>
      <c r="C234">
        <v>21646</v>
      </c>
      <c r="D234">
        <v>44</v>
      </c>
      <c r="E234">
        <v>1.22446060180664</v>
      </c>
      <c r="F234">
        <v>387</v>
      </c>
    </row>
    <row r="235" spans="1:6">
      <c r="A235">
        <v>43.62</v>
      </c>
      <c r="B235">
        <v>10.863988443625299</v>
      </c>
      <c r="C235">
        <v>13300</v>
      </c>
      <c r="D235">
        <v>54</v>
      </c>
      <c r="E235">
        <v>1.0034036636352499</v>
      </c>
      <c r="F235">
        <v>249</v>
      </c>
    </row>
    <row r="236" spans="1:6">
      <c r="A236">
        <v>59.96</v>
      </c>
      <c r="B236">
        <v>15.645956736163599</v>
      </c>
      <c r="C236">
        <v>7620</v>
      </c>
      <c r="D236">
        <v>43</v>
      </c>
      <c r="E236">
        <v>1.52907371520996</v>
      </c>
      <c r="F236">
        <v>282</v>
      </c>
    </row>
    <row r="237" spans="1:6">
      <c r="A237">
        <v>63.1</v>
      </c>
      <c r="B237">
        <v>18.679692125517999</v>
      </c>
      <c r="C237">
        <v>19418</v>
      </c>
      <c r="D237">
        <v>53</v>
      </c>
      <c r="E237">
        <v>1.3412332534789999</v>
      </c>
      <c r="F237">
        <v>922</v>
      </c>
    </row>
    <row r="238" spans="1:6">
      <c r="A238">
        <v>63.76</v>
      </c>
      <c r="B238">
        <v>14.8161918483059</v>
      </c>
      <c r="C238">
        <v>23427</v>
      </c>
      <c r="D238">
        <v>51</v>
      </c>
      <c r="E238">
        <v>1.2725687026977499</v>
      </c>
      <c r="F238">
        <v>269</v>
      </c>
    </row>
    <row r="239" spans="1:6">
      <c r="A239">
        <v>49.77</v>
      </c>
      <c r="B239">
        <v>10.813923170519701</v>
      </c>
      <c r="C239">
        <v>20287</v>
      </c>
      <c r="D239">
        <v>51</v>
      </c>
      <c r="E239">
        <v>1.1602592468261701</v>
      </c>
      <c r="F239">
        <v>360</v>
      </c>
    </row>
    <row r="240" spans="1:6">
      <c r="A240">
        <v>49.72</v>
      </c>
      <c r="B240">
        <v>13.7785783566578</v>
      </c>
      <c r="C240">
        <v>21650</v>
      </c>
      <c r="D240">
        <v>60</v>
      </c>
      <c r="E240">
        <v>1.12073421478271</v>
      </c>
      <c r="F240">
        <v>378</v>
      </c>
    </row>
    <row r="241" spans="1:6">
      <c r="A241">
        <v>69.430000000000007</v>
      </c>
      <c r="B241">
        <v>16.107553823311001</v>
      </c>
      <c r="C241">
        <v>53270</v>
      </c>
      <c r="D241">
        <v>60</v>
      </c>
      <c r="E241">
        <v>1.2211990356445299</v>
      </c>
      <c r="F241">
        <v>1152</v>
      </c>
    </row>
    <row r="242" spans="1:6">
      <c r="A242">
        <v>62.63</v>
      </c>
      <c r="B242">
        <v>13.052267422474101</v>
      </c>
      <c r="C242">
        <v>5607</v>
      </c>
      <c r="D242">
        <v>60</v>
      </c>
      <c r="E242">
        <v>1.36007308959961</v>
      </c>
      <c r="F242">
        <v>135</v>
      </c>
    </row>
    <row r="243" spans="1:6">
      <c r="A243">
        <v>38.28</v>
      </c>
      <c r="B243">
        <v>11.9647433893855</v>
      </c>
      <c r="C243">
        <v>5095</v>
      </c>
      <c r="D243">
        <v>57</v>
      </c>
      <c r="E243">
        <v>1.2844991683959901</v>
      </c>
      <c r="F243">
        <v>217</v>
      </c>
    </row>
    <row r="244" spans="1:6">
      <c r="A244">
        <v>54.12</v>
      </c>
      <c r="B244">
        <v>12.657872579287099</v>
      </c>
      <c r="C244">
        <v>42441</v>
      </c>
      <c r="D244">
        <v>56</v>
      </c>
      <c r="E244">
        <v>1.1704730987548799</v>
      </c>
      <c r="F244">
        <v>675</v>
      </c>
    </row>
    <row r="245" spans="1:6">
      <c r="A245">
        <v>41</v>
      </c>
      <c r="B245">
        <v>9.41619585687382</v>
      </c>
      <c r="C245">
        <v>7482</v>
      </c>
      <c r="D245">
        <v>51</v>
      </c>
      <c r="E245">
        <v>1.43238544464111</v>
      </c>
      <c r="F245">
        <v>171</v>
      </c>
    </row>
    <row r="246" spans="1:6">
      <c r="A246">
        <v>76.510000000000005</v>
      </c>
      <c r="B246">
        <v>15.806544913643499</v>
      </c>
      <c r="C246">
        <v>28120</v>
      </c>
      <c r="D246">
        <v>60</v>
      </c>
      <c r="E246">
        <v>1.22561931610107</v>
      </c>
      <c r="F246">
        <v>197</v>
      </c>
    </row>
    <row r="247" spans="1:6">
      <c r="A247">
        <v>63.36</v>
      </c>
      <c r="B247">
        <v>11.7040731504571</v>
      </c>
      <c r="C247">
        <v>25704</v>
      </c>
      <c r="D247">
        <v>63</v>
      </c>
      <c r="E247">
        <v>1.26759052276611</v>
      </c>
      <c r="F247">
        <v>283</v>
      </c>
    </row>
    <row r="248" spans="1:6">
      <c r="A248">
        <v>40.229999999999997</v>
      </c>
      <c r="B248">
        <v>9.04736202941573</v>
      </c>
      <c r="C248">
        <v>5410</v>
      </c>
      <c r="D248">
        <v>60</v>
      </c>
      <c r="E248">
        <v>1.56087398529052</v>
      </c>
      <c r="F248">
        <v>365</v>
      </c>
    </row>
    <row r="249" spans="1:6">
      <c r="A249">
        <v>51.34</v>
      </c>
      <c r="B249">
        <v>13.8416327410962</v>
      </c>
      <c r="C249">
        <v>32413</v>
      </c>
      <c r="D249">
        <v>74</v>
      </c>
      <c r="E249">
        <v>1.2475490570068299</v>
      </c>
      <c r="F249">
        <v>234</v>
      </c>
    </row>
    <row r="250" spans="1:6">
      <c r="A250">
        <v>21.74</v>
      </c>
      <c r="B250">
        <v>6.1525399745294997</v>
      </c>
      <c r="C250">
        <v>7178</v>
      </c>
      <c r="D250">
        <v>56</v>
      </c>
      <c r="E250">
        <v>1.2127447128295801</v>
      </c>
      <c r="F250">
        <v>1323</v>
      </c>
    </row>
    <row r="251" spans="1:6">
      <c r="A251">
        <v>42.2</v>
      </c>
      <c r="B251">
        <v>10.7898033801232</v>
      </c>
      <c r="C251">
        <v>20775</v>
      </c>
      <c r="D251">
        <v>64</v>
      </c>
      <c r="E251">
        <v>1.22064113616943</v>
      </c>
      <c r="F251">
        <v>153</v>
      </c>
    </row>
    <row r="252" spans="1:6">
      <c r="A252">
        <v>66.89</v>
      </c>
      <c r="B252">
        <v>18.3034614858393</v>
      </c>
      <c r="C252">
        <v>3816</v>
      </c>
      <c r="D252">
        <v>66</v>
      </c>
      <c r="E252">
        <v>1.4404106140136701</v>
      </c>
      <c r="F252">
        <v>130</v>
      </c>
    </row>
    <row r="253" spans="1:6">
      <c r="A253">
        <v>37.299999999999997</v>
      </c>
      <c r="B253">
        <v>11.2227704898303</v>
      </c>
      <c r="C253">
        <v>6926</v>
      </c>
      <c r="D253">
        <v>64</v>
      </c>
      <c r="E253">
        <v>1.15695476531982</v>
      </c>
      <c r="F253">
        <v>178</v>
      </c>
    </row>
    <row r="254" spans="1:6">
      <c r="A254">
        <v>54.23</v>
      </c>
      <c r="B254">
        <v>15.167109495175399</v>
      </c>
      <c r="C254">
        <v>10156</v>
      </c>
      <c r="D254">
        <v>75</v>
      </c>
      <c r="E254">
        <v>1.14480972290039</v>
      </c>
      <c r="F254">
        <v>307</v>
      </c>
    </row>
    <row r="255" spans="1:6">
      <c r="A255">
        <v>102.2</v>
      </c>
      <c r="B255">
        <v>14.430136676832699</v>
      </c>
      <c r="C255">
        <v>3303</v>
      </c>
      <c r="D255">
        <v>60</v>
      </c>
      <c r="E255">
        <v>1.6801786422729399</v>
      </c>
      <c r="F255">
        <v>379</v>
      </c>
    </row>
    <row r="256" spans="1:6">
      <c r="A256">
        <v>55.62</v>
      </c>
      <c r="B256">
        <v>13.652094941213999</v>
      </c>
      <c r="C256">
        <v>6206</v>
      </c>
      <c r="D256">
        <v>50</v>
      </c>
      <c r="E256">
        <v>1.45826339721679</v>
      </c>
      <c r="F256">
        <v>487</v>
      </c>
    </row>
    <row r="257" spans="1:6">
      <c r="A257">
        <v>46.48</v>
      </c>
      <c r="B257">
        <v>14.8488914446361</v>
      </c>
      <c r="C257">
        <v>27012</v>
      </c>
      <c r="D257">
        <v>48</v>
      </c>
      <c r="E257">
        <v>1.18811130523681</v>
      </c>
      <c r="F257">
        <v>284</v>
      </c>
    </row>
    <row r="258" spans="1:6">
      <c r="A258">
        <v>48.63</v>
      </c>
      <c r="B258">
        <v>15.1703269278762</v>
      </c>
      <c r="C258">
        <v>9181</v>
      </c>
      <c r="D258">
        <v>47</v>
      </c>
      <c r="E258">
        <v>1.2307262420654199</v>
      </c>
      <c r="F258">
        <v>69</v>
      </c>
    </row>
    <row r="259" spans="1:6">
      <c r="A259">
        <v>47.21</v>
      </c>
      <c r="B259">
        <v>12.4073587385019</v>
      </c>
      <c r="C259">
        <v>10104</v>
      </c>
      <c r="D259">
        <v>50</v>
      </c>
      <c r="E259">
        <v>1.2860012054443299</v>
      </c>
      <c r="F259">
        <v>811</v>
      </c>
    </row>
    <row r="260" spans="1:6">
      <c r="A260">
        <v>33.58</v>
      </c>
      <c r="B260">
        <v>8.74319785455776</v>
      </c>
      <c r="C260">
        <v>48301</v>
      </c>
      <c r="D260">
        <v>66</v>
      </c>
      <c r="E260">
        <v>1.0654592514037999</v>
      </c>
      <c r="F260">
        <v>692</v>
      </c>
    </row>
    <row r="261" spans="1:6">
      <c r="A261">
        <v>38.49</v>
      </c>
      <c r="B261">
        <v>10.7860445565363</v>
      </c>
      <c r="C261">
        <v>11635</v>
      </c>
      <c r="D261">
        <v>63</v>
      </c>
      <c r="E261">
        <v>1.16648197174072</v>
      </c>
      <c r="F261">
        <v>77</v>
      </c>
    </row>
    <row r="262" spans="1:6">
      <c r="A262">
        <v>24.25</v>
      </c>
      <c r="B262">
        <v>7.3656714151201204</v>
      </c>
      <c r="C262">
        <v>18183</v>
      </c>
      <c r="D262">
        <v>60</v>
      </c>
      <c r="E262">
        <v>1.1893129348754801</v>
      </c>
      <c r="F262">
        <v>238</v>
      </c>
    </row>
    <row r="263" spans="1:6">
      <c r="A263">
        <v>39.049999999999997</v>
      </c>
      <c r="B263">
        <v>8.9695883866225596</v>
      </c>
      <c r="C263">
        <v>35431</v>
      </c>
      <c r="D263">
        <v>64</v>
      </c>
      <c r="E263">
        <v>1.25488758087158</v>
      </c>
      <c r="F263">
        <v>309</v>
      </c>
    </row>
    <row r="264" spans="1:6">
      <c r="A264">
        <v>46.6</v>
      </c>
      <c r="B264">
        <v>10.3915796985103</v>
      </c>
      <c r="C264">
        <v>6137</v>
      </c>
      <c r="D264">
        <v>61</v>
      </c>
      <c r="E264">
        <v>1.1260557174682599</v>
      </c>
      <c r="F264">
        <v>170</v>
      </c>
    </row>
    <row r="265" spans="1:6">
      <c r="A265">
        <v>17.25</v>
      </c>
      <c r="B265">
        <v>5.35016438186216</v>
      </c>
      <c r="C265">
        <v>9498</v>
      </c>
      <c r="D265">
        <v>41</v>
      </c>
      <c r="E265">
        <v>1.34488105773925</v>
      </c>
      <c r="F265">
        <v>1607</v>
      </c>
    </row>
    <row r="266" spans="1:6">
      <c r="A266">
        <v>60.66</v>
      </c>
      <c r="B266">
        <v>15.6898246340075</v>
      </c>
      <c r="C266">
        <v>5481</v>
      </c>
      <c r="D266">
        <v>37</v>
      </c>
      <c r="E266">
        <v>1.3487863540649301</v>
      </c>
      <c r="F266">
        <v>236</v>
      </c>
    </row>
    <row r="267" spans="1:6">
      <c r="A267">
        <v>38.61</v>
      </c>
      <c r="B267">
        <v>10.6103492813762</v>
      </c>
      <c r="C267">
        <v>14127</v>
      </c>
      <c r="D267">
        <v>38</v>
      </c>
      <c r="E267">
        <v>1.1814165115356401</v>
      </c>
      <c r="F267">
        <v>263</v>
      </c>
    </row>
    <row r="268" spans="1:6">
      <c r="A268">
        <v>46.94</v>
      </c>
      <c r="B268">
        <v>15.758552388625899</v>
      </c>
      <c r="C268">
        <v>10036</v>
      </c>
      <c r="D268">
        <v>50</v>
      </c>
      <c r="E268">
        <v>1.1621904373168901</v>
      </c>
      <c r="F268">
        <v>162</v>
      </c>
    </row>
    <row r="269" spans="1:6">
      <c r="A269">
        <v>75.39</v>
      </c>
      <c r="B269">
        <v>20.082578582844899</v>
      </c>
      <c r="C269">
        <v>4421</v>
      </c>
      <c r="D269">
        <v>78</v>
      </c>
      <c r="E269">
        <v>1.1524486541748</v>
      </c>
      <c r="F269">
        <v>68</v>
      </c>
    </row>
    <row r="270" spans="1:6">
      <c r="A270">
        <v>42.98</v>
      </c>
      <c r="B270">
        <v>11.044300544763001</v>
      </c>
      <c r="C270">
        <v>9968</v>
      </c>
      <c r="D270">
        <v>81</v>
      </c>
      <c r="E270">
        <v>1.1567401885986299</v>
      </c>
      <c r="F270">
        <v>462</v>
      </c>
    </row>
    <row r="271" spans="1:6">
      <c r="A271">
        <v>64.44</v>
      </c>
      <c r="B271">
        <v>16.6865192397327</v>
      </c>
      <c r="C271">
        <v>41156</v>
      </c>
      <c r="D271">
        <v>77</v>
      </c>
      <c r="E271">
        <v>1.17879867553711</v>
      </c>
      <c r="F271">
        <v>818</v>
      </c>
    </row>
    <row r="272" spans="1:6">
      <c r="A272">
        <v>46.38</v>
      </c>
      <c r="B272">
        <v>10.4042352730046</v>
      </c>
      <c r="C272">
        <v>2691</v>
      </c>
      <c r="D272">
        <v>53</v>
      </c>
      <c r="E272">
        <v>1.3079309463500901</v>
      </c>
      <c r="F272">
        <v>240</v>
      </c>
    </row>
    <row r="273" spans="1:6">
      <c r="A273">
        <v>52.02</v>
      </c>
      <c r="B273">
        <v>15.2377046779343</v>
      </c>
      <c r="C273">
        <v>11884</v>
      </c>
      <c r="D273">
        <v>38</v>
      </c>
      <c r="E273">
        <v>1.26922130584716</v>
      </c>
      <c r="F273">
        <v>1390</v>
      </c>
    </row>
    <row r="274" spans="1:6">
      <c r="A274">
        <v>47.24</v>
      </c>
      <c r="B274">
        <v>15.672483577732001</v>
      </c>
      <c r="C274">
        <v>43963</v>
      </c>
      <c r="D274">
        <v>44</v>
      </c>
      <c r="E274">
        <v>1.2111997604370099</v>
      </c>
      <c r="F274">
        <v>342</v>
      </c>
    </row>
    <row r="275" spans="1:6">
      <c r="A275">
        <v>41.36</v>
      </c>
      <c r="B275">
        <v>8.8306253602920695</v>
      </c>
      <c r="C275">
        <v>25336</v>
      </c>
      <c r="D275">
        <v>48</v>
      </c>
      <c r="E275">
        <v>1.23952388763427</v>
      </c>
      <c r="F275">
        <v>241</v>
      </c>
    </row>
    <row r="276" spans="1:6">
      <c r="A276">
        <v>56.9</v>
      </c>
      <c r="B276">
        <v>13.0474661774822</v>
      </c>
      <c r="C276">
        <v>5263</v>
      </c>
      <c r="D276">
        <v>57</v>
      </c>
      <c r="E276">
        <v>1.68335437774658</v>
      </c>
      <c r="F276">
        <v>289</v>
      </c>
    </row>
    <row r="277" spans="1:6">
      <c r="A277">
        <v>76.06</v>
      </c>
      <c r="B277">
        <v>17.578404862603701</v>
      </c>
      <c r="C277">
        <v>22273</v>
      </c>
      <c r="D277">
        <v>63</v>
      </c>
      <c r="E277">
        <v>1.36475086212158</v>
      </c>
      <c r="F277">
        <v>467</v>
      </c>
    </row>
    <row r="278" spans="1:6">
      <c r="A278">
        <v>27.46</v>
      </c>
      <c r="B278">
        <v>7.5940265486725602</v>
      </c>
      <c r="C278">
        <v>36629</v>
      </c>
      <c r="D278">
        <v>53</v>
      </c>
      <c r="E278">
        <v>1.61464691162109</v>
      </c>
      <c r="F278">
        <v>918</v>
      </c>
    </row>
    <row r="279" spans="1:6">
      <c r="A279">
        <v>26.74</v>
      </c>
      <c r="B279">
        <v>8.2760755184153503</v>
      </c>
      <c r="C279">
        <v>12039</v>
      </c>
      <c r="D279">
        <v>40</v>
      </c>
      <c r="E279">
        <v>1.1759233474731401</v>
      </c>
      <c r="F279">
        <v>499</v>
      </c>
    </row>
    <row r="280" spans="1:6">
      <c r="A280">
        <v>48.33</v>
      </c>
      <c r="B280">
        <v>14.2264217590957</v>
      </c>
      <c r="C280">
        <v>6465</v>
      </c>
      <c r="D280">
        <v>21</v>
      </c>
      <c r="E280">
        <v>1.2048053741455</v>
      </c>
      <c r="F280">
        <v>1022</v>
      </c>
    </row>
    <row r="281" spans="1:6">
      <c r="A281">
        <v>60.05</v>
      </c>
      <c r="B281">
        <v>19.9316250663834</v>
      </c>
      <c r="C281">
        <v>3617</v>
      </c>
      <c r="D281">
        <v>30</v>
      </c>
      <c r="E281">
        <v>1.3366842269897401</v>
      </c>
      <c r="F281">
        <v>85</v>
      </c>
    </row>
    <row r="282" spans="1:6">
      <c r="A282">
        <v>46.9</v>
      </c>
      <c r="B282">
        <v>16.300569998609699</v>
      </c>
      <c r="C282">
        <v>18132</v>
      </c>
      <c r="D282">
        <v>38</v>
      </c>
      <c r="E282">
        <v>1.0836982727050699</v>
      </c>
      <c r="F282">
        <v>202</v>
      </c>
    </row>
    <row r="283" spans="1:6">
      <c r="A283">
        <v>72.11</v>
      </c>
      <c r="B283">
        <v>13.9367232948725</v>
      </c>
      <c r="C283">
        <v>2502</v>
      </c>
      <c r="D283">
        <v>34</v>
      </c>
      <c r="E283">
        <v>1.2955284118652299</v>
      </c>
      <c r="F283">
        <v>396</v>
      </c>
    </row>
    <row r="284" spans="1:6">
      <c r="A284">
        <v>65.77</v>
      </c>
      <c r="B284">
        <v>13.5566319694939</v>
      </c>
      <c r="C284">
        <v>11944</v>
      </c>
      <c r="D284">
        <v>56</v>
      </c>
      <c r="E284">
        <v>1.5759372711181601</v>
      </c>
      <c r="F284">
        <v>138</v>
      </c>
    </row>
    <row r="285" spans="1:6">
      <c r="A285">
        <v>57.15</v>
      </c>
      <c r="B285">
        <v>14.4848561652515</v>
      </c>
      <c r="C285">
        <v>30875</v>
      </c>
      <c r="D285">
        <v>51</v>
      </c>
      <c r="E285">
        <v>1.15279197692871</v>
      </c>
      <c r="F285">
        <v>600</v>
      </c>
    </row>
    <row r="286" spans="1:6">
      <c r="A286">
        <v>58.25</v>
      </c>
      <c r="B286">
        <v>17.626944259517</v>
      </c>
      <c r="C286">
        <v>3119</v>
      </c>
      <c r="D286">
        <v>40</v>
      </c>
      <c r="E286">
        <v>1.56211853027343</v>
      </c>
      <c r="F286">
        <v>282</v>
      </c>
    </row>
    <row r="287" spans="1:6">
      <c r="A287">
        <v>45.19</v>
      </c>
      <c r="B287">
        <v>10.545598805189901</v>
      </c>
      <c r="C287">
        <v>5488</v>
      </c>
      <c r="D287">
        <v>56</v>
      </c>
      <c r="E287">
        <v>1.3824319839477499</v>
      </c>
      <c r="F287">
        <v>81</v>
      </c>
    </row>
    <row r="288" spans="1:6">
      <c r="A288">
        <v>73.98</v>
      </c>
      <c r="B288">
        <v>13.798634684970301</v>
      </c>
      <c r="C288">
        <v>43281</v>
      </c>
      <c r="D288">
        <v>53</v>
      </c>
      <c r="E288">
        <v>1.6045618057250901</v>
      </c>
      <c r="F288">
        <v>440</v>
      </c>
    </row>
    <row r="289" spans="1:6">
      <c r="A289">
        <v>56.09</v>
      </c>
      <c r="B289">
        <v>14.2421857146484</v>
      </c>
      <c r="C289">
        <v>1497</v>
      </c>
      <c r="D289">
        <v>44</v>
      </c>
      <c r="E289">
        <v>1.17120265960693</v>
      </c>
      <c r="F289">
        <v>279</v>
      </c>
    </row>
    <row r="290" spans="1:6">
      <c r="A290">
        <v>70.849999999999994</v>
      </c>
      <c r="B290">
        <v>18.163406568051801</v>
      </c>
      <c r="C290">
        <v>25488</v>
      </c>
      <c r="D290">
        <v>63</v>
      </c>
      <c r="E290">
        <v>1.32483959197998</v>
      </c>
      <c r="F290">
        <v>375</v>
      </c>
    </row>
    <row r="291" spans="1:6">
      <c r="A291">
        <v>51.09</v>
      </c>
      <c r="B291">
        <v>15.8802685565087</v>
      </c>
      <c r="C291">
        <v>48391</v>
      </c>
      <c r="D291">
        <v>77</v>
      </c>
      <c r="E291">
        <v>1.16407871246337</v>
      </c>
      <c r="F291">
        <v>222</v>
      </c>
    </row>
    <row r="292" spans="1:6">
      <c r="A292">
        <v>79.56</v>
      </c>
      <c r="B292">
        <v>23.7925775292323</v>
      </c>
      <c r="C292">
        <v>5630</v>
      </c>
      <c r="D292">
        <v>77</v>
      </c>
      <c r="E292">
        <v>1.2158346176147401</v>
      </c>
      <c r="F292">
        <v>105</v>
      </c>
    </row>
    <row r="293" spans="1:6">
      <c r="A293">
        <v>34.39</v>
      </c>
      <c r="B293">
        <v>12.281704224849101</v>
      </c>
      <c r="C293">
        <v>11197</v>
      </c>
      <c r="D293">
        <v>81</v>
      </c>
      <c r="E293">
        <v>1.1060142517089799</v>
      </c>
      <c r="F293">
        <v>618</v>
      </c>
    </row>
    <row r="294" spans="1:6">
      <c r="A294">
        <v>41.13</v>
      </c>
      <c r="B294">
        <v>13.814529943237099</v>
      </c>
      <c r="C294">
        <v>2033</v>
      </c>
      <c r="D294">
        <v>70</v>
      </c>
      <c r="E294">
        <v>1.1348962783813401</v>
      </c>
      <c r="F294">
        <v>325</v>
      </c>
    </row>
    <row r="295" spans="1:6">
      <c r="A295">
        <v>92.2</v>
      </c>
      <c r="B295">
        <v>25.113719935717501</v>
      </c>
      <c r="C295">
        <v>9642</v>
      </c>
      <c r="D295">
        <v>60</v>
      </c>
      <c r="E295">
        <v>1.39367580413818</v>
      </c>
      <c r="F295">
        <v>435</v>
      </c>
    </row>
    <row r="296" spans="1:6">
      <c r="A296">
        <v>30.57</v>
      </c>
      <c r="B296">
        <v>9.4180350596136595</v>
      </c>
      <c r="C296">
        <v>21223</v>
      </c>
      <c r="D296">
        <v>57</v>
      </c>
      <c r="E296">
        <v>1.1048126220703101</v>
      </c>
      <c r="F296">
        <v>268</v>
      </c>
    </row>
    <row r="297" spans="1:6">
      <c r="A297">
        <v>79.58</v>
      </c>
      <c r="B297">
        <v>22.067550329987199</v>
      </c>
      <c r="C297">
        <v>11752</v>
      </c>
      <c r="D297">
        <v>63</v>
      </c>
      <c r="E297">
        <v>1.781587600708</v>
      </c>
      <c r="F297">
        <v>641</v>
      </c>
    </row>
    <row r="298" spans="1:6">
      <c r="A298">
        <v>15.29</v>
      </c>
      <c r="B298">
        <v>5.6701030927835001</v>
      </c>
      <c r="C298">
        <v>6444</v>
      </c>
      <c r="D298">
        <v>50</v>
      </c>
      <c r="E298">
        <v>1.2887477874755799</v>
      </c>
      <c r="F298">
        <v>215</v>
      </c>
    </row>
    <row r="299" spans="1:6">
      <c r="A299">
        <v>28.07</v>
      </c>
      <c r="B299">
        <v>9.9260935676650508</v>
      </c>
      <c r="C299">
        <v>4228</v>
      </c>
      <c r="D299">
        <v>40</v>
      </c>
      <c r="E299">
        <v>1.2394380569457999</v>
      </c>
      <c r="F299">
        <v>624</v>
      </c>
    </row>
    <row r="300" spans="1:6">
      <c r="A300">
        <v>36.04</v>
      </c>
      <c r="B300">
        <v>12.5199749878413</v>
      </c>
      <c r="C300">
        <v>16300</v>
      </c>
      <c r="D300">
        <v>43</v>
      </c>
      <c r="E300">
        <v>1.1014652252197199</v>
      </c>
      <c r="F300">
        <v>57</v>
      </c>
    </row>
    <row r="301" spans="1:6">
      <c r="A301">
        <v>28.68</v>
      </c>
      <c r="B301">
        <v>10.909090909090899</v>
      </c>
      <c r="C301">
        <v>11600</v>
      </c>
      <c r="D301">
        <v>41</v>
      </c>
      <c r="E301">
        <v>1.1125373840332</v>
      </c>
      <c r="F301">
        <v>124</v>
      </c>
    </row>
    <row r="302" spans="1:6">
      <c r="A302">
        <v>20.059999999999999</v>
      </c>
      <c r="B302">
        <v>4.7260048061065802</v>
      </c>
      <c r="C302">
        <v>6438</v>
      </c>
      <c r="D302">
        <v>34</v>
      </c>
      <c r="E302">
        <v>1.13626956939697</v>
      </c>
      <c r="F302">
        <v>781</v>
      </c>
    </row>
    <row r="303" spans="1:6">
      <c r="A303">
        <v>19.850000000000001</v>
      </c>
      <c r="B303">
        <v>6.3672814755412901</v>
      </c>
      <c r="C303">
        <v>26393</v>
      </c>
      <c r="D303">
        <v>44</v>
      </c>
      <c r="E303">
        <v>1.25231266021728</v>
      </c>
      <c r="F303">
        <v>331</v>
      </c>
    </row>
    <row r="304" spans="1:6">
      <c r="A304">
        <v>42.8</v>
      </c>
      <c r="B304">
        <v>10.8296854836669</v>
      </c>
      <c r="C304">
        <v>30943</v>
      </c>
      <c r="D304">
        <v>37</v>
      </c>
      <c r="E304">
        <v>1.1379432678222601</v>
      </c>
      <c r="F304">
        <v>668</v>
      </c>
    </row>
    <row r="305" spans="1:7">
      <c r="A305">
        <v>51.17</v>
      </c>
      <c r="B305">
        <v>14.012267922668199</v>
      </c>
      <c r="C305">
        <v>8283</v>
      </c>
      <c r="D305">
        <v>37</v>
      </c>
      <c r="E305">
        <v>1.1631345748901301</v>
      </c>
      <c r="F305">
        <v>443</v>
      </c>
    </row>
    <row r="306" spans="1:7">
      <c r="A306">
        <v>49.54</v>
      </c>
      <c r="B306">
        <v>17.539387502212701</v>
      </c>
      <c r="C306">
        <v>17992</v>
      </c>
      <c r="D306">
        <v>61</v>
      </c>
      <c r="E306">
        <v>1.09622955322265</v>
      </c>
      <c r="F306">
        <v>206</v>
      </c>
    </row>
    <row r="307" spans="1:7">
      <c r="A307">
        <v>16.97</v>
      </c>
      <c r="B307">
        <v>5.2349076102045196</v>
      </c>
      <c r="C307">
        <v>11789</v>
      </c>
      <c r="D307">
        <v>63</v>
      </c>
      <c r="E307">
        <v>1.3147115707397401</v>
      </c>
      <c r="F307">
        <v>310</v>
      </c>
    </row>
    <row r="308" spans="1:7">
      <c r="A308">
        <v>138.96</v>
      </c>
      <c r="B308">
        <v>20.3792511769105</v>
      </c>
      <c r="C308">
        <v>72051</v>
      </c>
      <c r="D308">
        <v>63</v>
      </c>
      <c r="E308">
        <v>2.8551149368286102</v>
      </c>
      <c r="F308">
        <v>2359</v>
      </c>
    </row>
    <row r="309" spans="1:7">
      <c r="A309">
        <v>182.38</v>
      </c>
      <c r="B309">
        <v>21.764242583355198</v>
      </c>
      <c r="C309">
        <v>589</v>
      </c>
      <c r="D309">
        <v>53</v>
      </c>
      <c r="E309">
        <v>3.3622455596923801</v>
      </c>
      <c r="F309">
        <v>286</v>
      </c>
    </row>
    <row r="310" spans="1:7">
      <c r="A310">
        <v>40.24</v>
      </c>
      <c r="B310">
        <v>7.31516660910032</v>
      </c>
      <c r="C310">
        <v>4554</v>
      </c>
      <c r="D310">
        <v>35</v>
      </c>
      <c r="E310">
        <v>1.47783279418945</v>
      </c>
      <c r="F310">
        <v>305</v>
      </c>
    </row>
    <row r="311" spans="1:7">
      <c r="A311">
        <v>161.65</v>
      </c>
      <c r="B311">
        <v>21.204449458246899</v>
      </c>
      <c r="C311">
        <v>17105</v>
      </c>
      <c r="D311">
        <v>20</v>
      </c>
      <c r="E311">
        <v>2.57998466491699</v>
      </c>
      <c r="F311">
        <v>1518</v>
      </c>
      <c r="G311" t="s">
        <v>21</v>
      </c>
    </row>
    <row r="312" spans="1:7">
      <c r="A312">
        <v>51.04</v>
      </c>
      <c r="B312">
        <v>21.625285992712399</v>
      </c>
      <c r="C312">
        <v>1847</v>
      </c>
      <c r="D312">
        <v>88</v>
      </c>
      <c r="E312">
        <v>1.14176273345947</v>
      </c>
      <c r="F312">
        <v>193</v>
      </c>
    </row>
    <row r="313" spans="1:7">
      <c r="A313">
        <v>24.88</v>
      </c>
      <c r="B313">
        <v>6.1893626548584502</v>
      </c>
      <c r="C313">
        <v>69952</v>
      </c>
      <c r="D313">
        <v>80</v>
      </c>
      <c r="E313">
        <v>1.2168216705322199</v>
      </c>
      <c r="F313">
        <v>1542</v>
      </c>
    </row>
    <row r="314" spans="1:7">
      <c r="A314">
        <v>90.46</v>
      </c>
      <c r="B314">
        <v>22.498569900763499</v>
      </c>
      <c r="C314">
        <v>11772</v>
      </c>
      <c r="D314">
        <v>61</v>
      </c>
      <c r="E314">
        <v>2.3067855834960902</v>
      </c>
      <c r="F314">
        <v>1142</v>
      </c>
    </row>
    <row r="315" spans="1:7">
      <c r="A315">
        <v>49.96</v>
      </c>
      <c r="B315">
        <v>8.6542292435344397</v>
      </c>
      <c r="C315">
        <v>6014</v>
      </c>
      <c r="D315">
        <v>57</v>
      </c>
      <c r="E315">
        <v>2.8655433654785099</v>
      </c>
      <c r="F315">
        <v>350</v>
      </c>
    </row>
    <row r="316" spans="1:7">
      <c r="A316">
        <v>25.63</v>
      </c>
      <c r="B316">
        <v>6.5154943183262501</v>
      </c>
      <c r="C316">
        <v>30665</v>
      </c>
      <c r="D316">
        <v>37</v>
      </c>
      <c r="E316">
        <v>1.42496109008789</v>
      </c>
      <c r="F316">
        <v>2340</v>
      </c>
    </row>
    <row r="317" spans="1:7">
      <c r="A317">
        <v>71.209999999999994</v>
      </c>
      <c r="B317">
        <v>17.5100816366676</v>
      </c>
      <c r="C317">
        <v>30024</v>
      </c>
      <c r="D317">
        <v>37</v>
      </c>
      <c r="E317">
        <v>2.37484931945801</v>
      </c>
      <c r="F317">
        <v>878</v>
      </c>
    </row>
    <row r="318" spans="1:7">
      <c r="A318">
        <v>79.540000000000006</v>
      </c>
      <c r="B318">
        <v>24.174822199258401</v>
      </c>
      <c r="C318">
        <v>4512</v>
      </c>
      <c r="D318">
        <v>51</v>
      </c>
      <c r="E318">
        <v>1.84518814086913</v>
      </c>
      <c r="F318">
        <v>367</v>
      </c>
    </row>
    <row r="319" spans="1:7">
      <c r="A319">
        <v>41.79</v>
      </c>
      <c r="B319">
        <v>15.401341490381</v>
      </c>
      <c r="C319">
        <v>4304</v>
      </c>
      <c r="D319">
        <v>47</v>
      </c>
      <c r="E319">
        <v>2.0438861846923801</v>
      </c>
      <c r="F319">
        <v>296</v>
      </c>
    </row>
    <row r="320" spans="1:7">
      <c r="A320">
        <v>119.1</v>
      </c>
      <c r="B320">
        <v>22.016415261756801</v>
      </c>
      <c r="C320">
        <v>3682</v>
      </c>
      <c r="D320">
        <v>53</v>
      </c>
      <c r="E320">
        <v>2.5302886962890598</v>
      </c>
      <c r="F320">
        <v>219</v>
      </c>
    </row>
    <row r="321" spans="1:6">
      <c r="A321">
        <v>90.96</v>
      </c>
      <c r="B321">
        <v>11.9454731699629</v>
      </c>
      <c r="C321">
        <v>28893</v>
      </c>
      <c r="D321">
        <v>53</v>
      </c>
      <c r="E321">
        <v>3.4254598617553702</v>
      </c>
      <c r="F321">
        <v>1196</v>
      </c>
    </row>
    <row r="322" spans="1:6">
      <c r="A322">
        <v>98.01</v>
      </c>
      <c r="B322">
        <v>18.455194230515701</v>
      </c>
      <c r="C322">
        <v>8956</v>
      </c>
      <c r="D322">
        <v>48</v>
      </c>
      <c r="E322">
        <v>2.2259759902954102</v>
      </c>
      <c r="F322">
        <v>622</v>
      </c>
    </row>
    <row r="323" spans="1:6">
      <c r="A323">
        <v>58.31</v>
      </c>
      <c r="B323">
        <v>13.9247761194029</v>
      </c>
      <c r="C323">
        <v>12392</v>
      </c>
      <c r="D323">
        <v>43</v>
      </c>
      <c r="E323">
        <v>2.9385852813720699</v>
      </c>
      <c r="F323">
        <v>3675</v>
      </c>
    </row>
    <row r="324" spans="1:6">
      <c r="A324">
        <v>128.82</v>
      </c>
      <c r="B324">
        <v>21.6184466671141</v>
      </c>
      <c r="C324">
        <v>4521</v>
      </c>
      <c r="D324">
        <v>41</v>
      </c>
      <c r="E324">
        <v>2.2134017944335902</v>
      </c>
      <c r="F324">
        <v>369</v>
      </c>
    </row>
    <row r="325" spans="1:6">
      <c r="A325">
        <v>48.67</v>
      </c>
      <c r="B325">
        <v>10.3217186605306</v>
      </c>
      <c r="C325">
        <v>641</v>
      </c>
      <c r="D325">
        <v>38</v>
      </c>
      <c r="E325">
        <v>1.73450946807861</v>
      </c>
      <c r="F325">
        <v>56</v>
      </c>
    </row>
    <row r="326" spans="1:6">
      <c r="A326">
        <v>92.01</v>
      </c>
      <c r="B326">
        <v>22.594111435797899</v>
      </c>
      <c r="C326">
        <v>2874</v>
      </c>
      <c r="D326">
        <v>35</v>
      </c>
      <c r="E326">
        <v>2.6089954376220699</v>
      </c>
      <c r="F326">
        <v>517</v>
      </c>
    </row>
    <row r="327" spans="1:6">
      <c r="A327">
        <v>78.75</v>
      </c>
      <c r="B327">
        <v>17.211609913887301</v>
      </c>
      <c r="C327">
        <v>5980</v>
      </c>
      <c r="D327">
        <v>37</v>
      </c>
      <c r="E327">
        <v>2.9264402389526301</v>
      </c>
      <c r="F327">
        <v>600</v>
      </c>
    </row>
    <row r="328" spans="1:6">
      <c r="A328">
        <v>61.09</v>
      </c>
      <c r="B328">
        <v>14.598069202829199</v>
      </c>
      <c r="C328">
        <v>3968</v>
      </c>
      <c r="D328">
        <v>24</v>
      </c>
      <c r="E328">
        <v>1.83390140533447</v>
      </c>
      <c r="F328">
        <v>615</v>
      </c>
    </row>
    <row r="329" spans="1:6">
      <c r="A329">
        <v>95.7</v>
      </c>
      <c r="B329">
        <v>17.4247114089071</v>
      </c>
      <c r="C329">
        <v>34221</v>
      </c>
      <c r="D329">
        <v>24</v>
      </c>
      <c r="E329">
        <v>1.9063854217529199</v>
      </c>
      <c r="F329">
        <v>1455</v>
      </c>
    </row>
    <row r="330" spans="1:6">
      <c r="A330">
        <v>55.72</v>
      </c>
      <c r="B330">
        <v>14.2146483328656</v>
      </c>
      <c r="C330">
        <v>1262</v>
      </c>
      <c r="D330">
        <v>13</v>
      </c>
      <c r="E330">
        <v>2.2803068161010698</v>
      </c>
      <c r="F330">
        <v>398</v>
      </c>
    </row>
    <row r="331" spans="1:6">
      <c r="A331">
        <v>15.52</v>
      </c>
      <c r="B331">
        <v>8.2566366973453196</v>
      </c>
      <c r="C331">
        <v>5631</v>
      </c>
      <c r="D331">
        <v>20</v>
      </c>
      <c r="E331">
        <v>1.1998271942138601</v>
      </c>
      <c r="F331">
        <v>207</v>
      </c>
    </row>
    <row r="332" spans="1:6">
      <c r="A332">
        <v>30.78</v>
      </c>
      <c r="B332">
        <v>10.4194170813445</v>
      </c>
      <c r="C332">
        <v>1930</v>
      </c>
      <c r="D332">
        <v>26</v>
      </c>
      <c r="E332">
        <v>1.6566181182861299</v>
      </c>
      <c r="F332">
        <v>711</v>
      </c>
    </row>
    <row r="333" spans="1:6">
      <c r="A333">
        <v>109.74</v>
      </c>
      <c r="B333">
        <v>24.453506250417799</v>
      </c>
      <c r="C333">
        <v>13706</v>
      </c>
      <c r="D333">
        <v>35</v>
      </c>
      <c r="E333">
        <v>2.1555089950561501</v>
      </c>
      <c r="F333">
        <v>172</v>
      </c>
    </row>
    <row r="334" spans="1:6">
      <c r="A334">
        <v>46.82</v>
      </c>
      <c r="B334">
        <v>14.9752118982888</v>
      </c>
      <c r="C334">
        <v>6391</v>
      </c>
      <c r="D334">
        <v>54</v>
      </c>
      <c r="E334">
        <v>2.0138025283813401</v>
      </c>
      <c r="F334">
        <v>306</v>
      </c>
    </row>
    <row r="335" spans="1:6">
      <c r="A335">
        <v>34.369999999999997</v>
      </c>
      <c r="B335">
        <v>16.870367643449601</v>
      </c>
      <c r="C335">
        <v>18349</v>
      </c>
      <c r="D335">
        <v>67</v>
      </c>
      <c r="E335">
        <v>1.09262466430664</v>
      </c>
      <c r="F335">
        <v>73</v>
      </c>
    </row>
    <row r="336" spans="1:6">
      <c r="A336">
        <v>84.85</v>
      </c>
      <c r="B336">
        <v>16.415802507351799</v>
      </c>
      <c r="C336">
        <v>10232</v>
      </c>
      <c r="D336">
        <v>66</v>
      </c>
      <c r="E336">
        <v>1.52160644531249</v>
      </c>
      <c r="F336">
        <v>2019</v>
      </c>
    </row>
    <row r="337" spans="1:6">
      <c r="A337">
        <v>36.6</v>
      </c>
      <c r="B337">
        <v>15.048723325521101</v>
      </c>
      <c r="C337">
        <v>13116</v>
      </c>
      <c r="D337">
        <v>57</v>
      </c>
      <c r="E337">
        <v>1.56941413879394</v>
      </c>
      <c r="F337">
        <v>427</v>
      </c>
    </row>
    <row r="338" spans="1:6">
      <c r="A338">
        <v>50.26</v>
      </c>
      <c r="B338">
        <v>13.378407155025499</v>
      </c>
      <c r="C338">
        <v>19378</v>
      </c>
      <c r="D338">
        <v>48</v>
      </c>
      <c r="E338">
        <v>2.6089525222778298</v>
      </c>
      <c r="F338">
        <v>982</v>
      </c>
    </row>
    <row r="339" spans="1:6">
      <c r="A339">
        <v>60.1</v>
      </c>
      <c r="B339">
        <v>20.395696881256999</v>
      </c>
      <c r="C339">
        <v>7856</v>
      </c>
      <c r="D339">
        <v>41</v>
      </c>
      <c r="E339">
        <v>1.3675403594970701</v>
      </c>
      <c r="F339">
        <v>216</v>
      </c>
    </row>
    <row r="340" spans="1:6">
      <c r="A340">
        <v>22.01</v>
      </c>
      <c r="B340">
        <v>8.1745589600742807</v>
      </c>
      <c r="C340">
        <v>4598</v>
      </c>
      <c r="D340">
        <v>54</v>
      </c>
      <c r="E340">
        <v>1.4512681961059499</v>
      </c>
      <c r="F340">
        <v>71</v>
      </c>
    </row>
    <row r="341" spans="1:6">
      <c r="A341">
        <v>67.72</v>
      </c>
      <c r="B341">
        <v>20.189011120054801</v>
      </c>
      <c r="C341">
        <v>3687</v>
      </c>
      <c r="D341">
        <v>57</v>
      </c>
      <c r="E341">
        <v>1.6705226898193299</v>
      </c>
      <c r="F341">
        <v>184</v>
      </c>
    </row>
    <row r="342" spans="1:6">
      <c r="A342">
        <v>29.39</v>
      </c>
      <c r="B342">
        <v>11.520068987143301</v>
      </c>
      <c r="C342">
        <v>3578</v>
      </c>
      <c r="D342">
        <v>61</v>
      </c>
      <c r="E342">
        <v>1.1288022994995099</v>
      </c>
      <c r="F342">
        <v>374</v>
      </c>
    </row>
    <row r="343" spans="1:6">
      <c r="A343">
        <v>51.39</v>
      </c>
      <c r="B343">
        <v>17.9171605885224</v>
      </c>
      <c r="C343">
        <v>6491</v>
      </c>
      <c r="D343">
        <v>60</v>
      </c>
      <c r="E343">
        <v>1.4338016510009699</v>
      </c>
      <c r="F343">
        <v>779</v>
      </c>
    </row>
    <row r="344" spans="1:6">
      <c r="A344">
        <v>53.73</v>
      </c>
      <c r="B344">
        <v>13.9222138729821</v>
      </c>
      <c r="C344">
        <v>7590</v>
      </c>
      <c r="D344">
        <v>47</v>
      </c>
      <c r="E344">
        <v>2.10418224334716</v>
      </c>
      <c r="F344">
        <v>1053</v>
      </c>
    </row>
    <row r="345" spans="1:6">
      <c r="A345">
        <v>27.55</v>
      </c>
      <c r="B345">
        <v>12.3659051124377</v>
      </c>
      <c r="C345">
        <v>5659</v>
      </c>
      <c r="D345">
        <v>47</v>
      </c>
      <c r="E345">
        <v>1.1800003051757799</v>
      </c>
      <c r="F345">
        <v>83</v>
      </c>
    </row>
    <row r="346" spans="1:6">
      <c r="A346">
        <v>59.01</v>
      </c>
      <c r="B346">
        <v>18.919525488938699</v>
      </c>
      <c r="C346">
        <v>2532</v>
      </c>
      <c r="D346">
        <v>44</v>
      </c>
      <c r="E346">
        <v>1.26733303070068</v>
      </c>
      <c r="F346">
        <v>296</v>
      </c>
    </row>
    <row r="347" spans="1:6">
      <c r="A347">
        <v>22</v>
      </c>
      <c r="B347">
        <v>8.4634915749788302</v>
      </c>
      <c r="C347">
        <v>26837</v>
      </c>
      <c r="D347">
        <v>48</v>
      </c>
      <c r="E347">
        <v>1.1762237548828101</v>
      </c>
      <c r="F347">
        <v>350</v>
      </c>
    </row>
    <row r="348" spans="1:6">
      <c r="A348">
        <v>76.849999999999994</v>
      </c>
      <c r="B348">
        <v>28.453478470139501</v>
      </c>
      <c r="C348">
        <v>4460</v>
      </c>
      <c r="D348">
        <v>57</v>
      </c>
      <c r="E348">
        <v>1.3354396820068299</v>
      </c>
      <c r="F348">
        <v>186</v>
      </c>
    </row>
    <row r="349" spans="1:6">
      <c r="A349">
        <v>81.66</v>
      </c>
      <c r="B349">
        <v>14.634146341463399</v>
      </c>
      <c r="C349">
        <v>33682</v>
      </c>
      <c r="D349">
        <v>66</v>
      </c>
      <c r="E349">
        <v>2.5411891937255802</v>
      </c>
      <c r="F349">
        <v>340</v>
      </c>
    </row>
    <row r="350" spans="1:6">
      <c r="A350">
        <v>21.69</v>
      </c>
      <c r="B350">
        <v>9.1468814574284103</v>
      </c>
      <c r="C350">
        <v>6541</v>
      </c>
      <c r="D350">
        <v>69</v>
      </c>
      <c r="E350">
        <v>1.5932321548461901</v>
      </c>
      <c r="F350">
        <v>326</v>
      </c>
    </row>
    <row r="351" spans="1:6">
      <c r="A351">
        <v>47</v>
      </c>
      <c r="B351">
        <v>18.109659769583399</v>
      </c>
      <c r="C351">
        <v>37916</v>
      </c>
      <c r="D351">
        <v>77</v>
      </c>
      <c r="E351">
        <v>1.07292652130126</v>
      </c>
      <c r="F351">
        <v>161</v>
      </c>
    </row>
    <row r="352" spans="1:6">
      <c r="A352">
        <v>20.440000000000001</v>
      </c>
      <c r="B352">
        <v>10.0669818754925</v>
      </c>
      <c r="C352">
        <v>6329</v>
      </c>
      <c r="D352">
        <v>74</v>
      </c>
      <c r="E352">
        <v>1.10670089721679</v>
      </c>
      <c r="F352">
        <v>75</v>
      </c>
    </row>
    <row r="353" spans="1:6">
      <c r="A353">
        <v>26.18</v>
      </c>
      <c r="B353">
        <v>12.657126281183499</v>
      </c>
      <c r="C353">
        <v>11362</v>
      </c>
      <c r="D353">
        <v>74</v>
      </c>
      <c r="E353">
        <v>1.0864019393920801</v>
      </c>
      <c r="F353">
        <v>96</v>
      </c>
    </row>
    <row r="354" spans="1:6">
      <c r="A354">
        <v>22.38</v>
      </c>
      <c r="B354">
        <v>9.5812997688158195</v>
      </c>
      <c r="C354">
        <v>5797</v>
      </c>
      <c r="D354">
        <v>61</v>
      </c>
      <c r="E354">
        <v>2.0159482955932599</v>
      </c>
      <c r="F354">
        <v>2601</v>
      </c>
    </row>
    <row r="355" spans="1:6">
      <c r="A355">
        <v>92.45</v>
      </c>
      <c r="B355">
        <v>15.2033416106168</v>
      </c>
      <c r="C355">
        <v>1940</v>
      </c>
      <c r="D355">
        <v>43</v>
      </c>
      <c r="E355">
        <v>1.7829608917236299</v>
      </c>
      <c r="F355">
        <v>98</v>
      </c>
    </row>
    <row r="356" spans="1:6">
      <c r="A356">
        <v>12.61</v>
      </c>
      <c r="B356">
        <v>5.0687354288929898</v>
      </c>
      <c r="C356">
        <v>8931</v>
      </c>
      <c r="D356">
        <v>47</v>
      </c>
      <c r="E356">
        <v>1.1546373367309499</v>
      </c>
      <c r="F356">
        <v>71</v>
      </c>
    </row>
    <row r="357" spans="1:6">
      <c r="A357">
        <v>37.340000000000003</v>
      </c>
      <c r="B357">
        <v>14.1054699304925</v>
      </c>
      <c r="C357">
        <v>13882</v>
      </c>
      <c r="D357">
        <v>47</v>
      </c>
      <c r="E357">
        <v>1.10554218292236</v>
      </c>
      <c r="F357">
        <v>284</v>
      </c>
    </row>
    <row r="358" spans="1:6">
      <c r="A358">
        <v>35.68</v>
      </c>
      <c r="B358">
        <v>12.1629452871995</v>
      </c>
      <c r="C358">
        <v>3195</v>
      </c>
      <c r="D358">
        <v>53</v>
      </c>
      <c r="E358">
        <v>1.78072929382324</v>
      </c>
      <c r="F358">
        <v>210</v>
      </c>
    </row>
    <row r="359" spans="1:6">
      <c r="A359">
        <v>40.630000000000003</v>
      </c>
      <c r="B359">
        <v>13.431848986743301</v>
      </c>
      <c r="C359">
        <v>21728</v>
      </c>
      <c r="D359">
        <v>57</v>
      </c>
      <c r="E359">
        <v>1.39848232269287</v>
      </c>
      <c r="F359">
        <v>1008</v>
      </c>
    </row>
    <row r="360" spans="1:6">
      <c r="A360">
        <v>48.86</v>
      </c>
      <c r="B360">
        <v>13.1365273968919</v>
      </c>
      <c r="C360">
        <v>38422</v>
      </c>
      <c r="D360">
        <v>61</v>
      </c>
      <c r="E360">
        <v>1.3102912902832</v>
      </c>
      <c r="F360">
        <v>559</v>
      </c>
    </row>
    <row r="361" spans="1:6">
      <c r="A361">
        <v>41.74</v>
      </c>
      <c r="B361">
        <v>14.565884980457801</v>
      </c>
      <c r="C361">
        <v>8728</v>
      </c>
      <c r="D361">
        <v>57</v>
      </c>
      <c r="E361">
        <v>1.6840410232543901</v>
      </c>
      <c r="F361">
        <v>132</v>
      </c>
    </row>
    <row r="362" spans="1:6">
      <c r="A362">
        <v>39.909999999999997</v>
      </c>
      <c r="B362">
        <v>16.648590021691898</v>
      </c>
      <c r="C362">
        <v>20904</v>
      </c>
      <c r="D362">
        <v>77</v>
      </c>
      <c r="E362">
        <v>1.11588478088378</v>
      </c>
      <c r="F362">
        <v>182</v>
      </c>
    </row>
    <row r="363" spans="1:6">
      <c r="A363">
        <v>18.670000000000002</v>
      </c>
      <c r="B363">
        <v>10.242484090410301</v>
      </c>
      <c r="C363">
        <v>1342</v>
      </c>
      <c r="D363">
        <v>90</v>
      </c>
      <c r="E363">
        <v>1.0694503784179601</v>
      </c>
      <c r="F363">
        <v>48</v>
      </c>
    </row>
    <row r="364" spans="1:6">
      <c r="A364">
        <v>41.07</v>
      </c>
      <c r="B364">
        <v>17.8549691331188</v>
      </c>
      <c r="C364">
        <v>5149</v>
      </c>
      <c r="D364">
        <v>93</v>
      </c>
      <c r="E364">
        <v>1.1053276062011701</v>
      </c>
      <c r="F364">
        <v>58</v>
      </c>
    </row>
    <row r="365" spans="1:6">
      <c r="A365">
        <v>53.78</v>
      </c>
      <c r="B365">
        <v>21.451934583167098</v>
      </c>
      <c r="C365">
        <v>1324</v>
      </c>
      <c r="D365">
        <v>81</v>
      </c>
      <c r="E365">
        <v>1.3032531738281199</v>
      </c>
      <c r="F365">
        <v>282</v>
      </c>
    </row>
    <row r="366" spans="1:6">
      <c r="A366">
        <v>26.2</v>
      </c>
      <c r="B366">
        <v>12.875325568824</v>
      </c>
      <c r="C366">
        <v>4647</v>
      </c>
      <c r="D366">
        <v>70</v>
      </c>
      <c r="E366">
        <v>1.1337375640869101</v>
      </c>
      <c r="F366">
        <v>104</v>
      </c>
    </row>
    <row r="367" spans="1:6">
      <c r="A367">
        <v>32.32</v>
      </c>
      <c r="B367">
        <v>14.014395976064501</v>
      </c>
      <c r="C367">
        <v>12639</v>
      </c>
      <c r="D367">
        <v>67</v>
      </c>
      <c r="E367">
        <v>1.05773448944091</v>
      </c>
      <c r="F367">
        <v>65</v>
      </c>
    </row>
    <row r="368" spans="1:6">
      <c r="A368">
        <v>21.92</v>
      </c>
      <c r="B368">
        <v>11.3053793388003</v>
      </c>
      <c r="C368">
        <v>11791</v>
      </c>
      <c r="D368">
        <v>64</v>
      </c>
      <c r="E368">
        <v>1.0993194580078101</v>
      </c>
      <c r="F368">
        <v>50</v>
      </c>
    </row>
    <row r="369" spans="1:6">
      <c r="A369">
        <v>41.32</v>
      </c>
      <c r="B369">
        <v>14.9019042123485</v>
      </c>
      <c r="C369">
        <v>30597</v>
      </c>
      <c r="D369">
        <v>84</v>
      </c>
      <c r="E369">
        <v>1.1048555374145499</v>
      </c>
      <c r="F369">
        <v>161</v>
      </c>
    </row>
    <row r="370" spans="1:6">
      <c r="A370">
        <v>36.270000000000003</v>
      </c>
      <c r="B370">
        <v>11.119627199705601</v>
      </c>
      <c r="C370">
        <v>2647</v>
      </c>
      <c r="D370">
        <v>78</v>
      </c>
      <c r="E370">
        <v>1.91132068634033</v>
      </c>
      <c r="F370">
        <v>437</v>
      </c>
    </row>
    <row r="371" spans="1:6">
      <c r="A371">
        <v>44.7</v>
      </c>
      <c r="B371">
        <v>17.300770213260002</v>
      </c>
      <c r="C371">
        <v>4793</v>
      </c>
      <c r="D371">
        <v>61</v>
      </c>
      <c r="E371">
        <v>1.56168937683105</v>
      </c>
      <c r="F371">
        <v>588</v>
      </c>
    </row>
    <row r="372" spans="1:6">
      <c r="A372">
        <v>34.619999999999997</v>
      </c>
      <c r="B372">
        <v>14.2030769230769</v>
      </c>
      <c r="C372">
        <v>12072</v>
      </c>
      <c r="D372">
        <v>64</v>
      </c>
      <c r="E372">
        <v>1.17828369140624</v>
      </c>
      <c r="F372">
        <v>190</v>
      </c>
    </row>
    <row r="373" spans="1:6">
      <c r="A373">
        <v>42.62</v>
      </c>
      <c r="B373">
        <v>15.871006181574399</v>
      </c>
      <c r="C373">
        <v>23547</v>
      </c>
      <c r="D373">
        <v>63</v>
      </c>
      <c r="E373">
        <v>1.10348224639892</v>
      </c>
      <c r="F373">
        <v>326</v>
      </c>
    </row>
    <row r="374" spans="1:6">
      <c r="A374">
        <v>31.76</v>
      </c>
      <c r="B374">
        <v>14.605656472752299</v>
      </c>
      <c r="C374">
        <v>3995</v>
      </c>
      <c r="D374">
        <v>69</v>
      </c>
      <c r="E374">
        <v>1.81888103485107</v>
      </c>
      <c r="F374">
        <v>170</v>
      </c>
    </row>
    <row r="375" spans="1:6">
      <c r="A375">
        <v>52.96</v>
      </c>
      <c r="B375">
        <v>21.3531166841383</v>
      </c>
      <c r="C375">
        <v>6033</v>
      </c>
      <c r="D375">
        <v>83</v>
      </c>
      <c r="E375">
        <v>1.71644210815429</v>
      </c>
      <c r="F375">
        <v>173</v>
      </c>
    </row>
    <row r="376" spans="1:6">
      <c r="A376">
        <v>47.41</v>
      </c>
      <c r="B376">
        <v>17.054570308284401</v>
      </c>
      <c r="C376">
        <v>46881</v>
      </c>
      <c r="D376">
        <v>78</v>
      </c>
      <c r="E376">
        <v>2.0007133483886701</v>
      </c>
      <c r="F376">
        <v>627</v>
      </c>
    </row>
    <row r="377" spans="1:6">
      <c r="A377">
        <v>36.14</v>
      </c>
      <c r="B377">
        <v>11.459192085737801</v>
      </c>
      <c r="C377">
        <v>6694</v>
      </c>
      <c r="D377">
        <v>66</v>
      </c>
      <c r="E377">
        <v>2.31905937194824</v>
      </c>
      <c r="F377">
        <v>322</v>
      </c>
    </row>
    <row r="378" spans="1:6">
      <c r="A378">
        <v>36.94</v>
      </c>
      <c r="B378">
        <v>15.478085980055299</v>
      </c>
      <c r="C378">
        <v>7160</v>
      </c>
      <c r="D378">
        <v>63</v>
      </c>
      <c r="E378">
        <v>1.20351791381835</v>
      </c>
      <c r="F378">
        <v>310</v>
      </c>
    </row>
    <row r="379" spans="1:6">
      <c r="A379">
        <v>17.38</v>
      </c>
      <c r="B379">
        <v>7.4884742987634096</v>
      </c>
      <c r="C379">
        <v>6317</v>
      </c>
      <c r="D379">
        <v>60</v>
      </c>
      <c r="E379">
        <v>1.13755702972412</v>
      </c>
      <c r="F379">
        <v>105</v>
      </c>
    </row>
    <row r="380" spans="1:6">
      <c r="A380">
        <v>30.34</v>
      </c>
      <c r="B380">
        <v>10.072706749443901</v>
      </c>
      <c r="C380">
        <v>3466</v>
      </c>
      <c r="D380">
        <v>50</v>
      </c>
      <c r="E380">
        <v>1.6188097000121999</v>
      </c>
      <c r="F380">
        <v>212</v>
      </c>
    </row>
    <row r="381" spans="1:6">
      <c r="A381">
        <v>43.59</v>
      </c>
      <c r="B381">
        <v>16.2752492252548</v>
      </c>
      <c r="C381">
        <v>13826</v>
      </c>
      <c r="D381">
        <v>61</v>
      </c>
      <c r="E381">
        <v>1.0755872726440401</v>
      </c>
      <c r="F381">
        <v>116</v>
      </c>
    </row>
    <row r="382" spans="1:6">
      <c r="A382">
        <v>31.07</v>
      </c>
      <c r="B382">
        <v>13.118561053876</v>
      </c>
      <c r="C382">
        <v>13329</v>
      </c>
      <c r="D382">
        <v>57</v>
      </c>
      <c r="E382">
        <v>1.26209735870361</v>
      </c>
      <c r="F382">
        <v>1156</v>
      </c>
    </row>
    <row r="383" spans="1:6">
      <c r="A383">
        <v>42.36</v>
      </c>
      <c r="B383">
        <v>12.6045169161186</v>
      </c>
      <c r="C383">
        <v>1899</v>
      </c>
      <c r="D383">
        <v>53</v>
      </c>
      <c r="E383">
        <v>2.16718196868896</v>
      </c>
      <c r="F383">
        <v>525</v>
      </c>
    </row>
    <row r="384" spans="1:6">
      <c r="A384">
        <v>29.49</v>
      </c>
      <c r="B384">
        <v>12.2931343532452</v>
      </c>
      <c r="C384">
        <v>14362</v>
      </c>
      <c r="D384">
        <v>60</v>
      </c>
      <c r="E384">
        <v>1.06940746307372</v>
      </c>
      <c r="F384">
        <v>102</v>
      </c>
    </row>
    <row r="385" spans="1:6">
      <c r="A385">
        <v>36.020000000000003</v>
      </c>
      <c r="B385">
        <v>15.9155178508306</v>
      </c>
      <c r="C385">
        <v>23787</v>
      </c>
      <c r="D385">
        <v>61</v>
      </c>
      <c r="E385">
        <v>1.1220645904541</v>
      </c>
      <c r="F385">
        <v>87</v>
      </c>
    </row>
    <row r="386" spans="1:6">
      <c r="A386">
        <v>33.97</v>
      </c>
      <c r="B386">
        <v>13.291337350340401</v>
      </c>
      <c r="C386">
        <v>33682</v>
      </c>
      <c r="D386">
        <v>80</v>
      </c>
      <c r="E386">
        <v>1.18085861206054</v>
      </c>
      <c r="F386">
        <v>234</v>
      </c>
    </row>
    <row r="387" spans="1:6">
      <c r="A387">
        <v>49.4</v>
      </c>
      <c r="B387">
        <v>16.205754026834601</v>
      </c>
      <c r="C387">
        <v>15207</v>
      </c>
      <c r="D387">
        <v>93</v>
      </c>
      <c r="E387">
        <v>1.09828948974609</v>
      </c>
      <c r="F387">
        <v>187</v>
      </c>
    </row>
    <row r="388" spans="1:6">
      <c r="A388">
        <v>23.48</v>
      </c>
      <c r="B388">
        <v>10.802355539197601</v>
      </c>
      <c r="C388">
        <v>22712</v>
      </c>
      <c r="D388">
        <v>91</v>
      </c>
      <c r="E388">
        <v>1.12476825714111</v>
      </c>
      <c r="F388">
        <v>260</v>
      </c>
    </row>
    <row r="389" spans="1:6">
      <c r="A389">
        <v>35.33</v>
      </c>
      <c r="B389">
        <v>16.473934533246201</v>
      </c>
      <c r="C389">
        <v>15062</v>
      </c>
      <c r="D389">
        <v>83</v>
      </c>
      <c r="E389">
        <v>1.0446023941039999</v>
      </c>
      <c r="F389">
        <v>135</v>
      </c>
    </row>
    <row r="390" spans="1:6">
      <c r="A390">
        <v>14.78</v>
      </c>
      <c r="B390">
        <v>8.9499818335957304</v>
      </c>
      <c r="C390">
        <v>2196</v>
      </c>
      <c r="D390">
        <v>70</v>
      </c>
      <c r="E390">
        <v>1.11283779144287</v>
      </c>
      <c r="F390">
        <v>11</v>
      </c>
    </row>
    <row r="391" spans="1:6">
      <c r="A391">
        <v>18.13</v>
      </c>
      <c r="B391">
        <v>8.7327200038533803</v>
      </c>
      <c r="C391">
        <v>8772</v>
      </c>
      <c r="D391">
        <v>63</v>
      </c>
      <c r="E391">
        <v>1.0803079605102499</v>
      </c>
      <c r="F391">
        <v>243</v>
      </c>
    </row>
    <row r="392" spans="1:6">
      <c r="A392">
        <v>32.369999999999997</v>
      </c>
      <c r="B392">
        <v>15.804892339241199</v>
      </c>
      <c r="C392">
        <v>6834</v>
      </c>
      <c r="D392">
        <v>74</v>
      </c>
      <c r="E392">
        <v>1.0752868652343699</v>
      </c>
      <c r="F392">
        <v>34</v>
      </c>
    </row>
    <row r="393" spans="1:6">
      <c r="A393">
        <v>24.81</v>
      </c>
      <c r="B393">
        <v>11.7011743621185</v>
      </c>
      <c r="C393">
        <v>12901</v>
      </c>
      <c r="D393">
        <v>75</v>
      </c>
      <c r="E393">
        <v>1.1309909820556601</v>
      </c>
      <c r="F393">
        <v>155</v>
      </c>
    </row>
    <row r="394" spans="1:6">
      <c r="A394">
        <v>17.48</v>
      </c>
      <c r="B394">
        <v>9.7517433751743301</v>
      </c>
      <c r="C394">
        <v>3523</v>
      </c>
      <c r="D394">
        <v>69</v>
      </c>
      <c r="E394">
        <v>1.03026866912841</v>
      </c>
      <c r="F394">
        <v>156</v>
      </c>
    </row>
    <row r="395" spans="1:6">
      <c r="A395">
        <v>38.85</v>
      </c>
      <c r="B395">
        <v>16.925892040256102</v>
      </c>
      <c r="C395">
        <v>15731</v>
      </c>
      <c r="D395">
        <v>75</v>
      </c>
      <c r="E395">
        <v>1.14884376525878</v>
      </c>
      <c r="F395">
        <v>267</v>
      </c>
    </row>
    <row r="396" spans="1:6">
      <c r="A396">
        <v>19.14</v>
      </c>
      <c r="B396">
        <v>9.9099099099099099</v>
      </c>
      <c r="C396">
        <v>19627</v>
      </c>
      <c r="D396">
        <v>74</v>
      </c>
      <c r="E396">
        <v>1.07618808746337</v>
      </c>
      <c r="F396">
        <v>121</v>
      </c>
    </row>
    <row r="397" spans="1:6">
      <c r="A397">
        <v>36.979999999999997</v>
      </c>
      <c r="B397">
        <v>15.076032451384</v>
      </c>
      <c r="C397">
        <v>12735</v>
      </c>
      <c r="D397">
        <v>80</v>
      </c>
      <c r="E397">
        <v>1.0952854156494101</v>
      </c>
      <c r="F397">
        <v>25</v>
      </c>
    </row>
    <row r="398" spans="1:6">
      <c r="A398">
        <v>21.05</v>
      </c>
      <c r="B398">
        <v>10.735961646350701</v>
      </c>
      <c r="C398">
        <v>2547</v>
      </c>
      <c r="D398">
        <v>80</v>
      </c>
      <c r="E398">
        <v>1.08309745788574</v>
      </c>
      <c r="F398">
        <v>179</v>
      </c>
    </row>
    <row r="399" spans="1:6">
      <c r="A399">
        <v>39.94</v>
      </c>
      <c r="B399">
        <v>18.451445994640999</v>
      </c>
      <c r="C399">
        <v>20034</v>
      </c>
      <c r="D399">
        <v>87</v>
      </c>
      <c r="E399">
        <v>1.0794925689697199</v>
      </c>
      <c r="F399">
        <v>70</v>
      </c>
    </row>
    <row r="400" spans="1:6">
      <c r="A400">
        <v>17.41</v>
      </c>
      <c r="B400">
        <v>8.8935431140171595</v>
      </c>
      <c r="C400">
        <v>12629</v>
      </c>
      <c r="D400">
        <v>87</v>
      </c>
      <c r="E400">
        <v>1.10382556915283</v>
      </c>
      <c r="F400">
        <v>34</v>
      </c>
    </row>
    <row r="401" spans="1:6">
      <c r="A401">
        <v>33.78</v>
      </c>
      <c r="B401">
        <v>14.767213114754099</v>
      </c>
      <c r="C401">
        <v>4598</v>
      </c>
      <c r="D401">
        <v>81</v>
      </c>
      <c r="E401">
        <v>1.09940528869628</v>
      </c>
      <c r="F401">
        <v>81</v>
      </c>
    </row>
    <row r="402" spans="1:6">
      <c r="A402">
        <v>27.49</v>
      </c>
      <c r="B402">
        <v>11.4958390833437</v>
      </c>
      <c r="C402">
        <v>10428</v>
      </c>
      <c r="D402">
        <v>90</v>
      </c>
      <c r="E402">
        <v>1.1115074157714799</v>
      </c>
      <c r="F402">
        <v>35</v>
      </c>
    </row>
    <row r="403" spans="1:6">
      <c r="A403">
        <v>43.79</v>
      </c>
      <c r="B403">
        <v>20.382610314652698</v>
      </c>
      <c r="C403">
        <v>9795</v>
      </c>
      <c r="D403">
        <v>94</v>
      </c>
      <c r="E403">
        <v>1.0734844207763601</v>
      </c>
      <c r="F403">
        <v>70</v>
      </c>
    </row>
    <row r="404" spans="1:6">
      <c r="A404">
        <v>25.15</v>
      </c>
      <c r="B404">
        <v>12.3175629346654</v>
      </c>
      <c r="C404">
        <v>7206</v>
      </c>
      <c r="D404">
        <v>81</v>
      </c>
      <c r="E404">
        <v>1.0555887222289999</v>
      </c>
      <c r="F404">
        <v>203</v>
      </c>
    </row>
    <row r="405" spans="1:6">
      <c r="A405">
        <v>13.43</v>
      </c>
      <c r="B405">
        <v>6.37944138324149</v>
      </c>
      <c r="C405">
        <v>1852</v>
      </c>
      <c r="D405">
        <v>54</v>
      </c>
      <c r="E405">
        <v>1.11785888671875</v>
      </c>
      <c r="F405">
        <v>400</v>
      </c>
    </row>
    <row r="406" spans="1:6">
      <c r="A406">
        <v>28.71</v>
      </c>
      <c r="B406">
        <v>12.2004079551249</v>
      </c>
      <c r="C406">
        <v>15112</v>
      </c>
      <c r="D406">
        <v>57</v>
      </c>
      <c r="E406">
        <v>1.1187171936035101</v>
      </c>
      <c r="F406">
        <v>323</v>
      </c>
    </row>
    <row r="407" spans="1:6">
      <c r="A407">
        <v>24.48</v>
      </c>
      <c r="B407">
        <v>9.9771763938702307</v>
      </c>
      <c r="C407">
        <v>17118</v>
      </c>
      <c r="D407">
        <v>44</v>
      </c>
      <c r="E407">
        <v>1.2147188186645399</v>
      </c>
      <c r="F407">
        <v>292</v>
      </c>
    </row>
    <row r="408" spans="1:6">
      <c r="A408">
        <v>45.65</v>
      </c>
      <c r="B408">
        <v>20.054474366296098</v>
      </c>
      <c r="C408">
        <v>16609</v>
      </c>
      <c r="D408">
        <v>57</v>
      </c>
      <c r="E408">
        <v>1.11670017242431</v>
      </c>
      <c r="F408">
        <v>52</v>
      </c>
    </row>
    <row r="409" spans="1:6">
      <c r="A409">
        <v>7.39</v>
      </c>
      <c r="B409">
        <v>4.7426517776921999</v>
      </c>
      <c r="C409">
        <v>2304</v>
      </c>
      <c r="D409">
        <v>69</v>
      </c>
      <c r="E409">
        <v>1.0736560821533201</v>
      </c>
      <c r="F409">
        <v>55</v>
      </c>
    </row>
    <row r="410" spans="1:6">
      <c r="A410">
        <v>42.55</v>
      </c>
      <c r="B410">
        <v>19.790697674418599</v>
      </c>
      <c r="C410">
        <v>19558</v>
      </c>
      <c r="D410">
        <v>75</v>
      </c>
      <c r="E410">
        <v>1.0893201828002901</v>
      </c>
      <c r="F410">
        <v>99</v>
      </c>
    </row>
    <row r="411" spans="1:6">
      <c r="A411">
        <v>17.47</v>
      </c>
      <c r="B411">
        <v>10.280098858420599</v>
      </c>
      <c r="C411">
        <v>9303</v>
      </c>
      <c r="D411">
        <v>70</v>
      </c>
      <c r="E411">
        <v>1.1032247543334901</v>
      </c>
      <c r="F411">
        <v>243</v>
      </c>
    </row>
    <row r="412" spans="1:6">
      <c r="A412">
        <v>19.68</v>
      </c>
      <c r="B412">
        <v>9.0209020902090202</v>
      </c>
      <c r="C412">
        <v>4459</v>
      </c>
      <c r="D412">
        <v>63</v>
      </c>
      <c r="E412">
        <v>1.11026287078857</v>
      </c>
      <c r="F412">
        <v>79</v>
      </c>
    </row>
    <row r="413" spans="1:6">
      <c r="A413">
        <v>22.06</v>
      </c>
      <c r="B413">
        <v>9.9652166056827909</v>
      </c>
      <c r="C413">
        <v>12740</v>
      </c>
      <c r="D413">
        <v>75</v>
      </c>
      <c r="E413">
        <v>1.1090183258056601</v>
      </c>
      <c r="F413">
        <v>215</v>
      </c>
    </row>
    <row r="414" spans="1:6">
      <c r="A414">
        <v>35.71</v>
      </c>
      <c r="B414">
        <v>18.1924703245198</v>
      </c>
      <c r="C414">
        <v>9794</v>
      </c>
      <c r="D414">
        <v>69</v>
      </c>
      <c r="E414">
        <v>1.04610443115234</v>
      </c>
      <c r="F414">
        <v>46</v>
      </c>
    </row>
    <row r="415" spans="1:6">
      <c r="A415">
        <v>38.74</v>
      </c>
      <c r="B415">
        <v>17.6130938849738</v>
      </c>
      <c r="C415">
        <v>16075</v>
      </c>
      <c r="D415">
        <v>83</v>
      </c>
      <c r="E415">
        <v>1.0806083679199201</v>
      </c>
      <c r="F415">
        <v>61</v>
      </c>
    </row>
    <row r="416" spans="1:6">
      <c r="A416">
        <v>32.380000000000003</v>
      </c>
      <c r="B416">
        <v>14.1477694761218</v>
      </c>
      <c r="C416">
        <v>9547</v>
      </c>
      <c r="D416">
        <v>88</v>
      </c>
      <c r="E416">
        <v>1.1038684844970701</v>
      </c>
      <c r="F416">
        <v>74</v>
      </c>
    </row>
    <row r="417" spans="1:6">
      <c r="A417">
        <v>35.630000000000003</v>
      </c>
      <c r="B417">
        <v>14.1754525561965</v>
      </c>
      <c r="C417">
        <v>38077</v>
      </c>
      <c r="D417">
        <v>100</v>
      </c>
      <c r="E417">
        <v>1.11562728881835</v>
      </c>
      <c r="F417">
        <v>46</v>
      </c>
    </row>
    <row r="418" spans="1:6">
      <c r="A418">
        <v>9.81</v>
      </c>
      <c r="B418">
        <v>5.1085767848773598</v>
      </c>
      <c r="C418">
        <v>1287</v>
      </c>
      <c r="D418">
        <v>80</v>
      </c>
      <c r="E418">
        <v>1.07245445251465</v>
      </c>
      <c r="F418">
        <v>251</v>
      </c>
    </row>
    <row r="419" spans="1:6">
      <c r="A419">
        <v>20.149999999999999</v>
      </c>
      <c r="B419">
        <v>10.718085106382899</v>
      </c>
      <c r="C419">
        <v>5086</v>
      </c>
      <c r="D419">
        <v>64</v>
      </c>
      <c r="E419">
        <v>1.0934829711914</v>
      </c>
      <c r="F419">
        <v>92</v>
      </c>
    </row>
    <row r="420" spans="1:6">
      <c r="A420">
        <v>23.89</v>
      </c>
      <c r="B420">
        <v>12.434936498021999</v>
      </c>
      <c r="C420">
        <v>3865</v>
      </c>
      <c r="D420">
        <v>57</v>
      </c>
      <c r="E420">
        <v>1.2447166442871</v>
      </c>
      <c r="F420">
        <v>341</v>
      </c>
    </row>
    <row r="421" spans="1:6">
      <c r="A421">
        <v>33.46</v>
      </c>
      <c r="B421">
        <v>14.2492121625074</v>
      </c>
      <c r="C421">
        <v>5442</v>
      </c>
      <c r="D421">
        <v>43</v>
      </c>
      <c r="E421">
        <v>1.3834190368652299</v>
      </c>
      <c r="F421">
        <v>102</v>
      </c>
    </row>
    <row r="422" spans="1:6">
      <c r="A422">
        <v>29.99</v>
      </c>
      <c r="B422">
        <v>14.2038457895235</v>
      </c>
      <c r="C422">
        <v>5840</v>
      </c>
      <c r="D422">
        <v>57</v>
      </c>
      <c r="E422">
        <v>1.10588550567627</v>
      </c>
      <c r="F422">
        <v>168</v>
      </c>
    </row>
    <row r="423" spans="1:6">
      <c r="A423">
        <v>80.78</v>
      </c>
      <c r="B423">
        <v>26.642480211081701</v>
      </c>
      <c r="C423">
        <v>23900</v>
      </c>
      <c r="D423">
        <v>54</v>
      </c>
      <c r="E423">
        <v>2.10516929626464</v>
      </c>
      <c r="F423">
        <v>2974</v>
      </c>
    </row>
    <row r="424" spans="1:6">
      <c r="A424">
        <v>30.98</v>
      </c>
      <c r="B424">
        <v>14.1010468821119</v>
      </c>
      <c r="C424">
        <v>8995</v>
      </c>
      <c r="D424">
        <v>41</v>
      </c>
      <c r="E424">
        <v>1.43723487854004</v>
      </c>
      <c r="F424">
        <v>1178</v>
      </c>
    </row>
    <row r="425" spans="1:6">
      <c r="A425">
        <v>51.08</v>
      </c>
      <c r="B425">
        <v>17.712125940566501</v>
      </c>
      <c r="C425">
        <v>2215</v>
      </c>
      <c r="D425">
        <v>47</v>
      </c>
      <c r="E425">
        <v>1.74489498138427</v>
      </c>
      <c r="F425">
        <v>100</v>
      </c>
    </row>
    <row r="426" spans="1:6">
      <c r="A426">
        <v>40.75</v>
      </c>
      <c r="B426">
        <v>14.1753922148398</v>
      </c>
      <c r="C426">
        <v>20501</v>
      </c>
      <c r="D426">
        <v>53</v>
      </c>
      <c r="E426">
        <v>1.1712884902954099</v>
      </c>
      <c r="F426">
        <v>73</v>
      </c>
    </row>
    <row r="427" spans="1:6">
      <c r="A427">
        <v>42.33</v>
      </c>
      <c r="B427">
        <v>15.870575884822999</v>
      </c>
      <c r="C427">
        <v>1255</v>
      </c>
      <c r="D427">
        <v>50</v>
      </c>
      <c r="E427">
        <v>1.9034671783447199</v>
      </c>
      <c r="F427">
        <v>76</v>
      </c>
    </row>
    <row r="428" spans="1:6">
      <c r="A428">
        <v>28.31</v>
      </c>
      <c r="B428">
        <v>11.7123826072566</v>
      </c>
      <c r="C428">
        <v>8262</v>
      </c>
      <c r="D428">
        <v>60</v>
      </c>
      <c r="E428">
        <v>1.24694824218749</v>
      </c>
      <c r="F428">
        <v>140</v>
      </c>
    </row>
    <row r="429" spans="1:6">
      <c r="A429">
        <v>29.02</v>
      </c>
      <c r="B429">
        <v>11.299303040922</v>
      </c>
      <c r="C429">
        <v>8136</v>
      </c>
      <c r="D429">
        <v>69</v>
      </c>
      <c r="E429">
        <v>1.0715532302856401</v>
      </c>
      <c r="F429">
        <v>15</v>
      </c>
    </row>
    <row r="430" spans="1:6">
      <c r="A430">
        <v>29.82</v>
      </c>
      <c r="B430">
        <v>10.623441396508699</v>
      </c>
      <c r="C430">
        <v>16403</v>
      </c>
      <c r="D430">
        <v>63</v>
      </c>
      <c r="E430">
        <v>1.12948894500732</v>
      </c>
      <c r="F430">
        <v>153</v>
      </c>
    </row>
    <row r="431" spans="1:6">
      <c r="A431">
        <v>17.71</v>
      </c>
      <c r="B431">
        <v>6.74255691768826</v>
      </c>
      <c r="C431">
        <v>9301</v>
      </c>
      <c r="D431">
        <v>69</v>
      </c>
      <c r="E431">
        <v>1.11734390258789</v>
      </c>
      <c r="F431">
        <v>266</v>
      </c>
    </row>
    <row r="432" spans="1:6">
      <c r="A432">
        <v>30.06</v>
      </c>
      <c r="B432">
        <v>11.388520553135001</v>
      </c>
      <c r="C432">
        <v>9094</v>
      </c>
      <c r="D432">
        <v>78</v>
      </c>
      <c r="E432">
        <v>1.12528324127197</v>
      </c>
      <c r="F432">
        <v>116</v>
      </c>
    </row>
    <row r="433" spans="1:6">
      <c r="A433">
        <v>40.18</v>
      </c>
      <c r="B433">
        <v>14.3962737370118</v>
      </c>
      <c r="C433">
        <v>3135</v>
      </c>
      <c r="D433">
        <v>51</v>
      </c>
      <c r="E433">
        <v>1.45517349243164</v>
      </c>
      <c r="F433">
        <v>227</v>
      </c>
    </row>
    <row r="434" spans="1:6">
      <c r="A434">
        <v>21.73</v>
      </c>
      <c r="B434">
        <v>8.3011804255644197</v>
      </c>
      <c r="C434">
        <v>10049</v>
      </c>
      <c r="D434">
        <v>51</v>
      </c>
      <c r="E434">
        <v>1.0944700241088801</v>
      </c>
      <c r="F434">
        <v>113</v>
      </c>
    </row>
    <row r="435" spans="1:6">
      <c r="A435">
        <v>30.98</v>
      </c>
      <c r="B435">
        <v>11.833912678100701</v>
      </c>
      <c r="C435">
        <v>13627</v>
      </c>
      <c r="D435">
        <v>63</v>
      </c>
      <c r="E435">
        <v>1.0764455795287999</v>
      </c>
      <c r="F435">
        <v>228</v>
      </c>
    </row>
    <row r="436" spans="1:6">
      <c r="A436">
        <v>94.42</v>
      </c>
      <c r="B436">
        <v>25.693915315119099</v>
      </c>
      <c r="C436">
        <v>97588</v>
      </c>
      <c r="D436">
        <v>70</v>
      </c>
      <c r="E436">
        <v>1.3612318038940401</v>
      </c>
      <c r="F436">
        <v>467</v>
      </c>
    </row>
    <row r="437" spans="1:6">
      <c r="A437">
        <v>17.989999999999998</v>
      </c>
      <c r="B437">
        <v>8.5658508713455799</v>
      </c>
      <c r="C437">
        <v>6757</v>
      </c>
      <c r="D437">
        <v>81</v>
      </c>
      <c r="E437">
        <v>1.1018085479736299</v>
      </c>
      <c r="F437">
        <v>171</v>
      </c>
    </row>
    <row r="438" spans="1:6">
      <c r="A438">
        <v>65.2</v>
      </c>
      <c r="B438">
        <v>18.902934013684298</v>
      </c>
      <c r="C438">
        <v>17024</v>
      </c>
      <c r="D438">
        <v>80</v>
      </c>
      <c r="E438">
        <v>1.58301830291748</v>
      </c>
      <c r="F438">
        <v>437</v>
      </c>
    </row>
    <row r="439" spans="1:6">
      <c r="A439">
        <v>33.97</v>
      </c>
      <c r="B439">
        <v>15.1071777995197</v>
      </c>
      <c r="C439">
        <v>11540</v>
      </c>
      <c r="D439">
        <v>78</v>
      </c>
      <c r="E439">
        <v>1.0777330398559499</v>
      </c>
      <c r="F439">
        <v>94</v>
      </c>
    </row>
    <row r="440" spans="1:6">
      <c r="A440">
        <v>40.46</v>
      </c>
      <c r="B440">
        <v>18.4302828770555</v>
      </c>
      <c r="C440">
        <v>19164</v>
      </c>
      <c r="D440">
        <v>75</v>
      </c>
      <c r="E440">
        <v>1.0610389709472601</v>
      </c>
      <c r="F440">
        <v>82</v>
      </c>
    </row>
    <row r="441" spans="1:6">
      <c r="A441">
        <v>23.41</v>
      </c>
      <c r="B441">
        <v>8.8469823513850496</v>
      </c>
      <c r="C441">
        <v>3041</v>
      </c>
      <c r="D441">
        <v>67</v>
      </c>
      <c r="E441">
        <v>1.1104774475097601</v>
      </c>
      <c r="F441">
        <v>280</v>
      </c>
    </row>
    <row r="442" spans="1:6">
      <c r="A442">
        <v>43.85</v>
      </c>
      <c r="B442">
        <v>13.0934607345476</v>
      </c>
      <c r="C442">
        <v>11969</v>
      </c>
      <c r="D442">
        <v>66</v>
      </c>
      <c r="E442">
        <v>1.3925600051879801</v>
      </c>
      <c r="F442">
        <v>745</v>
      </c>
    </row>
    <row r="443" spans="1:6">
      <c r="A443">
        <v>37.700000000000003</v>
      </c>
      <c r="B443">
        <v>10.8029113416241</v>
      </c>
      <c r="C443">
        <v>2464</v>
      </c>
      <c r="D443">
        <v>51</v>
      </c>
      <c r="E443">
        <v>1.254243850708</v>
      </c>
      <c r="F443">
        <v>258</v>
      </c>
    </row>
    <row r="444" spans="1:6">
      <c r="A444">
        <v>63.92</v>
      </c>
      <c r="B444">
        <v>24.003905516542101</v>
      </c>
      <c r="C444">
        <v>6323</v>
      </c>
      <c r="D444">
        <v>40</v>
      </c>
      <c r="E444">
        <v>1.51092052459716</v>
      </c>
      <c r="F444">
        <v>275</v>
      </c>
    </row>
    <row r="445" spans="1:6">
      <c r="A445">
        <v>20.12</v>
      </c>
      <c r="B445">
        <v>9.1700469440772991</v>
      </c>
      <c r="C445">
        <v>6856</v>
      </c>
      <c r="D445">
        <v>41</v>
      </c>
      <c r="E445">
        <v>1.3728618621826101</v>
      </c>
      <c r="F445">
        <v>444</v>
      </c>
    </row>
    <row r="446" spans="1:6">
      <c r="A446">
        <v>44.86</v>
      </c>
      <c r="B446">
        <v>20.2968057189394</v>
      </c>
      <c r="C446">
        <v>30634</v>
      </c>
      <c r="D446">
        <v>43</v>
      </c>
      <c r="E446">
        <v>1.30170822143554</v>
      </c>
      <c r="F446">
        <v>692</v>
      </c>
    </row>
    <row r="447" spans="1:6">
      <c r="A447">
        <v>38.17</v>
      </c>
      <c r="B447">
        <v>14.478625346129</v>
      </c>
      <c r="C447">
        <v>24025</v>
      </c>
      <c r="D447">
        <v>47</v>
      </c>
      <c r="E447">
        <v>1.7086315155029299</v>
      </c>
      <c r="F447">
        <v>1051</v>
      </c>
    </row>
    <row r="448" spans="1:6">
      <c r="A448">
        <v>22.37</v>
      </c>
      <c r="B448">
        <v>7.5162959478529601</v>
      </c>
      <c r="C448">
        <v>14087</v>
      </c>
      <c r="D448">
        <v>51</v>
      </c>
      <c r="E448">
        <v>1.33496761322021</v>
      </c>
      <c r="F448">
        <v>508</v>
      </c>
    </row>
    <row r="449" spans="1:6">
      <c r="A449">
        <v>31.79</v>
      </c>
      <c r="B449">
        <v>11.6969607770991</v>
      </c>
      <c r="C449">
        <v>1419</v>
      </c>
      <c r="D449">
        <v>51</v>
      </c>
      <c r="E449">
        <v>1.2150621414184499</v>
      </c>
      <c r="F449">
        <v>103</v>
      </c>
    </row>
    <row r="450" spans="1:6">
      <c r="A450">
        <v>42.82</v>
      </c>
      <c r="B450">
        <v>11.3632141814611</v>
      </c>
      <c r="C450">
        <v>11291</v>
      </c>
      <c r="D450">
        <v>50</v>
      </c>
      <c r="E450">
        <v>1.3672399520873999</v>
      </c>
      <c r="F450">
        <v>454</v>
      </c>
    </row>
    <row r="451" spans="1:6">
      <c r="A451">
        <v>43.21</v>
      </c>
      <c r="B451">
        <v>11.690068446825199</v>
      </c>
      <c r="C451">
        <v>18792</v>
      </c>
      <c r="D451">
        <v>53</v>
      </c>
      <c r="E451">
        <v>1.94183349609374</v>
      </c>
      <c r="F451">
        <v>498</v>
      </c>
    </row>
    <row r="452" spans="1:6">
      <c r="A452">
        <v>21.37</v>
      </c>
      <c r="B452">
        <v>8.8287543895889193</v>
      </c>
      <c r="C452">
        <v>1916</v>
      </c>
      <c r="D452">
        <v>35</v>
      </c>
      <c r="E452">
        <v>1.5118646621703999</v>
      </c>
      <c r="F452">
        <v>318</v>
      </c>
    </row>
    <row r="453" spans="1:6">
      <c r="A453">
        <v>26.61</v>
      </c>
      <c r="B453">
        <v>10.949716072751199</v>
      </c>
      <c r="C453">
        <v>904</v>
      </c>
      <c r="D453">
        <v>40</v>
      </c>
      <c r="E453">
        <v>1.66833400726318</v>
      </c>
      <c r="F453">
        <v>414</v>
      </c>
    </row>
    <row r="454" spans="1:6">
      <c r="A454">
        <v>28.53</v>
      </c>
      <c r="B454">
        <v>12.955226591590201</v>
      </c>
      <c r="C454">
        <v>20621</v>
      </c>
      <c r="D454">
        <v>44</v>
      </c>
      <c r="E454">
        <v>1.12772941589355</v>
      </c>
      <c r="F454">
        <v>327</v>
      </c>
    </row>
    <row r="455" spans="1:6">
      <c r="A455">
        <v>42.64</v>
      </c>
      <c r="B455">
        <v>21.5136226034308</v>
      </c>
      <c r="C455">
        <v>24841</v>
      </c>
      <c r="D455">
        <v>43</v>
      </c>
      <c r="E455">
        <v>1.2221431732177701</v>
      </c>
      <c r="F455">
        <v>704</v>
      </c>
    </row>
    <row r="456" spans="1:6">
      <c r="A456">
        <v>9.99</v>
      </c>
      <c r="B456">
        <v>4.6415462528457896</v>
      </c>
      <c r="C456">
        <v>6581</v>
      </c>
      <c r="D456">
        <v>57</v>
      </c>
      <c r="E456">
        <v>1.1749792098998999</v>
      </c>
      <c r="F456">
        <v>133</v>
      </c>
    </row>
    <row r="457" spans="1:6">
      <c r="A457">
        <v>24.2</v>
      </c>
      <c r="B457">
        <v>14.126437452571301</v>
      </c>
      <c r="C457">
        <v>8642</v>
      </c>
      <c r="D457">
        <v>66</v>
      </c>
      <c r="E457">
        <v>1.0483360290527299</v>
      </c>
      <c r="F457">
        <v>38</v>
      </c>
    </row>
    <row r="458" spans="1:6">
      <c r="A458">
        <v>40.869999999999997</v>
      </c>
      <c r="B458">
        <v>12.363119365962801</v>
      </c>
      <c r="C458">
        <v>7497</v>
      </c>
      <c r="D458">
        <v>54</v>
      </c>
      <c r="E458">
        <v>3.1049680709838801</v>
      </c>
      <c r="F458">
        <v>500</v>
      </c>
    </row>
    <row r="459" spans="1:6">
      <c r="A459">
        <v>56.61</v>
      </c>
      <c r="B459">
        <v>18.709720064778399</v>
      </c>
      <c r="C459">
        <v>13904</v>
      </c>
      <c r="D459">
        <v>43</v>
      </c>
      <c r="E459">
        <v>1.7000484466552701</v>
      </c>
      <c r="F459">
        <v>1280</v>
      </c>
    </row>
    <row r="460" spans="1:6">
      <c r="A460">
        <v>38.19</v>
      </c>
      <c r="B460">
        <v>10.266129032258</v>
      </c>
      <c r="C460">
        <v>75130</v>
      </c>
      <c r="D460">
        <v>47</v>
      </c>
      <c r="E460">
        <v>1.1344242095947199</v>
      </c>
      <c r="F460">
        <v>877</v>
      </c>
    </row>
    <row r="461" spans="1:6">
      <c r="A461">
        <v>44.61</v>
      </c>
      <c r="B461">
        <v>16.506327240435098</v>
      </c>
      <c r="C461">
        <v>3802</v>
      </c>
      <c r="D461">
        <v>47</v>
      </c>
      <c r="E461">
        <v>1.42238616943359</v>
      </c>
      <c r="F461">
        <v>84</v>
      </c>
    </row>
    <row r="462" spans="1:6">
      <c r="A462">
        <v>162.13</v>
      </c>
      <c r="B462">
        <v>22.444798228005801</v>
      </c>
      <c r="C462">
        <v>12987</v>
      </c>
      <c r="D462">
        <v>50</v>
      </c>
      <c r="E462">
        <v>2.9211616516113201</v>
      </c>
      <c r="F462">
        <v>723</v>
      </c>
    </row>
    <row r="463" spans="1:6">
      <c r="A463">
        <v>65</v>
      </c>
      <c r="B463">
        <v>13.872585636538201</v>
      </c>
      <c r="C463">
        <v>5712</v>
      </c>
      <c r="D463">
        <v>67</v>
      </c>
      <c r="E463">
        <v>1.73794269561767</v>
      </c>
      <c r="F463">
        <v>447</v>
      </c>
    </row>
    <row r="464" spans="1:6">
      <c r="A464">
        <v>80.430000000000007</v>
      </c>
      <c r="B464">
        <v>23.4838973400683</v>
      </c>
      <c r="C464">
        <v>4445</v>
      </c>
      <c r="D464">
        <v>56</v>
      </c>
      <c r="E464">
        <v>1.99612140655517</v>
      </c>
      <c r="F464">
        <v>691</v>
      </c>
    </row>
    <row r="465" spans="1:6">
      <c r="A465">
        <v>50.61</v>
      </c>
      <c r="B465">
        <v>22.452420034603598</v>
      </c>
      <c r="C465">
        <v>5408</v>
      </c>
      <c r="D465">
        <v>47</v>
      </c>
      <c r="E465">
        <v>1.57572269439697</v>
      </c>
      <c r="F465">
        <v>408</v>
      </c>
    </row>
    <row r="466" spans="1:6">
      <c r="A466">
        <v>35.35</v>
      </c>
      <c r="B466">
        <v>7.3188405797101401</v>
      </c>
      <c r="C466">
        <v>5845</v>
      </c>
      <c r="D466">
        <v>54</v>
      </c>
      <c r="E466">
        <v>2.2693204879760698</v>
      </c>
      <c r="F466">
        <v>242</v>
      </c>
    </row>
    <row r="467" spans="1:6">
      <c r="A467">
        <v>52.31</v>
      </c>
      <c r="B467">
        <v>10.411400593117399</v>
      </c>
      <c r="C467">
        <v>15450</v>
      </c>
      <c r="D467">
        <v>37</v>
      </c>
      <c r="E467">
        <v>1.74970149993896</v>
      </c>
      <c r="F467">
        <v>5638</v>
      </c>
    </row>
    <row r="468" spans="1:6">
      <c r="A468">
        <v>45.57</v>
      </c>
      <c r="B468">
        <v>18.3372902498893</v>
      </c>
      <c r="C468">
        <v>8769</v>
      </c>
      <c r="D468">
        <v>56</v>
      </c>
      <c r="E468">
        <v>1.47766113281249</v>
      </c>
      <c r="F468">
        <v>86</v>
      </c>
    </row>
    <row r="469" spans="1:6">
      <c r="A469">
        <v>17.88</v>
      </c>
      <c r="B469">
        <v>5.8893280632411003</v>
      </c>
      <c r="C469">
        <v>37032</v>
      </c>
      <c r="D469">
        <v>57</v>
      </c>
      <c r="E469">
        <v>1.8305540084838801</v>
      </c>
      <c r="F469">
        <v>2396</v>
      </c>
    </row>
    <row r="470" spans="1:6">
      <c r="A470">
        <v>83.35</v>
      </c>
      <c r="B470">
        <v>20.431425419781799</v>
      </c>
      <c r="C470">
        <v>27431</v>
      </c>
      <c r="D470">
        <v>53</v>
      </c>
      <c r="E470">
        <v>2.2217702865600599</v>
      </c>
      <c r="F470">
        <v>782</v>
      </c>
    </row>
    <row r="471" spans="1:6">
      <c r="A471">
        <v>40.85</v>
      </c>
      <c r="B471">
        <v>14.408154627539499</v>
      </c>
      <c r="C471">
        <v>19921</v>
      </c>
      <c r="D471">
        <v>61</v>
      </c>
      <c r="E471">
        <v>1.38037204742431</v>
      </c>
      <c r="F471">
        <v>525</v>
      </c>
    </row>
    <row r="472" spans="1:6">
      <c r="A472">
        <v>68.239999999999995</v>
      </c>
      <c r="B472">
        <v>20.842368895268901</v>
      </c>
      <c r="C472">
        <v>3914</v>
      </c>
      <c r="D472">
        <v>50</v>
      </c>
      <c r="E472">
        <v>1.8953561782836801</v>
      </c>
      <c r="F472">
        <v>129</v>
      </c>
    </row>
    <row r="473" spans="1:6">
      <c r="A473">
        <v>26.24</v>
      </c>
      <c r="B473">
        <v>12.6861342100174</v>
      </c>
      <c r="C473">
        <v>14492</v>
      </c>
      <c r="D473">
        <v>51</v>
      </c>
      <c r="E473">
        <v>1.7954063415527299</v>
      </c>
      <c r="F473">
        <v>1418</v>
      </c>
    </row>
    <row r="474" spans="1:6">
      <c r="A474">
        <v>125</v>
      </c>
      <c r="B474">
        <v>17.722954771019399</v>
      </c>
      <c r="C474">
        <v>5214</v>
      </c>
      <c r="D474">
        <v>51</v>
      </c>
      <c r="E474">
        <v>2.6512670516967698</v>
      </c>
      <c r="F474">
        <v>845</v>
      </c>
    </row>
    <row r="475" spans="1:6">
      <c r="A475">
        <v>91.02</v>
      </c>
      <c r="B475">
        <v>12.177891948302101</v>
      </c>
      <c r="C475">
        <v>4464</v>
      </c>
      <c r="D475">
        <v>50</v>
      </c>
      <c r="E475">
        <v>2.58290290832519</v>
      </c>
      <c r="F475">
        <v>197</v>
      </c>
    </row>
    <row r="476" spans="1:6">
      <c r="A476">
        <v>51.68</v>
      </c>
      <c r="B476">
        <v>12.824457789468401</v>
      </c>
      <c r="C476">
        <v>636</v>
      </c>
      <c r="D476">
        <v>37</v>
      </c>
      <c r="E476">
        <v>2.4802494049072199</v>
      </c>
      <c r="F476">
        <v>624</v>
      </c>
    </row>
    <row r="477" spans="1:6">
      <c r="A477">
        <v>50.08</v>
      </c>
      <c r="B477">
        <v>16.2824722827323</v>
      </c>
      <c r="C477">
        <v>3370</v>
      </c>
      <c r="D477">
        <v>43</v>
      </c>
      <c r="E477">
        <v>1.7966508865356401</v>
      </c>
      <c r="F477">
        <v>40</v>
      </c>
    </row>
    <row r="478" spans="1:6">
      <c r="A478">
        <v>55.92</v>
      </c>
      <c r="B478">
        <v>13.9277708592777</v>
      </c>
      <c r="C478">
        <v>21764</v>
      </c>
      <c r="D478">
        <v>38</v>
      </c>
      <c r="E478">
        <v>2.3619318008422798</v>
      </c>
      <c r="F478">
        <v>860</v>
      </c>
    </row>
    <row r="479" spans="1:6">
      <c r="A479">
        <v>103.7</v>
      </c>
      <c r="B479">
        <v>23.089597434983901</v>
      </c>
      <c r="C479">
        <v>32124</v>
      </c>
      <c r="D479">
        <v>34</v>
      </c>
      <c r="E479">
        <v>2.1649074554443302</v>
      </c>
      <c r="F479">
        <v>2333</v>
      </c>
    </row>
    <row r="480" spans="1:6">
      <c r="A480">
        <v>18.649999999999999</v>
      </c>
      <c r="B480">
        <v>8.0332529290144699</v>
      </c>
      <c r="C480">
        <v>17137</v>
      </c>
      <c r="D480">
        <v>53</v>
      </c>
      <c r="E480">
        <v>1.04837894439697</v>
      </c>
      <c r="F480">
        <v>196</v>
      </c>
    </row>
    <row r="481" spans="1:6">
      <c r="A481">
        <v>71.98</v>
      </c>
      <c r="B481">
        <v>16.691788604688899</v>
      </c>
      <c r="C481">
        <v>3772</v>
      </c>
      <c r="D481">
        <v>56</v>
      </c>
      <c r="E481">
        <v>1.92372322082519</v>
      </c>
      <c r="F481">
        <v>107</v>
      </c>
    </row>
    <row r="482" spans="1:6">
      <c r="A482">
        <v>46.34</v>
      </c>
      <c r="B482">
        <v>13.9805708079406</v>
      </c>
      <c r="C482">
        <v>2051</v>
      </c>
      <c r="D482">
        <v>57</v>
      </c>
      <c r="E482">
        <v>2.1357250213622998</v>
      </c>
      <c r="F482">
        <v>54</v>
      </c>
    </row>
    <row r="483" spans="1:6">
      <c r="A483">
        <v>21.24</v>
      </c>
      <c r="B483">
        <v>9.6462146328171094</v>
      </c>
      <c r="C483">
        <v>4375</v>
      </c>
      <c r="D483">
        <v>70</v>
      </c>
      <c r="E483">
        <v>1.05275630950927</v>
      </c>
      <c r="F483">
        <v>128</v>
      </c>
    </row>
    <row r="484" spans="1:6">
      <c r="A484">
        <v>29.14</v>
      </c>
      <c r="B484">
        <v>12.711014176662999</v>
      </c>
      <c r="C484">
        <v>14771</v>
      </c>
      <c r="D484">
        <v>75</v>
      </c>
      <c r="E484">
        <v>1.09618663787841</v>
      </c>
      <c r="F484">
        <v>107</v>
      </c>
    </row>
    <row r="485" spans="1:6">
      <c r="A485">
        <v>65.959999999999994</v>
      </c>
      <c r="B485">
        <v>21.474849422106399</v>
      </c>
      <c r="C485">
        <v>604</v>
      </c>
      <c r="D485">
        <v>48</v>
      </c>
      <c r="E485">
        <v>1.3711452484130799</v>
      </c>
      <c r="F485">
        <v>265</v>
      </c>
    </row>
    <row r="486" spans="1:6">
      <c r="A486">
        <v>18.75</v>
      </c>
      <c r="B486">
        <v>8.1792008375501606</v>
      </c>
      <c r="C486">
        <v>7076</v>
      </c>
      <c r="D486">
        <v>53</v>
      </c>
      <c r="E486">
        <v>1.1130523681640601</v>
      </c>
      <c r="F486">
        <v>141</v>
      </c>
    </row>
    <row r="487" spans="1:6">
      <c r="A487">
        <v>39.75</v>
      </c>
      <c r="B487">
        <v>16.358697888801998</v>
      </c>
      <c r="C487">
        <v>10946</v>
      </c>
      <c r="D487">
        <v>51</v>
      </c>
      <c r="E487">
        <v>1.0804367065429601</v>
      </c>
      <c r="F487">
        <v>226</v>
      </c>
    </row>
    <row r="488" spans="1:6">
      <c r="A488">
        <v>52.13</v>
      </c>
      <c r="B488">
        <v>15.9609319984078</v>
      </c>
      <c r="C488">
        <v>7544</v>
      </c>
      <c r="D488">
        <v>44</v>
      </c>
      <c r="E488">
        <v>2.1851634979247998</v>
      </c>
      <c r="F488">
        <v>218</v>
      </c>
    </row>
    <row r="489" spans="1:6">
      <c r="A489">
        <v>26.69</v>
      </c>
      <c r="B489">
        <v>10.0531093449847</v>
      </c>
      <c r="C489">
        <v>13612</v>
      </c>
      <c r="D489">
        <v>63</v>
      </c>
      <c r="E489">
        <v>1.2460899353027299</v>
      </c>
      <c r="F489">
        <v>545</v>
      </c>
    </row>
    <row r="490" spans="1:6">
      <c r="A490">
        <v>58.75</v>
      </c>
      <c r="B490">
        <v>15.874517009376</v>
      </c>
      <c r="C490">
        <v>1221</v>
      </c>
      <c r="D490">
        <v>50</v>
      </c>
      <c r="E490">
        <v>1.87029361724853</v>
      </c>
      <c r="F490">
        <v>502</v>
      </c>
    </row>
    <row r="491" spans="1:6">
      <c r="A491">
        <v>44.64</v>
      </c>
      <c r="B491">
        <v>17.2909323314095</v>
      </c>
      <c r="C491">
        <v>26554</v>
      </c>
      <c r="D491">
        <v>56</v>
      </c>
      <c r="E491">
        <v>1.3189172744750901</v>
      </c>
      <c r="F491">
        <v>155</v>
      </c>
    </row>
    <row r="492" spans="1:6">
      <c r="A492">
        <v>42.58</v>
      </c>
      <c r="B492">
        <v>12.162934186471601</v>
      </c>
      <c r="C492">
        <v>19267</v>
      </c>
      <c r="D492">
        <v>60</v>
      </c>
      <c r="E492">
        <v>1.13721370697021</v>
      </c>
      <c r="F492">
        <v>550</v>
      </c>
    </row>
    <row r="493" spans="1:6">
      <c r="A493">
        <v>87.25</v>
      </c>
      <c r="B493">
        <v>20.3403660100244</v>
      </c>
      <c r="C493">
        <v>6874</v>
      </c>
      <c r="D493">
        <v>64</v>
      </c>
      <c r="E493">
        <v>1.7695283889770399</v>
      </c>
      <c r="F493">
        <v>184</v>
      </c>
    </row>
    <row r="494" spans="1:6">
      <c r="A494">
        <v>56.91</v>
      </c>
      <c r="B494">
        <v>16.1131402361335</v>
      </c>
      <c r="C494">
        <v>5543</v>
      </c>
      <c r="D494">
        <v>77</v>
      </c>
      <c r="E494">
        <v>1.25613212585449</v>
      </c>
      <c r="F494">
        <v>111</v>
      </c>
    </row>
    <row r="495" spans="1:6">
      <c r="A495">
        <v>54.52</v>
      </c>
      <c r="B495">
        <v>6.4760592490526996</v>
      </c>
      <c r="C495">
        <v>20310</v>
      </c>
      <c r="D495">
        <v>64</v>
      </c>
      <c r="E495">
        <v>2.7655076980590798</v>
      </c>
      <c r="F495">
        <v>1378</v>
      </c>
    </row>
    <row r="496" spans="1:6">
      <c r="A496">
        <v>25.38</v>
      </c>
      <c r="B496">
        <v>9.6674665752485396</v>
      </c>
      <c r="C496">
        <v>19445</v>
      </c>
      <c r="D496">
        <v>64</v>
      </c>
      <c r="E496">
        <v>1.19218826293945</v>
      </c>
      <c r="F496">
        <v>164</v>
      </c>
    </row>
    <row r="497" spans="1:6">
      <c r="A497">
        <v>66.69</v>
      </c>
      <c r="B497">
        <v>18.638904415874698</v>
      </c>
      <c r="C497">
        <v>7841</v>
      </c>
      <c r="D497">
        <v>61</v>
      </c>
      <c r="E497">
        <v>1.45006656646728</v>
      </c>
      <c r="F497">
        <v>183</v>
      </c>
    </row>
    <row r="498" spans="1:6">
      <c r="A498">
        <v>85.46</v>
      </c>
      <c r="B498">
        <v>17.2353985156502</v>
      </c>
      <c r="C498">
        <v>3565</v>
      </c>
      <c r="D498">
        <v>53</v>
      </c>
      <c r="E498">
        <v>1.90269470214843</v>
      </c>
      <c r="F498">
        <v>388</v>
      </c>
    </row>
    <row r="499" spans="1:6">
      <c r="A499">
        <v>385.93</v>
      </c>
      <c r="B499">
        <v>22.564915132344399</v>
      </c>
      <c r="C499">
        <v>102613</v>
      </c>
      <c r="D499">
        <v>56</v>
      </c>
      <c r="E499">
        <v>2.8728818893432599</v>
      </c>
      <c r="F499">
        <v>803</v>
      </c>
    </row>
    <row r="500" spans="1:6">
      <c r="A500">
        <v>68.5</v>
      </c>
      <c r="B500">
        <v>19.332806502596501</v>
      </c>
      <c r="C500">
        <v>1522</v>
      </c>
      <c r="D500">
        <v>51</v>
      </c>
      <c r="E500">
        <v>2.2822809219360298</v>
      </c>
      <c r="F500">
        <v>20</v>
      </c>
    </row>
    <row r="501" spans="1:6">
      <c r="A501">
        <v>22.38</v>
      </c>
      <c r="B501">
        <v>8.0364837690318804</v>
      </c>
      <c r="C501">
        <v>2869</v>
      </c>
      <c r="D501">
        <v>50</v>
      </c>
      <c r="E501">
        <v>1.36007308959961</v>
      </c>
      <c r="F501">
        <v>239</v>
      </c>
    </row>
    <row r="502" spans="1:6">
      <c r="A502">
        <v>14.52</v>
      </c>
      <c r="B502">
        <v>7.3649505452700899</v>
      </c>
      <c r="C502">
        <v>2374</v>
      </c>
      <c r="D502">
        <v>61</v>
      </c>
      <c r="E502">
        <v>1.14644050598144</v>
      </c>
      <c r="F502">
        <v>93</v>
      </c>
    </row>
    <row r="503" spans="1:6">
      <c r="A503">
        <v>37.64</v>
      </c>
      <c r="B503">
        <v>16.088220208582602</v>
      </c>
      <c r="C503">
        <v>935</v>
      </c>
      <c r="D503">
        <v>48</v>
      </c>
      <c r="E503">
        <v>1.38831138610839</v>
      </c>
      <c r="F503">
        <v>159</v>
      </c>
    </row>
    <row r="504" spans="1:6">
      <c r="A504">
        <v>35.92</v>
      </c>
      <c r="B504">
        <v>14.1908975979772</v>
      </c>
      <c r="C504">
        <v>24218</v>
      </c>
      <c r="D504">
        <v>57</v>
      </c>
      <c r="E504">
        <v>1.10571384429931</v>
      </c>
      <c r="F504">
        <v>183</v>
      </c>
    </row>
    <row r="505" spans="1:6">
      <c r="A505">
        <v>22.06</v>
      </c>
      <c r="B505">
        <v>10.127163384290499</v>
      </c>
      <c r="C505">
        <v>10466</v>
      </c>
      <c r="D505">
        <v>66</v>
      </c>
      <c r="E505">
        <v>1.10382556915283</v>
      </c>
      <c r="F505">
        <v>149</v>
      </c>
    </row>
    <row r="506" spans="1:6">
      <c r="A506">
        <v>25.81</v>
      </c>
      <c r="B506">
        <v>13.716320348620901</v>
      </c>
      <c r="C506">
        <v>9368</v>
      </c>
      <c r="D506">
        <v>75</v>
      </c>
      <c r="E506">
        <v>1.12691402435302</v>
      </c>
      <c r="F506">
        <v>51</v>
      </c>
    </row>
    <row r="507" spans="1:6">
      <c r="A507">
        <v>16.420000000000002</v>
      </c>
      <c r="B507">
        <v>6.8319880169759504</v>
      </c>
      <c r="C507">
        <v>7207</v>
      </c>
      <c r="D507">
        <v>78</v>
      </c>
      <c r="E507">
        <v>1.08648777008056</v>
      </c>
      <c r="F507">
        <v>335</v>
      </c>
    </row>
    <row r="508" spans="1:6">
      <c r="A508">
        <v>16.440000000000001</v>
      </c>
      <c r="B508">
        <v>10.2455440608251</v>
      </c>
      <c r="C508">
        <v>2974</v>
      </c>
      <c r="D508">
        <v>61</v>
      </c>
      <c r="E508">
        <v>1.0772609710693299</v>
      </c>
      <c r="F508">
        <v>138</v>
      </c>
    </row>
    <row r="509" spans="1:6">
      <c r="A509">
        <v>27.39</v>
      </c>
      <c r="B509">
        <v>13.930424168446701</v>
      </c>
      <c r="C509">
        <v>8373</v>
      </c>
      <c r="D509">
        <v>61</v>
      </c>
      <c r="E509">
        <v>1.0819387435912999</v>
      </c>
      <c r="F509">
        <v>58</v>
      </c>
    </row>
    <row r="510" spans="1:6">
      <c r="A510">
        <v>44</v>
      </c>
      <c r="B510">
        <v>13.393808407658801</v>
      </c>
      <c r="C510">
        <v>4499</v>
      </c>
      <c r="D510">
        <v>38</v>
      </c>
      <c r="E510">
        <v>1.3934183120727499</v>
      </c>
      <c r="F510">
        <v>503</v>
      </c>
    </row>
    <row r="511" spans="1:6">
      <c r="A511">
        <v>42.19</v>
      </c>
      <c r="B511">
        <v>16.183973301622601</v>
      </c>
      <c r="C511">
        <v>31551</v>
      </c>
      <c r="D511">
        <v>53</v>
      </c>
      <c r="E511">
        <v>1.0781192779541</v>
      </c>
      <c r="F511">
        <v>143</v>
      </c>
    </row>
    <row r="512" spans="1:6">
      <c r="A512">
        <v>93.21</v>
      </c>
      <c r="B512">
        <v>16.5268887746236</v>
      </c>
      <c r="C512">
        <v>4684</v>
      </c>
      <c r="D512">
        <v>60</v>
      </c>
      <c r="E512">
        <v>1.96093082427978</v>
      </c>
      <c r="F512">
        <v>362</v>
      </c>
    </row>
    <row r="513" spans="1:6">
      <c r="A513">
        <v>42.89</v>
      </c>
      <c r="B513">
        <v>11.133608493627101</v>
      </c>
      <c r="C513">
        <v>7188</v>
      </c>
      <c r="D513">
        <v>60</v>
      </c>
      <c r="E513">
        <v>1.3886547088623</v>
      </c>
      <c r="F513">
        <v>33</v>
      </c>
    </row>
    <row r="514" spans="1:6">
      <c r="A514">
        <v>84.69</v>
      </c>
      <c r="B514">
        <v>18.872843963096599</v>
      </c>
      <c r="C514">
        <v>2471</v>
      </c>
      <c r="D514">
        <v>74</v>
      </c>
      <c r="E514">
        <v>2.20936775207519</v>
      </c>
      <c r="F514">
        <v>219</v>
      </c>
    </row>
    <row r="515" spans="1:6">
      <c r="A515">
        <v>99.36</v>
      </c>
      <c r="B515">
        <v>17.107732571153001</v>
      </c>
      <c r="C515">
        <v>4840</v>
      </c>
      <c r="D515">
        <v>54</v>
      </c>
      <c r="E515">
        <v>1.4969301223754801</v>
      </c>
      <c r="F515">
        <v>1065</v>
      </c>
    </row>
    <row r="516" spans="1:6">
      <c r="A516">
        <v>47.87</v>
      </c>
      <c r="B516">
        <v>10.2851126914895</v>
      </c>
      <c r="C516">
        <v>22580</v>
      </c>
      <c r="D516">
        <v>48</v>
      </c>
      <c r="E516">
        <v>1.5380001068115201</v>
      </c>
      <c r="F516">
        <v>2112</v>
      </c>
    </row>
    <row r="517" spans="1:6">
      <c r="A517">
        <v>68.150000000000006</v>
      </c>
      <c r="B517">
        <v>19.4725412880736</v>
      </c>
      <c r="C517">
        <v>7413</v>
      </c>
      <c r="D517">
        <v>29</v>
      </c>
      <c r="E517">
        <v>2.7280855178832999</v>
      </c>
      <c r="F517">
        <v>570</v>
      </c>
    </row>
    <row r="518" spans="1:6">
      <c r="A518">
        <v>48.33</v>
      </c>
      <c r="B518">
        <v>8.8503515968356208</v>
      </c>
      <c r="C518">
        <v>5016</v>
      </c>
      <c r="D518">
        <v>26</v>
      </c>
      <c r="E518">
        <v>2.95077323913574</v>
      </c>
      <c r="F518">
        <v>408</v>
      </c>
    </row>
    <row r="519" spans="1:6">
      <c r="A519">
        <v>111.27</v>
      </c>
      <c r="B519">
        <v>16.843013487125901</v>
      </c>
      <c r="C519">
        <v>1790</v>
      </c>
      <c r="D519">
        <v>20</v>
      </c>
      <c r="E519">
        <v>2.8366613388061501</v>
      </c>
      <c r="F519">
        <v>1902</v>
      </c>
    </row>
    <row r="520" spans="1:6">
      <c r="A520">
        <v>62.79</v>
      </c>
      <c r="B520">
        <v>14.8784417800104</v>
      </c>
      <c r="C520">
        <v>30604</v>
      </c>
      <c r="D520">
        <v>24</v>
      </c>
      <c r="E520">
        <v>1.69961929321289</v>
      </c>
      <c r="F520">
        <v>1031</v>
      </c>
    </row>
    <row r="521" spans="1:6">
      <c r="A521">
        <v>46.77</v>
      </c>
      <c r="B521">
        <v>11.7595293171075</v>
      </c>
      <c r="C521">
        <v>2455</v>
      </c>
      <c r="D521">
        <v>37</v>
      </c>
      <c r="E521">
        <v>1.4765453338623</v>
      </c>
      <c r="F521">
        <v>95</v>
      </c>
    </row>
    <row r="522" spans="1:6">
      <c r="A522">
        <v>35.630000000000003</v>
      </c>
      <c r="B522">
        <v>8.9913442854619294</v>
      </c>
      <c r="C522">
        <v>19206</v>
      </c>
      <c r="D522">
        <v>47</v>
      </c>
      <c r="E522">
        <v>1.5869665145873999</v>
      </c>
      <c r="F522">
        <v>2041</v>
      </c>
    </row>
    <row r="523" spans="1:6">
      <c r="A523">
        <v>45.43</v>
      </c>
      <c r="B523">
        <v>8.2058414464534</v>
      </c>
      <c r="C523">
        <v>60195</v>
      </c>
      <c r="D523">
        <v>57</v>
      </c>
      <c r="E523">
        <v>1.7612886428832999</v>
      </c>
      <c r="F523">
        <v>7490</v>
      </c>
    </row>
    <row r="524" spans="1:6">
      <c r="A524">
        <v>31.83</v>
      </c>
      <c r="B524">
        <v>8.8193732509489795</v>
      </c>
      <c r="C524">
        <v>1648</v>
      </c>
      <c r="D524">
        <v>53</v>
      </c>
      <c r="E524">
        <v>1.3619184494018499</v>
      </c>
      <c r="F524">
        <v>265</v>
      </c>
    </row>
    <row r="525" spans="1:6">
      <c r="A525">
        <v>33.03</v>
      </c>
      <c r="B525">
        <v>12.285661149339701</v>
      </c>
      <c r="C525">
        <v>9546</v>
      </c>
      <c r="D525">
        <v>53</v>
      </c>
      <c r="E525">
        <v>1.1865234375</v>
      </c>
      <c r="F525">
        <v>116</v>
      </c>
    </row>
    <row r="526" spans="1:6">
      <c r="A526">
        <v>19</v>
      </c>
      <c r="B526">
        <v>6.3675056134588903</v>
      </c>
      <c r="C526">
        <v>3624</v>
      </c>
      <c r="D526">
        <v>40</v>
      </c>
      <c r="E526">
        <v>1.09477043151855</v>
      </c>
      <c r="F526">
        <v>580</v>
      </c>
    </row>
    <row r="527" spans="1:6">
      <c r="A527">
        <v>27.34</v>
      </c>
      <c r="B527">
        <v>12.46750877833</v>
      </c>
      <c r="C527">
        <v>6536</v>
      </c>
      <c r="D527">
        <v>53</v>
      </c>
      <c r="E527">
        <v>1.1235666275024401</v>
      </c>
      <c r="F527">
        <v>90</v>
      </c>
    </row>
    <row r="528" spans="1:6">
      <c r="A528">
        <v>30.13</v>
      </c>
      <c r="B528">
        <v>11.2986087673904</v>
      </c>
      <c r="C528">
        <v>7161</v>
      </c>
      <c r="D528">
        <v>60</v>
      </c>
      <c r="E528">
        <v>1.09395503997802</v>
      </c>
      <c r="F528">
        <v>84</v>
      </c>
    </row>
    <row r="529" spans="1:6">
      <c r="A529">
        <v>44.2</v>
      </c>
      <c r="B529">
        <v>13.5862047766882</v>
      </c>
      <c r="C529">
        <v>5280</v>
      </c>
      <c r="D529">
        <v>60</v>
      </c>
      <c r="E529">
        <v>1.36749744415283</v>
      </c>
      <c r="F529">
        <v>541</v>
      </c>
    </row>
    <row r="530" spans="1:6">
      <c r="A530">
        <v>41.47</v>
      </c>
      <c r="B530">
        <v>8.24322175399538</v>
      </c>
      <c r="C530">
        <v>6598</v>
      </c>
      <c r="D530">
        <v>63</v>
      </c>
      <c r="E530">
        <v>1.5943479537963801</v>
      </c>
      <c r="F530">
        <v>289</v>
      </c>
    </row>
    <row r="531" spans="1:6">
      <c r="A531">
        <v>57.39</v>
      </c>
      <c r="B531">
        <v>14.894887100960201</v>
      </c>
      <c r="C531">
        <v>15912</v>
      </c>
      <c r="D531">
        <v>53</v>
      </c>
      <c r="E531">
        <v>1.5637063980102499</v>
      </c>
      <c r="F531">
        <v>1818</v>
      </c>
    </row>
    <row r="532" spans="1:6">
      <c r="A532">
        <v>40.68</v>
      </c>
      <c r="B532">
        <v>15.287485907553499</v>
      </c>
      <c r="C532">
        <v>14301</v>
      </c>
      <c r="D532">
        <v>56</v>
      </c>
      <c r="E532">
        <v>1.1434364318847601</v>
      </c>
      <c r="F532">
        <v>199</v>
      </c>
    </row>
    <row r="533" spans="1:6">
      <c r="A533">
        <v>40.479999999999997</v>
      </c>
      <c r="B533">
        <v>12.4745762711864</v>
      </c>
      <c r="C533">
        <v>3231</v>
      </c>
      <c r="D533">
        <v>63</v>
      </c>
      <c r="E533">
        <v>1.4284372329711901</v>
      </c>
      <c r="F533">
        <v>61</v>
      </c>
    </row>
    <row r="534" spans="1:6">
      <c r="A534">
        <v>40.61</v>
      </c>
      <c r="B534">
        <v>16.921538397433199</v>
      </c>
      <c r="C534">
        <v>13645</v>
      </c>
      <c r="D534">
        <v>74</v>
      </c>
      <c r="E534">
        <v>1.1974239349365201</v>
      </c>
      <c r="F534">
        <v>82</v>
      </c>
    </row>
    <row r="535" spans="1:6">
      <c r="A535">
        <v>24.25</v>
      </c>
      <c r="B535">
        <v>12.8941351624395</v>
      </c>
      <c r="C535">
        <v>8714</v>
      </c>
      <c r="D535">
        <v>69</v>
      </c>
      <c r="E535">
        <v>1.0339164733886701</v>
      </c>
      <c r="F535">
        <v>212</v>
      </c>
    </row>
    <row r="536" spans="1:6">
      <c r="A536">
        <v>39.950000000000003</v>
      </c>
      <c r="B536">
        <v>12.518017171147401</v>
      </c>
      <c r="C536">
        <v>22551</v>
      </c>
      <c r="D536">
        <v>78</v>
      </c>
      <c r="E536">
        <v>1.15159034729003</v>
      </c>
      <c r="F536">
        <v>378</v>
      </c>
    </row>
    <row r="537" spans="1:6">
      <c r="A537">
        <v>40.69</v>
      </c>
      <c r="B537">
        <v>14.9118627918056</v>
      </c>
      <c r="C537">
        <v>23649</v>
      </c>
      <c r="D537">
        <v>75</v>
      </c>
      <c r="E537">
        <v>1.06387138366699</v>
      </c>
      <c r="F537">
        <v>244</v>
      </c>
    </row>
    <row r="538" spans="1:6">
      <c r="A538">
        <v>31.55</v>
      </c>
      <c r="B538">
        <v>16.234434496243701</v>
      </c>
      <c r="C538">
        <v>15597</v>
      </c>
      <c r="D538">
        <v>61</v>
      </c>
      <c r="E538">
        <v>1.2881898880004801</v>
      </c>
      <c r="F538">
        <v>985</v>
      </c>
    </row>
    <row r="539" spans="1:6">
      <c r="A539">
        <v>28.22</v>
      </c>
      <c r="B539">
        <v>11.4939719778429</v>
      </c>
      <c r="C539">
        <v>10011</v>
      </c>
      <c r="D539">
        <v>67</v>
      </c>
      <c r="E539">
        <v>1.1211633682250901</v>
      </c>
      <c r="F539">
        <v>203</v>
      </c>
    </row>
    <row r="540" spans="1:6">
      <c r="A540">
        <v>44.54</v>
      </c>
      <c r="B540">
        <v>18.152178342910702</v>
      </c>
      <c r="C540">
        <v>20826</v>
      </c>
      <c r="D540">
        <v>66</v>
      </c>
      <c r="E540">
        <v>1.09717369079589</v>
      </c>
      <c r="F540">
        <v>197</v>
      </c>
    </row>
    <row r="541" spans="1:6">
      <c r="A541">
        <v>29.59</v>
      </c>
      <c r="B541">
        <v>13.3921701742475</v>
      </c>
      <c r="C541">
        <v>5616</v>
      </c>
      <c r="D541">
        <v>61</v>
      </c>
      <c r="E541">
        <v>1.0766172409057599</v>
      </c>
      <c r="F541">
        <v>220</v>
      </c>
    </row>
    <row r="542" spans="1:6">
      <c r="A542">
        <v>19.09</v>
      </c>
      <c r="B542">
        <v>9.3877551020408099</v>
      </c>
      <c r="C542">
        <v>1642</v>
      </c>
      <c r="D542">
        <v>64</v>
      </c>
      <c r="E542">
        <v>1.1178159713745099</v>
      </c>
      <c r="F542">
        <v>187</v>
      </c>
    </row>
    <row r="543" spans="1:6">
      <c r="A543">
        <v>29.32</v>
      </c>
      <c r="B543">
        <v>14.177949709864601</v>
      </c>
      <c r="C543">
        <v>14520</v>
      </c>
      <c r="D543">
        <v>66</v>
      </c>
      <c r="E543">
        <v>1.1038684844970701</v>
      </c>
      <c r="F543">
        <v>151</v>
      </c>
    </row>
    <row r="544" spans="1:6">
      <c r="A544">
        <v>33.64</v>
      </c>
      <c r="B544">
        <v>15.0885848845032</v>
      </c>
      <c r="C544">
        <v>4661</v>
      </c>
      <c r="D544">
        <v>61</v>
      </c>
      <c r="E544">
        <v>1.0424566268920901</v>
      </c>
      <c r="F544">
        <v>127</v>
      </c>
    </row>
    <row r="545" spans="1:6">
      <c r="A545">
        <v>11.1</v>
      </c>
      <c r="B545">
        <v>6.2471859522737496</v>
      </c>
      <c r="C545">
        <v>1744</v>
      </c>
      <c r="D545">
        <v>64</v>
      </c>
      <c r="E545">
        <v>1.13399505615234</v>
      </c>
      <c r="F545">
        <v>173</v>
      </c>
    </row>
    <row r="546" spans="1:6">
      <c r="A546">
        <v>130.69999999999999</v>
      </c>
      <c r="B546">
        <v>25.056554579962398</v>
      </c>
      <c r="C546">
        <v>12121</v>
      </c>
      <c r="D546">
        <v>66</v>
      </c>
      <c r="E546">
        <v>1.4460754394531199</v>
      </c>
      <c r="F546">
        <v>741</v>
      </c>
    </row>
    <row r="547" spans="1:6">
      <c r="A547">
        <v>15.89</v>
      </c>
      <c r="B547">
        <v>5.3922899416316001</v>
      </c>
      <c r="C547">
        <v>9748</v>
      </c>
      <c r="D547">
        <v>54</v>
      </c>
      <c r="E547">
        <v>1.3358688354492101</v>
      </c>
      <c r="F547">
        <v>729</v>
      </c>
    </row>
    <row r="548" spans="1:6">
      <c r="A548">
        <v>30.96</v>
      </c>
      <c r="B548">
        <v>14.883899812509</v>
      </c>
      <c r="C548">
        <v>9482</v>
      </c>
      <c r="D548">
        <v>51</v>
      </c>
      <c r="E548">
        <v>1.07923507690429</v>
      </c>
      <c r="F548">
        <v>153</v>
      </c>
    </row>
    <row r="549" spans="1:6">
      <c r="A549">
        <v>20.399999999999999</v>
      </c>
      <c r="B549">
        <v>10.2056130871979</v>
      </c>
      <c r="C549">
        <v>7198</v>
      </c>
      <c r="D549">
        <v>54</v>
      </c>
      <c r="E549">
        <v>1.0699224472045801</v>
      </c>
      <c r="F549">
        <v>70</v>
      </c>
    </row>
    <row r="550" spans="1:6">
      <c r="A550">
        <v>44.41</v>
      </c>
      <c r="B550">
        <v>17.8010261343594</v>
      </c>
      <c r="C550">
        <v>29867</v>
      </c>
      <c r="D550">
        <v>67</v>
      </c>
      <c r="E550">
        <v>1.11833095550537</v>
      </c>
      <c r="F550">
        <v>252</v>
      </c>
    </row>
    <row r="551" spans="1:6">
      <c r="A551">
        <v>37.909999999999997</v>
      </c>
      <c r="B551">
        <v>12.493820650561901</v>
      </c>
      <c r="C551">
        <v>8883</v>
      </c>
      <c r="D551">
        <v>78</v>
      </c>
      <c r="E551">
        <v>1.0950279235839799</v>
      </c>
      <c r="F551">
        <v>467</v>
      </c>
    </row>
    <row r="552" spans="1:6">
      <c r="A552">
        <v>46.47</v>
      </c>
      <c r="B552">
        <v>12.0507235101913</v>
      </c>
      <c r="C552">
        <v>1769</v>
      </c>
      <c r="D552">
        <v>69</v>
      </c>
      <c r="E552">
        <v>2.8088521957397399</v>
      </c>
      <c r="F552">
        <v>309</v>
      </c>
    </row>
    <row r="553" spans="1:6">
      <c r="A553">
        <v>33.54</v>
      </c>
      <c r="B553">
        <v>14.9651972157772</v>
      </c>
      <c r="C553">
        <v>12664</v>
      </c>
      <c r="D553">
        <v>60</v>
      </c>
      <c r="E553">
        <v>1.3696002960205</v>
      </c>
      <c r="F553">
        <v>637</v>
      </c>
    </row>
    <row r="554" spans="1:6">
      <c r="A554">
        <v>28.95</v>
      </c>
      <c r="B554">
        <v>17.067562787407098</v>
      </c>
      <c r="C554">
        <v>4977</v>
      </c>
      <c r="D554">
        <v>50</v>
      </c>
      <c r="E554">
        <v>1.0706090927123999</v>
      </c>
      <c r="F554">
        <v>130</v>
      </c>
    </row>
    <row r="555" spans="1:6">
      <c r="A555">
        <v>25.29</v>
      </c>
      <c r="B555">
        <v>13.1206225680933</v>
      </c>
      <c r="C555">
        <v>3748</v>
      </c>
      <c r="D555">
        <v>50</v>
      </c>
      <c r="E555">
        <v>1.12416744232177</v>
      </c>
      <c r="F555">
        <v>65</v>
      </c>
    </row>
    <row r="556" spans="1:6">
      <c r="A556">
        <v>32.68</v>
      </c>
      <c r="B556">
        <v>9.8823671716713495</v>
      </c>
      <c r="C556">
        <v>7353</v>
      </c>
      <c r="D556">
        <v>60</v>
      </c>
      <c r="E556">
        <v>1.47053718566894</v>
      </c>
      <c r="F556">
        <v>118</v>
      </c>
    </row>
    <row r="557" spans="1:6">
      <c r="A557">
        <v>10.039999999999999</v>
      </c>
      <c r="B557">
        <v>5.6423513543891097</v>
      </c>
      <c r="C557">
        <v>2529</v>
      </c>
      <c r="D557">
        <v>69</v>
      </c>
      <c r="E557">
        <v>1.09150886535644</v>
      </c>
      <c r="F557">
        <v>126</v>
      </c>
    </row>
    <row r="558" spans="1:6">
      <c r="A558">
        <v>10.07</v>
      </c>
      <c r="B558">
        <v>4.9307153699260597</v>
      </c>
      <c r="C558">
        <v>11879</v>
      </c>
      <c r="D558">
        <v>77</v>
      </c>
      <c r="E558">
        <v>1.0931396484375</v>
      </c>
      <c r="F558">
        <v>73</v>
      </c>
    </row>
    <row r="559" spans="1:6">
      <c r="A559">
        <v>100.03</v>
      </c>
      <c r="B559">
        <v>20.478647176841498</v>
      </c>
      <c r="C559">
        <v>33331</v>
      </c>
      <c r="D559">
        <v>78</v>
      </c>
      <c r="E559">
        <v>1.4146614074707</v>
      </c>
      <c r="F559">
        <v>1503</v>
      </c>
    </row>
    <row r="560" spans="1:6">
      <c r="A560">
        <v>25.19</v>
      </c>
      <c r="B560">
        <v>8.4408403980832993</v>
      </c>
      <c r="C560">
        <v>17678</v>
      </c>
      <c r="D560">
        <v>77</v>
      </c>
      <c r="E560">
        <v>1.24029636383056</v>
      </c>
      <c r="F560">
        <v>358</v>
      </c>
    </row>
    <row r="561" spans="1:6">
      <c r="A561">
        <v>30.74</v>
      </c>
      <c r="B561">
        <v>13.362312540752001</v>
      </c>
      <c r="C561">
        <v>17433</v>
      </c>
      <c r="D561">
        <v>77</v>
      </c>
      <c r="E561">
        <v>1.1097049713134699</v>
      </c>
      <c r="F561">
        <v>185</v>
      </c>
    </row>
    <row r="562" spans="1:6">
      <c r="A562">
        <v>36.53</v>
      </c>
      <c r="B562">
        <v>10.5343599503994</v>
      </c>
      <c r="C562">
        <v>11588</v>
      </c>
      <c r="D562">
        <v>66</v>
      </c>
      <c r="E562">
        <v>1.27407073974609</v>
      </c>
      <c r="F562">
        <v>223</v>
      </c>
    </row>
    <row r="563" spans="1:6">
      <c r="A563">
        <v>49.79</v>
      </c>
      <c r="B563">
        <v>14.534680056048501</v>
      </c>
      <c r="C563">
        <v>3123</v>
      </c>
      <c r="D563">
        <v>57</v>
      </c>
      <c r="E563">
        <v>1.28003597259521</v>
      </c>
      <c r="F563">
        <v>214</v>
      </c>
    </row>
    <row r="564" spans="1:6">
      <c r="A564">
        <v>30.71</v>
      </c>
      <c r="B564">
        <v>17.633210840606299</v>
      </c>
      <c r="C564">
        <v>16425</v>
      </c>
      <c r="D564">
        <v>60</v>
      </c>
      <c r="E564">
        <v>1.0949850082397401</v>
      </c>
      <c r="F564">
        <v>174</v>
      </c>
    </row>
    <row r="565" spans="1:6">
      <c r="A565">
        <v>47.78</v>
      </c>
      <c r="B565">
        <v>14.6622886427102</v>
      </c>
      <c r="C565">
        <v>2263</v>
      </c>
      <c r="D565">
        <v>48</v>
      </c>
      <c r="E565">
        <v>1.4483070373535101</v>
      </c>
      <c r="F565">
        <v>477</v>
      </c>
    </row>
    <row r="566" spans="1:6">
      <c r="A566">
        <v>19.45</v>
      </c>
      <c r="B566">
        <v>7.56897692337626</v>
      </c>
      <c r="C566">
        <v>9832</v>
      </c>
      <c r="D566">
        <v>44</v>
      </c>
      <c r="E566">
        <v>1.1261844635009699</v>
      </c>
      <c r="F566">
        <v>284</v>
      </c>
    </row>
    <row r="567" spans="1:6">
      <c r="A567">
        <v>38.71</v>
      </c>
      <c r="B567">
        <v>16.020361710052502</v>
      </c>
      <c r="C567">
        <v>21987</v>
      </c>
      <c r="D567">
        <v>54</v>
      </c>
      <c r="E567">
        <v>1.0854578018188401</v>
      </c>
      <c r="F567">
        <v>403</v>
      </c>
    </row>
    <row r="568" spans="1:6">
      <c r="A568">
        <v>85.7</v>
      </c>
      <c r="B568">
        <v>22.375394898305501</v>
      </c>
      <c r="C568">
        <v>4409</v>
      </c>
      <c r="D568">
        <v>51</v>
      </c>
      <c r="E568">
        <v>1.7670822143554601</v>
      </c>
      <c r="F568">
        <v>98</v>
      </c>
    </row>
    <row r="569" spans="1:6">
      <c r="A569">
        <v>19.309999999999999</v>
      </c>
      <c r="B569">
        <v>11.988576395356001</v>
      </c>
      <c r="C569">
        <v>5674</v>
      </c>
      <c r="D569">
        <v>56</v>
      </c>
      <c r="E569">
        <v>1.0907793045043901</v>
      </c>
      <c r="F569">
        <v>139</v>
      </c>
    </row>
    <row r="570" spans="1:6">
      <c r="A570">
        <v>7.4</v>
      </c>
      <c r="B570">
        <v>3.6109891182354898</v>
      </c>
      <c r="C570">
        <v>6613</v>
      </c>
      <c r="D570">
        <v>66</v>
      </c>
      <c r="E570">
        <v>1.0775613784789999</v>
      </c>
      <c r="F570">
        <v>50</v>
      </c>
    </row>
    <row r="571" spans="1:6">
      <c r="A571">
        <v>32.51</v>
      </c>
      <c r="B571">
        <v>13.835808826658701</v>
      </c>
      <c r="C571">
        <v>13756</v>
      </c>
      <c r="D571">
        <v>74</v>
      </c>
      <c r="E571">
        <v>1.0835266113281199</v>
      </c>
      <c r="F571">
        <v>87</v>
      </c>
    </row>
    <row r="572" spans="1:6">
      <c r="A572">
        <v>25.3</v>
      </c>
      <c r="B572">
        <v>9.5148552087250806</v>
      </c>
      <c r="C572">
        <v>14121</v>
      </c>
      <c r="D572">
        <v>67</v>
      </c>
      <c r="E572">
        <v>1.1139965057373</v>
      </c>
      <c r="F572">
        <v>374</v>
      </c>
    </row>
    <row r="573" spans="1:6">
      <c r="A573">
        <v>31.12</v>
      </c>
      <c r="B573">
        <v>15.4980079681274</v>
      </c>
      <c r="C573">
        <v>10305</v>
      </c>
      <c r="D573">
        <v>80</v>
      </c>
      <c r="E573">
        <v>1.0954570770263601</v>
      </c>
      <c r="F573">
        <v>81</v>
      </c>
    </row>
    <row r="574" spans="1:6">
      <c r="A574">
        <v>25.55</v>
      </c>
      <c r="B574">
        <v>11.8737800910865</v>
      </c>
      <c r="C574">
        <v>4460</v>
      </c>
      <c r="D574">
        <v>74</v>
      </c>
      <c r="E574">
        <v>1.0824108123779299</v>
      </c>
      <c r="F574">
        <v>151</v>
      </c>
    </row>
    <row r="575" spans="1:6">
      <c r="A575">
        <v>31.69</v>
      </c>
      <c r="B575">
        <v>13.6172224132004</v>
      </c>
      <c r="C575">
        <v>26647</v>
      </c>
      <c r="D575">
        <v>77</v>
      </c>
      <c r="E575">
        <v>1.09378337860107</v>
      </c>
      <c r="F575">
        <v>139</v>
      </c>
    </row>
    <row r="576" spans="1:6">
      <c r="A576">
        <v>17.760000000000002</v>
      </c>
      <c r="B576">
        <v>9.9523676099747806</v>
      </c>
      <c r="C576">
        <v>3242</v>
      </c>
      <c r="D576">
        <v>81</v>
      </c>
      <c r="E576">
        <v>1.10378265380859</v>
      </c>
      <c r="F576">
        <v>135</v>
      </c>
    </row>
    <row r="577" spans="1:6">
      <c r="A577">
        <v>74.19</v>
      </c>
      <c r="B577">
        <v>23.274563935248999</v>
      </c>
      <c r="C577">
        <v>9950</v>
      </c>
      <c r="D577">
        <v>70</v>
      </c>
      <c r="E577">
        <v>1.6069221496582</v>
      </c>
      <c r="F577">
        <v>227</v>
      </c>
    </row>
    <row r="578" spans="1:6">
      <c r="A578">
        <v>35.14</v>
      </c>
      <c r="B578">
        <v>16.555168189955701</v>
      </c>
      <c r="C578">
        <v>7486</v>
      </c>
      <c r="D578">
        <v>81</v>
      </c>
      <c r="E578">
        <v>1.1173009872436499</v>
      </c>
      <c r="F578">
        <v>79</v>
      </c>
    </row>
    <row r="579" spans="1:6">
      <c r="A579">
        <v>24.53</v>
      </c>
      <c r="B579">
        <v>13.7855456895582</v>
      </c>
      <c r="C579">
        <v>5631</v>
      </c>
      <c r="D579">
        <v>66</v>
      </c>
      <c r="E579">
        <v>1.0985898971557599</v>
      </c>
      <c r="F579">
        <v>223</v>
      </c>
    </row>
    <row r="580" spans="1:6">
      <c r="A580">
        <v>20.350000000000001</v>
      </c>
      <c r="B580">
        <v>8.67729831144465</v>
      </c>
      <c r="C580">
        <v>6211</v>
      </c>
      <c r="D580">
        <v>61</v>
      </c>
      <c r="E580">
        <v>1.1012935638427701</v>
      </c>
      <c r="F580">
        <v>148</v>
      </c>
    </row>
    <row r="581" spans="1:6">
      <c r="A581">
        <v>14.24</v>
      </c>
      <c r="B581">
        <v>8.29450139794967</v>
      </c>
      <c r="C581">
        <v>6011</v>
      </c>
      <c r="D581">
        <v>66</v>
      </c>
      <c r="E581">
        <v>1.0844707489013601</v>
      </c>
      <c r="F581">
        <v>115</v>
      </c>
    </row>
    <row r="582" spans="1:6">
      <c r="A582">
        <v>22.97</v>
      </c>
      <c r="B582">
        <v>9.0675825043423295</v>
      </c>
      <c r="C582">
        <v>9222</v>
      </c>
      <c r="D582">
        <v>54</v>
      </c>
      <c r="E582">
        <v>1.0964441299438401</v>
      </c>
      <c r="F582">
        <v>292</v>
      </c>
    </row>
    <row r="583" spans="1:6">
      <c r="A583">
        <v>6.5</v>
      </c>
      <c r="B583">
        <v>3.5065005124885298</v>
      </c>
      <c r="C583">
        <v>10000</v>
      </c>
      <c r="D583">
        <v>63</v>
      </c>
      <c r="E583">
        <v>1.0883760452270499</v>
      </c>
      <c r="F583">
        <v>127</v>
      </c>
    </row>
    <row r="584" spans="1:6">
      <c r="A584">
        <v>47.3</v>
      </c>
      <c r="B584">
        <v>19.8747846548174</v>
      </c>
      <c r="C584">
        <v>19788</v>
      </c>
      <c r="D584">
        <v>69</v>
      </c>
      <c r="E584">
        <v>1.3888692855834901</v>
      </c>
      <c r="F584">
        <v>325</v>
      </c>
    </row>
    <row r="585" spans="1:6">
      <c r="A585">
        <v>25.3</v>
      </c>
      <c r="B585">
        <v>12.1249880187865</v>
      </c>
      <c r="C585">
        <v>13687</v>
      </c>
      <c r="D585">
        <v>69</v>
      </c>
      <c r="E585">
        <v>1.09524250030517</v>
      </c>
      <c r="F585">
        <v>230</v>
      </c>
    </row>
    <row r="586" spans="1:6">
      <c r="A586">
        <v>48.02</v>
      </c>
      <c r="B586">
        <v>15.095407249064699</v>
      </c>
      <c r="C586">
        <v>4943</v>
      </c>
      <c r="D586">
        <v>70</v>
      </c>
      <c r="E586">
        <v>2.0304536819457999</v>
      </c>
      <c r="F586">
        <v>373</v>
      </c>
    </row>
    <row r="587" spans="1:6">
      <c r="A587">
        <v>21.9</v>
      </c>
      <c r="B587">
        <v>10.2456140350877</v>
      </c>
      <c r="C587">
        <v>10732</v>
      </c>
      <c r="D587">
        <v>70</v>
      </c>
      <c r="E587">
        <v>1.0790205001830999</v>
      </c>
      <c r="F587">
        <v>78</v>
      </c>
    </row>
    <row r="588" spans="1:6">
      <c r="A588">
        <v>27.89</v>
      </c>
      <c r="B588">
        <v>11.552481153177</v>
      </c>
      <c r="C588">
        <v>14979</v>
      </c>
      <c r="D588">
        <v>74</v>
      </c>
      <c r="E588">
        <v>1.08618736267089</v>
      </c>
      <c r="F588">
        <v>89</v>
      </c>
    </row>
    <row r="589" spans="1:6">
      <c r="A589">
        <v>32.64</v>
      </c>
      <c r="B589">
        <v>14.611218049151701</v>
      </c>
      <c r="C589">
        <v>11488</v>
      </c>
      <c r="D589">
        <v>80</v>
      </c>
      <c r="E589">
        <v>1.09927654266357</v>
      </c>
      <c r="F589">
        <v>51</v>
      </c>
    </row>
    <row r="590" spans="1:6">
      <c r="A590">
        <v>10.25</v>
      </c>
      <c r="B590">
        <v>5.4821629138364401</v>
      </c>
      <c r="C590">
        <v>6247</v>
      </c>
      <c r="D590">
        <v>81</v>
      </c>
      <c r="E590">
        <v>1.0591506958007799</v>
      </c>
      <c r="F590">
        <v>123</v>
      </c>
    </row>
    <row r="591" spans="1:6">
      <c r="A591">
        <v>29.39</v>
      </c>
      <c r="B591">
        <v>14.722973649934801</v>
      </c>
      <c r="C591">
        <v>10245</v>
      </c>
      <c r="D591">
        <v>84</v>
      </c>
      <c r="E591">
        <v>1.1029243469238199</v>
      </c>
      <c r="F591">
        <v>181</v>
      </c>
    </row>
    <row r="592" spans="1:6">
      <c r="A592">
        <v>34.06</v>
      </c>
      <c r="B592">
        <v>17.729425849773499</v>
      </c>
      <c r="C592">
        <v>20910</v>
      </c>
      <c r="D592">
        <v>88</v>
      </c>
      <c r="E592">
        <v>1.1183738708496</v>
      </c>
      <c r="F592">
        <v>81</v>
      </c>
    </row>
    <row r="593" spans="1:6">
      <c r="A593">
        <v>85.31</v>
      </c>
      <c r="B593">
        <v>19.6866202058429</v>
      </c>
      <c r="C593">
        <v>6941</v>
      </c>
      <c r="D593">
        <v>84</v>
      </c>
      <c r="E593">
        <v>1.45452976226806</v>
      </c>
      <c r="F593">
        <v>68</v>
      </c>
    </row>
    <row r="594" spans="1:6">
      <c r="A594">
        <v>55.06</v>
      </c>
      <c r="B594">
        <v>15.1517653210049</v>
      </c>
      <c r="C594">
        <v>4053</v>
      </c>
      <c r="D594">
        <v>83</v>
      </c>
      <c r="E594">
        <v>1.7438220977783201</v>
      </c>
      <c r="F594">
        <v>128</v>
      </c>
    </row>
    <row r="595" spans="1:6">
      <c r="A595">
        <v>36.71</v>
      </c>
      <c r="B595">
        <v>19.067158364930101</v>
      </c>
      <c r="C595">
        <v>9049</v>
      </c>
      <c r="D595">
        <v>81</v>
      </c>
      <c r="E595">
        <v>1.09876155853271</v>
      </c>
      <c r="F595">
        <v>263</v>
      </c>
    </row>
    <row r="596" spans="1:6">
      <c r="A596">
        <v>28.24</v>
      </c>
      <c r="B596">
        <v>12.249501171163301</v>
      </c>
      <c r="C596">
        <v>11735</v>
      </c>
      <c r="D596">
        <v>78</v>
      </c>
      <c r="E596">
        <v>1.0301399230957</v>
      </c>
      <c r="F596">
        <v>74</v>
      </c>
    </row>
    <row r="597" spans="1:6">
      <c r="A597">
        <v>48.79</v>
      </c>
      <c r="B597">
        <v>18.9933042665836</v>
      </c>
      <c r="C597">
        <v>11788</v>
      </c>
      <c r="D597">
        <v>83</v>
      </c>
      <c r="E597">
        <v>1.12966060638427</v>
      </c>
      <c r="F597">
        <v>108</v>
      </c>
    </row>
    <row r="598" spans="1:6">
      <c r="A598">
        <v>19.84</v>
      </c>
      <c r="B598">
        <v>8.7113062568605901</v>
      </c>
      <c r="C598">
        <v>7612</v>
      </c>
      <c r="D598">
        <v>81</v>
      </c>
      <c r="E598">
        <v>1.2833833694457999</v>
      </c>
      <c r="F598">
        <v>404</v>
      </c>
    </row>
    <row r="599" spans="1:6">
      <c r="A599">
        <v>38.79</v>
      </c>
      <c r="B599">
        <v>14.6305585938973</v>
      </c>
      <c r="C599">
        <v>23927</v>
      </c>
      <c r="D599">
        <v>67</v>
      </c>
      <c r="E599">
        <v>1.53130531311035</v>
      </c>
      <c r="F599">
        <v>1114</v>
      </c>
    </row>
    <row r="600" spans="1:6">
      <c r="A600">
        <v>15.09</v>
      </c>
      <c r="B600">
        <v>8.8411061635809691</v>
      </c>
      <c r="C600">
        <v>9061</v>
      </c>
      <c r="D600">
        <v>66</v>
      </c>
      <c r="E600">
        <v>1.0644292831420901</v>
      </c>
      <c r="F600">
        <v>72</v>
      </c>
    </row>
    <row r="601" spans="1:6">
      <c r="A601">
        <v>34.35</v>
      </c>
      <c r="B601">
        <v>17.580224167050499</v>
      </c>
      <c r="C601">
        <v>16953</v>
      </c>
      <c r="D601">
        <v>60</v>
      </c>
      <c r="E601">
        <v>1.09219551086425</v>
      </c>
      <c r="F601">
        <v>181</v>
      </c>
    </row>
    <row r="602" spans="1:6">
      <c r="A602">
        <v>11.39</v>
      </c>
      <c r="B602">
        <v>3.1255145162175499</v>
      </c>
      <c r="C602">
        <v>4654</v>
      </c>
      <c r="D602">
        <v>61</v>
      </c>
      <c r="E602">
        <v>1.71923160552978</v>
      </c>
      <c r="F602">
        <v>240</v>
      </c>
    </row>
    <row r="603" spans="1:6">
      <c r="A603">
        <v>57.5</v>
      </c>
      <c r="B603">
        <v>14.7636531696921</v>
      </c>
      <c r="C603">
        <v>14253</v>
      </c>
      <c r="D603">
        <v>66</v>
      </c>
      <c r="E603">
        <v>2.7842617034911998</v>
      </c>
      <c r="F603">
        <v>799</v>
      </c>
    </row>
    <row r="604" spans="1:6">
      <c r="A604">
        <v>34.909999999999997</v>
      </c>
      <c r="B604">
        <v>14.934120465434599</v>
      </c>
      <c r="C604">
        <v>8282</v>
      </c>
      <c r="D604">
        <v>66</v>
      </c>
      <c r="E604">
        <v>1.0901355743408201</v>
      </c>
      <c r="F604">
        <v>177</v>
      </c>
    </row>
    <row r="605" spans="1:6">
      <c r="A605">
        <v>26.95</v>
      </c>
      <c r="B605">
        <v>9.0789650990432502</v>
      </c>
      <c r="C605">
        <v>2046</v>
      </c>
      <c r="D605">
        <v>51</v>
      </c>
      <c r="E605">
        <v>2.2873449325561501</v>
      </c>
      <c r="F605">
        <v>145</v>
      </c>
    </row>
    <row r="606" spans="1:6">
      <c r="A606">
        <v>29.55</v>
      </c>
      <c r="B606">
        <v>12.163497159792501</v>
      </c>
      <c r="C606">
        <v>5049</v>
      </c>
      <c r="D606">
        <v>50</v>
      </c>
      <c r="E606">
        <v>2.09190845489502</v>
      </c>
      <c r="F606">
        <v>192</v>
      </c>
    </row>
    <row r="607" spans="1:6">
      <c r="A607">
        <v>34.659999999999997</v>
      </c>
      <c r="B607">
        <v>9.4714980597912195</v>
      </c>
      <c r="C607">
        <v>12040</v>
      </c>
      <c r="D607">
        <v>43</v>
      </c>
      <c r="E607">
        <v>1.63013935089111</v>
      </c>
      <c r="F607">
        <v>773</v>
      </c>
    </row>
    <row r="608" spans="1:6">
      <c r="A608">
        <v>13.26</v>
      </c>
      <c r="B608">
        <v>5.6883016601604304</v>
      </c>
      <c r="C608">
        <v>3522</v>
      </c>
      <c r="D608">
        <v>24</v>
      </c>
      <c r="E608">
        <v>1.2366914749145499</v>
      </c>
      <c r="F608">
        <v>350</v>
      </c>
    </row>
    <row r="609" spans="1:6">
      <c r="A609">
        <v>39.130000000000003</v>
      </c>
      <c r="B609">
        <v>14.1631678007818</v>
      </c>
      <c r="C609">
        <v>33057</v>
      </c>
      <c r="D609">
        <v>41</v>
      </c>
      <c r="E609">
        <v>1.61640644073486</v>
      </c>
      <c r="F609">
        <v>352</v>
      </c>
    </row>
    <row r="610" spans="1:6">
      <c r="A610">
        <v>103.01</v>
      </c>
      <c r="B610">
        <v>22.905363337187499</v>
      </c>
      <c r="C610">
        <v>18980</v>
      </c>
      <c r="D610">
        <v>34</v>
      </c>
      <c r="E610">
        <v>2.4203395843505802</v>
      </c>
      <c r="F610">
        <v>2562</v>
      </c>
    </row>
    <row r="611" spans="1:6">
      <c r="A611">
        <v>57.23</v>
      </c>
      <c r="B611">
        <v>14.968352775016999</v>
      </c>
      <c r="C611">
        <v>26705</v>
      </c>
      <c r="D611">
        <v>50</v>
      </c>
      <c r="E611">
        <v>1.44483089447021</v>
      </c>
      <c r="F611">
        <v>1138</v>
      </c>
    </row>
    <row r="612" spans="1:6">
      <c r="A612">
        <v>26.62</v>
      </c>
      <c r="B612">
        <v>8.5441006547695402</v>
      </c>
      <c r="C612">
        <v>7832</v>
      </c>
      <c r="D612">
        <v>56</v>
      </c>
      <c r="E612">
        <v>1.13884449005126</v>
      </c>
      <c r="F612">
        <v>159</v>
      </c>
    </row>
    <row r="613" spans="1:6">
      <c r="A613">
        <v>36.94</v>
      </c>
      <c r="B613">
        <v>16.626158970204301</v>
      </c>
      <c r="C613">
        <v>10659</v>
      </c>
      <c r="D613">
        <v>54</v>
      </c>
      <c r="E613">
        <v>1.04078292846679</v>
      </c>
      <c r="F613">
        <v>96</v>
      </c>
    </row>
    <row r="614" spans="1:6">
      <c r="A614">
        <v>46.85</v>
      </c>
      <c r="B614">
        <v>21.270316898211199</v>
      </c>
      <c r="C614">
        <v>24928</v>
      </c>
      <c r="D614">
        <v>64</v>
      </c>
      <c r="E614">
        <v>1.25776290893554</v>
      </c>
      <c r="F614">
        <v>793</v>
      </c>
    </row>
    <row r="615" spans="1:6">
      <c r="A615">
        <v>29.77</v>
      </c>
      <c r="B615">
        <v>11.461020211741999</v>
      </c>
      <c r="C615">
        <v>18153</v>
      </c>
      <c r="D615">
        <v>64</v>
      </c>
      <c r="E615">
        <v>1.20991230010986</v>
      </c>
      <c r="F615">
        <v>123</v>
      </c>
    </row>
    <row r="616" spans="1:6">
      <c r="A616">
        <v>42.08</v>
      </c>
      <c r="B616">
        <v>13.9245532759761</v>
      </c>
      <c r="C616">
        <v>2307</v>
      </c>
      <c r="D616">
        <v>64</v>
      </c>
      <c r="E616">
        <v>1.5391159057617101</v>
      </c>
      <c r="F616">
        <v>516</v>
      </c>
    </row>
    <row r="617" spans="1:6">
      <c r="A617">
        <v>20.07</v>
      </c>
      <c r="B617">
        <v>8.4790874524714805</v>
      </c>
      <c r="C617">
        <v>5151</v>
      </c>
      <c r="D617">
        <v>61</v>
      </c>
      <c r="E617">
        <v>1.08859062194824</v>
      </c>
      <c r="F617">
        <v>93</v>
      </c>
    </row>
    <row r="618" spans="1:6">
      <c r="A618">
        <v>22.55</v>
      </c>
      <c r="B618">
        <v>10.396016781153399</v>
      </c>
      <c r="C618">
        <v>12383</v>
      </c>
      <c r="D618">
        <v>63</v>
      </c>
      <c r="E618">
        <v>1.09245300292968</v>
      </c>
      <c r="F618">
        <v>165</v>
      </c>
    </row>
    <row r="619" spans="1:6">
      <c r="A619">
        <v>29.77</v>
      </c>
      <c r="B619">
        <v>13.4292674124864</v>
      </c>
      <c r="C619">
        <v>5825</v>
      </c>
      <c r="D619">
        <v>63</v>
      </c>
      <c r="E619">
        <v>1.0747718811035101</v>
      </c>
      <c r="F619">
        <v>56</v>
      </c>
    </row>
    <row r="620" spans="1:6">
      <c r="A620">
        <v>33.619999999999997</v>
      </c>
      <c r="B620">
        <v>15.416360968451899</v>
      </c>
      <c r="C620">
        <v>8985</v>
      </c>
      <c r="D620">
        <v>81</v>
      </c>
      <c r="E620">
        <v>1.12562656402587</v>
      </c>
      <c r="F620">
        <v>45</v>
      </c>
    </row>
    <row r="621" spans="1:6">
      <c r="A621">
        <v>15.67</v>
      </c>
      <c r="B621">
        <v>7.7378894869389097</v>
      </c>
      <c r="C621">
        <v>7013</v>
      </c>
      <c r="D621">
        <v>78</v>
      </c>
      <c r="E621">
        <v>1.05936527252197</v>
      </c>
      <c r="F621">
        <v>104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1A7F-8858-6C46-8AAC-BC06F8A60C4E}">
  <dimension ref="A1:N591"/>
  <sheetViews>
    <sheetView workbookViewId="0">
      <selection activeCell="H2" sqref="H2:M2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85546875" customWidth="1"/>
    <col min="4" max="4" width="4.7109375" bestFit="1" customWidth="1"/>
    <col min="5" max="5" width="12.7109375" bestFit="1" customWidth="1"/>
    <col min="6" max="6" width="7.7109375" bestFit="1" customWidth="1"/>
    <col min="7" max="18" width="10.140625" customWidth="1"/>
  </cols>
  <sheetData>
    <row r="1" spans="1:13">
      <c r="A1" t="s">
        <v>11</v>
      </c>
      <c r="B1" t="s">
        <v>14</v>
      </c>
      <c r="C1" t="s">
        <v>12</v>
      </c>
      <c r="D1" t="s">
        <v>13</v>
      </c>
      <c r="E1" t="s">
        <v>15</v>
      </c>
      <c r="F1" t="s">
        <v>16</v>
      </c>
      <c r="H1" t="s">
        <v>11</v>
      </c>
      <c r="I1" t="s">
        <v>14</v>
      </c>
      <c r="J1" t="s">
        <v>12</v>
      </c>
      <c r="K1" t="s">
        <v>13</v>
      </c>
      <c r="L1" t="s">
        <v>15</v>
      </c>
      <c r="M1" t="s">
        <v>16</v>
      </c>
    </row>
    <row r="2" spans="1:13">
      <c r="A2">
        <v>23.94</v>
      </c>
      <c r="B2">
        <v>7.7982996188800904</v>
      </c>
      <c r="C2">
        <v>7750</v>
      </c>
      <c r="D2">
        <v>51</v>
      </c>
      <c r="E2">
        <v>1.19429111480712</v>
      </c>
      <c r="F2">
        <v>531</v>
      </c>
      <c r="H2">
        <f ca="1">AVERAGE(OFFSET($A$2,(ROW(A2)-2)*10,0,10))</f>
        <v>41.605000000000004</v>
      </c>
      <c r="I2">
        <f ca="1">AVERAGE(OFFSET($B$2,(ROW(B2)-2)*10,0,10))</f>
        <v>12.153944976158405</v>
      </c>
      <c r="J2">
        <f ca="1">AVERAGE(OFFSET($C$2,(ROW(C2)-2)*10,0,10))</f>
        <v>10787.4</v>
      </c>
      <c r="K2">
        <f ca="1">AVERAGE(OFFSET($D$2,(ROW(D2)-2)*10,0,10))</f>
        <v>46.4</v>
      </c>
      <c r="L2">
        <f ca="1">AVERAGE(OFFSET($E$2,(ROW(E2)-2)*10,0,10))</f>
        <v>1.25416231155395</v>
      </c>
      <c r="M2">
        <f ca="1">AVERAGE(OFFSET($F$2,(ROW(F2)-2)*10,0,10))</f>
        <v>347.8</v>
      </c>
    </row>
    <row r="3" spans="1:13">
      <c r="A3">
        <v>27.59</v>
      </c>
      <c r="B3">
        <v>6.9400075462205999</v>
      </c>
      <c r="C3">
        <v>16041</v>
      </c>
      <c r="D3">
        <v>51</v>
      </c>
      <c r="E3">
        <v>1.1227512359619101</v>
      </c>
      <c r="F3">
        <v>477</v>
      </c>
      <c r="H3">
        <f t="shared" ref="H3:H60" ca="1" si="0">AVERAGE(OFFSET($A$2,(ROW(A3)-2)*10,0,10))</f>
        <v>50.155000000000008</v>
      </c>
      <c r="I3">
        <f t="shared" ref="I3:I60" ca="1" si="1">AVERAGE(OFFSET($B$2,(ROW(B3)-2)*10,0,10))</f>
        <v>13.381465954278772</v>
      </c>
      <c r="J3">
        <f t="shared" ref="J3:J60" ca="1" si="2">AVERAGE(OFFSET($C$2,(ROW(C3)-2)*10,0,10))</f>
        <v>14647.7</v>
      </c>
      <c r="K3">
        <f t="shared" ref="K3:K60" ca="1" si="3">AVERAGE(OFFSET($D$2,(ROW(D3)-2)*10,0,10))</f>
        <v>59.2</v>
      </c>
      <c r="L3">
        <f t="shared" ref="L3:L60" ca="1" si="4">AVERAGE(OFFSET($E$2,(ROW(E3)-2)*10,0,10))</f>
        <v>1.271431446075437</v>
      </c>
      <c r="M3">
        <f t="shared" ref="M3:M60" ca="1" si="5">AVERAGE(OFFSET($F$2,(ROW(F3)-2)*10,0,10))</f>
        <v>414.4</v>
      </c>
    </row>
    <row r="4" spans="1:13">
      <c r="A4">
        <v>30.32</v>
      </c>
      <c r="B4">
        <v>10.3206481040234</v>
      </c>
      <c r="C4">
        <v>4595</v>
      </c>
      <c r="D4">
        <v>60</v>
      </c>
      <c r="E4">
        <v>1.26162528991699</v>
      </c>
      <c r="F4">
        <v>312</v>
      </c>
      <c r="H4">
        <f t="shared" ca="1" si="0"/>
        <v>39.434999999999995</v>
      </c>
      <c r="I4">
        <f t="shared" ca="1" si="1"/>
        <v>11.542101747563061</v>
      </c>
      <c r="J4">
        <f t="shared" ca="1" si="2"/>
        <v>17779.2</v>
      </c>
      <c r="K4">
        <f t="shared" ca="1" si="3"/>
        <v>43.5</v>
      </c>
      <c r="L4">
        <f t="shared" ca="1" si="4"/>
        <v>1.2101483345031681</v>
      </c>
      <c r="M4">
        <f t="shared" ca="1" si="5"/>
        <v>534.9</v>
      </c>
    </row>
    <row r="5" spans="1:13">
      <c r="A5">
        <v>63.61</v>
      </c>
      <c r="B5">
        <v>17.349443595897799</v>
      </c>
      <c r="C5">
        <v>13581</v>
      </c>
      <c r="D5">
        <v>43</v>
      </c>
      <c r="E5">
        <v>1.3100337982177701</v>
      </c>
      <c r="F5">
        <v>431</v>
      </c>
      <c r="H5">
        <f t="shared" ca="1" si="0"/>
        <v>48.694000000000003</v>
      </c>
      <c r="I5">
        <f t="shared" ca="1" si="1"/>
        <v>12.780425347772361</v>
      </c>
      <c r="J5">
        <f t="shared" ca="1" si="2"/>
        <v>18622.7</v>
      </c>
      <c r="K5">
        <f t="shared" ca="1" si="3"/>
        <v>35.299999999999997</v>
      </c>
      <c r="L5">
        <f t="shared" ca="1" si="4"/>
        <v>1.2831473350524853</v>
      </c>
      <c r="M5">
        <f t="shared" ca="1" si="5"/>
        <v>449.8</v>
      </c>
    </row>
    <row r="6" spans="1:13">
      <c r="A6">
        <v>43.9</v>
      </c>
      <c r="B6">
        <v>14.5258421017801</v>
      </c>
      <c r="C6">
        <v>28024</v>
      </c>
      <c r="D6">
        <v>78</v>
      </c>
      <c r="E6">
        <v>1.05790615081787</v>
      </c>
      <c r="F6">
        <v>147</v>
      </c>
      <c r="H6">
        <f t="shared" ca="1" si="0"/>
        <v>48.843000000000004</v>
      </c>
      <c r="I6">
        <f t="shared" ca="1" si="1"/>
        <v>14.099404980139898</v>
      </c>
      <c r="J6">
        <f t="shared" ca="1" si="2"/>
        <v>14545.4</v>
      </c>
      <c r="K6">
        <f t="shared" ca="1" si="3"/>
        <v>57.3</v>
      </c>
      <c r="L6">
        <f t="shared" ca="1" si="4"/>
        <v>1.2536087036132741</v>
      </c>
      <c r="M6">
        <f t="shared" ca="1" si="5"/>
        <v>515.5</v>
      </c>
    </row>
    <row r="7" spans="1:13">
      <c r="A7">
        <v>25.25</v>
      </c>
      <c r="B7">
        <v>9.8787167449139197</v>
      </c>
      <c r="C7">
        <v>3653</v>
      </c>
      <c r="D7">
        <v>57</v>
      </c>
      <c r="E7">
        <v>1.1233949661254801</v>
      </c>
      <c r="F7">
        <v>301</v>
      </c>
      <c r="H7">
        <f t="shared" ca="1" si="0"/>
        <v>40.095999999999997</v>
      </c>
      <c r="I7">
        <f t="shared" ca="1" si="1"/>
        <v>12.146846597080176</v>
      </c>
      <c r="J7">
        <f t="shared" ca="1" si="2"/>
        <v>17085.400000000001</v>
      </c>
      <c r="K7">
        <f t="shared" ca="1" si="3"/>
        <v>52.1</v>
      </c>
      <c r="L7">
        <f t="shared" ca="1" si="4"/>
        <v>1.2028613090515079</v>
      </c>
      <c r="M7">
        <f t="shared" ca="1" si="5"/>
        <v>368</v>
      </c>
    </row>
    <row r="8" spans="1:13">
      <c r="A8">
        <v>29.31</v>
      </c>
      <c r="B8">
        <v>9.6582858272646295</v>
      </c>
      <c r="C8">
        <v>7925</v>
      </c>
      <c r="D8">
        <v>63</v>
      </c>
      <c r="E8">
        <v>1.0969591140746999</v>
      </c>
      <c r="F8">
        <v>234</v>
      </c>
      <c r="H8">
        <f t="shared" ca="1" si="0"/>
        <v>39.751000000000005</v>
      </c>
      <c r="I8">
        <f t="shared" ca="1" si="1"/>
        <v>12.980605647976256</v>
      </c>
      <c r="J8">
        <f t="shared" ca="1" si="2"/>
        <v>13519.7</v>
      </c>
      <c r="K8">
        <f t="shared" ca="1" si="3"/>
        <v>46.4</v>
      </c>
      <c r="L8">
        <f t="shared" ca="1" si="4"/>
        <v>1.2061657905578582</v>
      </c>
      <c r="M8">
        <f t="shared" ca="1" si="5"/>
        <v>388.5</v>
      </c>
    </row>
    <row r="9" spans="1:13">
      <c r="A9">
        <v>44.31</v>
      </c>
      <c r="B9">
        <v>15.827826397570901</v>
      </c>
      <c r="C9">
        <v>1231</v>
      </c>
      <c r="D9">
        <v>38</v>
      </c>
      <c r="E9">
        <v>1.4880895614623999</v>
      </c>
      <c r="F9">
        <v>232</v>
      </c>
      <c r="H9">
        <f t="shared" ca="1" si="0"/>
        <v>71.031000000000006</v>
      </c>
      <c r="I9">
        <f t="shared" ca="1" si="1"/>
        <v>16.94333991181967</v>
      </c>
      <c r="J9">
        <f t="shared" ca="1" si="2"/>
        <v>20094.599999999999</v>
      </c>
      <c r="K9">
        <f t="shared" ca="1" si="3"/>
        <v>55</v>
      </c>
      <c r="L9">
        <f t="shared" ca="1" si="4"/>
        <v>1.3450226783752379</v>
      </c>
      <c r="M9">
        <f t="shared" ca="1" si="5"/>
        <v>536.79999999999995</v>
      </c>
    </row>
    <row r="10" spans="1:13">
      <c r="A10">
        <v>84.93</v>
      </c>
      <c r="B10">
        <v>16.0645380948778</v>
      </c>
      <c r="C10">
        <v>4701</v>
      </c>
      <c r="D10">
        <v>3</v>
      </c>
      <c r="E10">
        <v>1.6840839385986299</v>
      </c>
      <c r="F10">
        <v>268</v>
      </c>
      <c r="H10">
        <f t="shared" ca="1" si="0"/>
        <v>45.64</v>
      </c>
      <c r="I10">
        <f t="shared" ca="1" si="1"/>
        <v>12.582073988285401</v>
      </c>
      <c r="J10">
        <f t="shared" ca="1" si="2"/>
        <v>14729.9</v>
      </c>
      <c r="K10">
        <f t="shared" ca="1" si="3"/>
        <v>53.7</v>
      </c>
      <c r="L10">
        <f t="shared" ca="1" si="4"/>
        <v>1.2501754760742139</v>
      </c>
      <c r="M10">
        <f t="shared" ca="1" si="5"/>
        <v>389.4</v>
      </c>
    </row>
    <row r="11" spans="1:13">
      <c r="A11">
        <v>42.89</v>
      </c>
      <c r="B11">
        <v>13.175841730154801</v>
      </c>
      <c r="C11">
        <v>20373</v>
      </c>
      <c r="D11">
        <v>20</v>
      </c>
      <c r="E11">
        <v>1.20248794555663</v>
      </c>
      <c r="F11">
        <v>545</v>
      </c>
      <c r="H11">
        <f t="shared" ca="1" si="0"/>
        <v>40.601999999999997</v>
      </c>
      <c r="I11">
        <f t="shared" ca="1" si="1"/>
        <v>11.665902805208741</v>
      </c>
      <c r="J11">
        <f t="shared" ca="1" si="2"/>
        <v>8987.9</v>
      </c>
      <c r="K11">
        <f t="shared" ca="1" si="3"/>
        <v>39.4</v>
      </c>
      <c r="L11">
        <f t="shared" ca="1" si="4"/>
        <v>1.235858917236323</v>
      </c>
      <c r="M11">
        <f t="shared" ca="1" si="5"/>
        <v>476.4</v>
      </c>
    </row>
    <row r="12" spans="1:13">
      <c r="A12">
        <v>44.89</v>
      </c>
      <c r="B12">
        <v>9.5358470525756704</v>
      </c>
      <c r="C12">
        <v>15661</v>
      </c>
      <c r="D12">
        <v>8</v>
      </c>
      <c r="E12">
        <v>1.61447525024414</v>
      </c>
      <c r="F12">
        <v>1252</v>
      </c>
      <c r="H12">
        <f t="shared" ca="1" si="0"/>
        <v>61.762999999999998</v>
      </c>
      <c r="I12">
        <f t="shared" ca="1" si="1"/>
        <v>14.893813148805418</v>
      </c>
      <c r="J12">
        <f t="shared" ca="1" si="2"/>
        <v>30305.200000000001</v>
      </c>
      <c r="K12">
        <f t="shared" ca="1" si="3"/>
        <v>64.900000000000006</v>
      </c>
      <c r="L12">
        <f t="shared" ca="1" si="4"/>
        <v>1.3080554008483849</v>
      </c>
      <c r="M12">
        <f t="shared" ca="1" si="5"/>
        <v>506.8</v>
      </c>
    </row>
    <row r="13" spans="1:13">
      <c r="A13">
        <v>51.31</v>
      </c>
      <c r="B13">
        <v>14.757823285780001</v>
      </c>
      <c r="C13">
        <v>11923</v>
      </c>
      <c r="D13">
        <v>40</v>
      </c>
      <c r="E13">
        <v>1.0773897171020499</v>
      </c>
      <c r="F13">
        <v>314</v>
      </c>
      <c r="H13">
        <f t="shared" ca="1" si="0"/>
        <v>51.287999999999997</v>
      </c>
      <c r="I13">
        <f t="shared" ca="1" si="1"/>
        <v>13.792555026310708</v>
      </c>
      <c r="J13">
        <f t="shared" ca="1" si="2"/>
        <v>30919.3</v>
      </c>
      <c r="K13">
        <f t="shared" ca="1" si="3"/>
        <v>60.1</v>
      </c>
      <c r="L13">
        <f t="shared" ca="1" si="4"/>
        <v>1.2135257720947217</v>
      </c>
      <c r="M13">
        <f t="shared" ca="1" si="5"/>
        <v>542.5</v>
      </c>
    </row>
    <row r="14" spans="1:13">
      <c r="A14">
        <v>44.5</v>
      </c>
      <c r="B14">
        <v>14.8934033936878</v>
      </c>
      <c r="C14">
        <v>30520</v>
      </c>
      <c r="D14">
        <v>75</v>
      </c>
      <c r="E14">
        <v>1.2289667129516599</v>
      </c>
      <c r="F14">
        <v>260</v>
      </c>
      <c r="H14">
        <f t="shared" ca="1" si="0"/>
        <v>59.509999999999991</v>
      </c>
      <c r="I14">
        <f t="shared" ca="1" si="1"/>
        <v>14.40292326543844</v>
      </c>
      <c r="J14">
        <f t="shared" ca="1" si="2"/>
        <v>34994.9</v>
      </c>
      <c r="K14">
        <f t="shared" ca="1" si="3"/>
        <v>59.3</v>
      </c>
      <c r="L14">
        <f t="shared" ca="1" si="4"/>
        <v>1.3626308441162061</v>
      </c>
      <c r="M14">
        <f t="shared" ca="1" si="5"/>
        <v>620.5</v>
      </c>
    </row>
    <row r="15" spans="1:13">
      <c r="A15">
        <v>73.569999999999993</v>
      </c>
      <c r="B15">
        <v>21.888667400553299</v>
      </c>
      <c r="C15">
        <v>12326</v>
      </c>
      <c r="D15">
        <v>88</v>
      </c>
      <c r="E15">
        <v>1.14270687103271</v>
      </c>
      <c r="F15">
        <v>147</v>
      </c>
      <c r="H15">
        <f t="shared" ca="1" si="0"/>
        <v>39.254999999999995</v>
      </c>
      <c r="I15">
        <f t="shared" ca="1" si="1"/>
        <v>12.122707371529099</v>
      </c>
      <c r="J15">
        <f t="shared" ca="1" si="2"/>
        <v>15561.7</v>
      </c>
      <c r="K15">
        <f t="shared" ca="1" si="3"/>
        <v>46</v>
      </c>
      <c r="L15">
        <f t="shared" ca="1" si="4"/>
        <v>1.1932997703552191</v>
      </c>
      <c r="M15">
        <f t="shared" ca="1" si="5"/>
        <v>428.7</v>
      </c>
    </row>
    <row r="16" spans="1:13">
      <c r="A16">
        <v>72.22</v>
      </c>
      <c r="B16">
        <v>16.028586013272001</v>
      </c>
      <c r="C16">
        <v>4143</v>
      </c>
      <c r="D16">
        <v>100</v>
      </c>
      <c r="E16">
        <v>1.44822120666504</v>
      </c>
      <c r="F16">
        <v>93</v>
      </c>
      <c r="H16">
        <f t="shared" ca="1" si="0"/>
        <v>41.564000000000007</v>
      </c>
      <c r="I16">
        <f t="shared" ca="1" si="1"/>
        <v>11.569730845812902</v>
      </c>
      <c r="J16">
        <f t="shared" ca="1" si="2"/>
        <v>16970.8</v>
      </c>
      <c r="K16">
        <f t="shared" ca="1" si="3"/>
        <v>44</v>
      </c>
      <c r="L16">
        <f t="shared" ca="1" si="4"/>
        <v>1.2447080612182582</v>
      </c>
      <c r="M16">
        <f t="shared" ca="1" si="5"/>
        <v>550.6</v>
      </c>
    </row>
    <row r="17" spans="1:14">
      <c r="A17">
        <v>19.66</v>
      </c>
      <c r="B17">
        <v>7.1993555002197098</v>
      </c>
      <c r="C17">
        <v>1554</v>
      </c>
      <c r="D17">
        <v>90</v>
      </c>
      <c r="E17">
        <v>1.1249828338623</v>
      </c>
      <c r="F17">
        <v>279</v>
      </c>
      <c r="H17">
        <f t="shared" ca="1" si="0"/>
        <v>48.563000000000002</v>
      </c>
      <c r="I17">
        <f t="shared" ca="1" si="1"/>
        <v>12.753075978103027</v>
      </c>
      <c r="J17">
        <f t="shared" ca="1" si="2"/>
        <v>11452.3</v>
      </c>
      <c r="K17">
        <f t="shared" ca="1" si="3"/>
        <v>54.8</v>
      </c>
      <c r="L17">
        <f t="shared" ca="1" si="4"/>
        <v>1.317681312561032</v>
      </c>
      <c r="M17">
        <f t="shared" ca="1" si="5"/>
        <v>266.5</v>
      </c>
    </row>
    <row r="18" spans="1:14">
      <c r="A18">
        <v>62.55</v>
      </c>
      <c r="B18">
        <v>15.0534270311898</v>
      </c>
      <c r="C18">
        <v>2885</v>
      </c>
      <c r="D18">
        <v>60</v>
      </c>
      <c r="E18">
        <v>1.4653015136718699</v>
      </c>
      <c r="F18">
        <v>104</v>
      </c>
      <c r="H18">
        <f t="shared" ca="1" si="0"/>
        <v>50.182000000000002</v>
      </c>
      <c r="I18">
        <f t="shared" ca="1" si="1"/>
        <v>12.497222519651238</v>
      </c>
      <c r="J18">
        <f t="shared" ca="1" si="2"/>
        <v>23915.4</v>
      </c>
      <c r="K18">
        <f t="shared" ca="1" si="3"/>
        <v>57.6</v>
      </c>
      <c r="L18">
        <f t="shared" ca="1" si="4"/>
        <v>1.2171092033386182</v>
      </c>
      <c r="M18">
        <f t="shared" ca="1" si="5"/>
        <v>440.7</v>
      </c>
    </row>
    <row r="19" spans="1:14">
      <c r="A19">
        <v>38.93</v>
      </c>
      <c r="B19">
        <v>13.728532637443999</v>
      </c>
      <c r="C19">
        <v>14066</v>
      </c>
      <c r="D19">
        <v>37</v>
      </c>
      <c r="E19">
        <v>1.06614589691162</v>
      </c>
      <c r="F19">
        <v>366</v>
      </c>
      <c r="H19">
        <f t="shared" ca="1" si="0"/>
        <v>52.130999999999993</v>
      </c>
      <c r="I19">
        <f t="shared" ca="1" si="1"/>
        <v>12.669529604499706</v>
      </c>
      <c r="J19">
        <f t="shared" ca="1" si="2"/>
        <v>11242</v>
      </c>
      <c r="K19">
        <f t="shared" ca="1" si="3"/>
        <v>23.1</v>
      </c>
      <c r="L19">
        <f t="shared" ca="1" si="4"/>
        <v>1.3591547012329062</v>
      </c>
      <c r="M19">
        <f t="shared" ca="1" si="5"/>
        <v>425.8</v>
      </c>
    </row>
    <row r="20" spans="1:14">
      <c r="A20">
        <v>42.58</v>
      </c>
      <c r="B20">
        <v>9.0091615005395305</v>
      </c>
      <c r="C20">
        <v>26144</v>
      </c>
      <c r="D20">
        <v>43</v>
      </c>
      <c r="E20">
        <v>1.3861227035522401</v>
      </c>
      <c r="F20">
        <v>772</v>
      </c>
      <c r="H20">
        <f t="shared" ca="1" si="0"/>
        <v>39.997</v>
      </c>
      <c r="I20">
        <f t="shared" ca="1" si="1"/>
        <v>12.049722540928833</v>
      </c>
      <c r="J20">
        <f t="shared" ca="1" si="2"/>
        <v>17129.5</v>
      </c>
      <c r="K20">
        <f t="shared" ca="1" si="3"/>
        <v>41.8</v>
      </c>
      <c r="L20">
        <f t="shared" ca="1" si="4"/>
        <v>1.1599717140197707</v>
      </c>
      <c r="M20">
        <f t="shared" ca="1" si="5"/>
        <v>413.7</v>
      </c>
    </row>
    <row r="21" spans="1:14">
      <c r="A21">
        <v>51.34</v>
      </c>
      <c r="B21">
        <v>11.7198557275259</v>
      </c>
      <c r="C21">
        <v>27255</v>
      </c>
      <c r="D21">
        <v>51</v>
      </c>
      <c r="E21">
        <v>1.16000175476074</v>
      </c>
      <c r="F21">
        <v>557</v>
      </c>
      <c r="H21">
        <f t="shared" ca="1" si="0"/>
        <v>63.224999999999987</v>
      </c>
      <c r="I21">
        <f t="shared" ca="1" si="1"/>
        <v>15.463006329923468</v>
      </c>
      <c r="J21">
        <f t="shared" ca="1" si="2"/>
        <v>18495</v>
      </c>
      <c r="K21">
        <f t="shared" ca="1" si="3"/>
        <v>42.4</v>
      </c>
      <c r="L21">
        <f t="shared" ca="1" si="4"/>
        <v>1.3700852394103959</v>
      </c>
      <c r="M21">
        <f t="shared" ca="1" si="5"/>
        <v>920.2</v>
      </c>
    </row>
    <row r="22" spans="1:14">
      <c r="A22">
        <v>20.25</v>
      </c>
      <c r="B22">
        <v>6.6889079738389299</v>
      </c>
      <c r="C22">
        <v>24455</v>
      </c>
      <c r="D22">
        <v>63</v>
      </c>
      <c r="E22">
        <v>1.1039113998412999</v>
      </c>
      <c r="F22">
        <v>217</v>
      </c>
      <c r="H22">
        <f t="shared" ca="1" si="0"/>
        <v>50.875</v>
      </c>
      <c r="I22">
        <f t="shared" ca="1" si="1"/>
        <v>15.22723737379172</v>
      </c>
      <c r="J22">
        <f t="shared" ca="1" si="2"/>
        <v>16863.400000000001</v>
      </c>
      <c r="K22">
        <f t="shared" ca="1" si="3"/>
        <v>56.6</v>
      </c>
      <c r="L22">
        <f t="shared" ca="1" si="4"/>
        <v>1.2618913650512649</v>
      </c>
      <c r="M22">
        <f t="shared" ca="1" si="5"/>
        <v>411</v>
      </c>
    </row>
    <row r="23" spans="1:14">
      <c r="A23">
        <v>29.19</v>
      </c>
      <c r="B23">
        <v>8.9358966509520599</v>
      </c>
      <c r="C23">
        <v>11617</v>
      </c>
      <c r="D23">
        <v>63</v>
      </c>
      <c r="E23">
        <v>1.14094734191894</v>
      </c>
      <c r="F23">
        <v>740</v>
      </c>
      <c r="H23">
        <f t="shared" ca="1" si="0"/>
        <v>51.617999999999995</v>
      </c>
      <c r="I23">
        <f t="shared" ca="1" si="1"/>
        <v>13.14791305457079</v>
      </c>
      <c r="J23">
        <f t="shared" ca="1" si="2"/>
        <v>11947.1</v>
      </c>
      <c r="K23">
        <f t="shared" ca="1" si="3"/>
        <v>62.1</v>
      </c>
      <c r="L23">
        <f t="shared" ca="1" si="4"/>
        <v>1.3056478500366162</v>
      </c>
      <c r="M23">
        <f t="shared" ca="1" si="5"/>
        <v>389.3</v>
      </c>
    </row>
    <row r="24" spans="1:14">
      <c r="A24">
        <v>32.43</v>
      </c>
      <c r="B24">
        <v>10.050827496435801</v>
      </c>
      <c r="C24">
        <v>33152</v>
      </c>
      <c r="D24">
        <v>51</v>
      </c>
      <c r="E24">
        <v>1.1562681198120099</v>
      </c>
      <c r="F24">
        <v>784</v>
      </c>
      <c r="H24">
        <f t="shared" ca="1" si="0"/>
        <v>52.907999999999994</v>
      </c>
      <c r="I24">
        <f t="shared" ca="1" si="1"/>
        <v>11.057238864553906</v>
      </c>
      <c r="J24">
        <f t="shared" ca="1" si="2"/>
        <v>10219</v>
      </c>
      <c r="K24">
        <f t="shared" ca="1" si="3"/>
        <v>44.2</v>
      </c>
      <c r="L24">
        <f t="shared" ca="1" si="4"/>
        <v>1.3778400421142531</v>
      </c>
      <c r="M24">
        <f t="shared" ca="1" si="5"/>
        <v>682.1</v>
      </c>
    </row>
    <row r="25" spans="1:14">
      <c r="A25">
        <v>27.28</v>
      </c>
      <c r="B25">
        <v>7.5935977731384803</v>
      </c>
      <c r="C25">
        <v>9274</v>
      </c>
      <c r="D25">
        <v>38</v>
      </c>
      <c r="E25">
        <v>1.25909328460693</v>
      </c>
      <c r="F25">
        <v>1025</v>
      </c>
      <c r="H25">
        <f t="shared" ca="1" si="0"/>
        <v>55.177</v>
      </c>
      <c r="I25">
        <f t="shared" ca="1" si="1"/>
        <v>13.693297530849652</v>
      </c>
      <c r="J25">
        <f t="shared" ca="1" si="2"/>
        <v>20629.7</v>
      </c>
      <c r="K25">
        <f t="shared" ca="1" si="3"/>
        <v>54.2</v>
      </c>
      <c r="L25">
        <f t="shared" ca="1" si="4"/>
        <v>1.2892498970031707</v>
      </c>
      <c r="M25">
        <f t="shared" ca="1" si="5"/>
        <v>456.1</v>
      </c>
    </row>
    <row r="26" spans="1:14">
      <c r="A26">
        <v>51.46</v>
      </c>
      <c r="B26">
        <v>17.147046083102801</v>
      </c>
      <c r="C26">
        <v>13949</v>
      </c>
      <c r="D26">
        <v>40</v>
      </c>
      <c r="E26">
        <v>1.12322330474853</v>
      </c>
      <c r="F26">
        <v>223</v>
      </c>
      <c r="H26">
        <f t="shared" ca="1" si="0"/>
        <v>55.6</v>
      </c>
      <c r="I26">
        <f t="shared" ca="1" si="1"/>
        <v>12.646543433694294</v>
      </c>
      <c r="J26">
        <f t="shared" ca="1" si="2"/>
        <v>14380.1</v>
      </c>
      <c r="K26">
        <f t="shared" ca="1" si="3"/>
        <v>64.2</v>
      </c>
      <c r="L26">
        <f t="shared" ca="1" si="4"/>
        <v>1.3157372474670361</v>
      </c>
      <c r="M26">
        <f t="shared" ca="1" si="5"/>
        <v>354.9</v>
      </c>
    </row>
    <row r="27" spans="1:14">
      <c r="A27">
        <v>59.13</v>
      </c>
      <c r="B27">
        <v>14.121271463711601</v>
      </c>
      <c r="C27">
        <v>32970</v>
      </c>
      <c r="D27">
        <v>41</v>
      </c>
      <c r="E27">
        <v>1.17115974426269</v>
      </c>
      <c r="F27">
        <v>742</v>
      </c>
      <c r="H27">
        <f t="shared" ca="1" si="0"/>
        <v>39.716000000000001</v>
      </c>
      <c r="I27">
        <f t="shared" ca="1" si="1"/>
        <v>10.76849183454374</v>
      </c>
      <c r="J27">
        <f t="shared" ca="1" si="2"/>
        <v>18168.8</v>
      </c>
      <c r="K27">
        <f t="shared" ca="1" si="3"/>
        <v>55</v>
      </c>
      <c r="L27">
        <f t="shared" ca="1" si="4"/>
        <v>1.231018066406244</v>
      </c>
      <c r="M27">
        <f t="shared" ca="1" si="5"/>
        <v>474.4</v>
      </c>
    </row>
    <row r="28" spans="1:14">
      <c r="A28">
        <v>72.819999999999993</v>
      </c>
      <c r="B28">
        <v>16.923470217760102</v>
      </c>
      <c r="C28">
        <v>8801</v>
      </c>
      <c r="D28">
        <v>30</v>
      </c>
      <c r="E28">
        <v>1.39882564544677</v>
      </c>
      <c r="F28">
        <v>743</v>
      </c>
      <c r="H28">
        <f t="shared" ca="1" si="0"/>
        <v>51.601999999999997</v>
      </c>
      <c r="I28">
        <f t="shared" ca="1" si="1"/>
        <v>14.001717356031318</v>
      </c>
      <c r="J28">
        <f t="shared" ca="1" si="2"/>
        <v>16906.3</v>
      </c>
      <c r="K28">
        <f t="shared" ca="1" si="3"/>
        <v>54.4</v>
      </c>
      <c r="L28">
        <f t="shared" ca="1" si="4"/>
        <v>1.2208256721496531</v>
      </c>
      <c r="M28">
        <f t="shared" ca="1" si="5"/>
        <v>422.2</v>
      </c>
    </row>
    <row r="29" spans="1:14">
      <c r="A29">
        <v>33.31</v>
      </c>
      <c r="B29">
        <v>12.6779325569003</v>
      </c>
      <c r="C29">
        <v>5113</v>
      </c>
      <c r="D29">
        <v>37</v>
      </c>
      <c r="E29">
        <v>1.1821031570434499</v>
      </c>
      <c r="F29">
        <v>389</v>
      </c>
      <c r="H29">
        <f t="shared" ca="1" si="0"/>
        <v>53.747</v>
      </c>
      <c r="I29">
        <f t="shared" ca="1" si="1"/>
        <v>13.893280136088052</v>
      </c>
      <c r="J29">
        <f t="shared" ca="1" si="2"/>
        <v>14973.9</v>
      </c>
      <c r="K29">
        <f t="shared" ca="1" si="3"/>
        <v>44.3</v>
      </c>
      <c r="L29">
        <f t="shared" ca="1" si="4"/>
        <v>1.3488121032714802</v>
      </c>
      <c r="M29">
        <f t="shared" ca="1" si="5"/>
        <v>461.6</v>
      </c>
    </row>
    <row r="30" spans="1:14">
      <c r="A30">
        <v>48.03</v>
      </c>
      <c r="B30">
        <v>13.9646449962202</v>
      </c>
      <c r="C30">
        <v>35910</v>
      </c>
      <c r="D30">
        <v>43</v>
      </c>
      <c r="E30">
        <v>1.0627126693725499</v>
      </c>
      <c r="F30">
        <v>348</v>
      </c>
      <c r="H30">
        <f t="shared" ca="1" si="0"/>
        <v>60.273000000000003</v>
      </c>
      <c r="I30">
        <f t="shared" ca="1" si="1"/>
        <v>16.525957022192209</v>
      </c>
      <c r="J30">
        <f t="shared" ca="1" si="2"/>
        <v>15576.6</v>
      </c>
      <c r="K30">
        <f t="shared" ca="1" si="3"/>
        <v>62.1</v>
      </c>
      <c r="L30">
        <f t="shared" ca="1" si="4"/>
        <v>1.305965423583979</v>
      </c>
      <c r="M30">
        <f t="shared" ca="1" si="5"/>
        <v>316.2</v>
      </c>
    </row>
    <row r="31" spans="1:14">
      <c r="A31">
        <v>20.45</v>
      </c>
      <c r="B31">
        <v>7.3174222635703297</v>
      </c>
      <c r="C31">
        <v>2551</v>
      </c>
      <c r="D31">
        <v>29</v>
      </c>
      <c r="E31">
        <v>1.5032386779785101</v>
      </c>
      <c r="F31">
        <v>138</v>
      </c>
      <c r="H31">
        <f t="shared" ca="1" si="0"/>
        <v>35.210999999999999</v>
      </c>
      <c r="I31">
        <f t="shared" ca="1" si="1"/>
        <v>10.644608763496459</v>
      </c>
      <c r="J31">
        <f t="shared" ca="1" si="2"/>
        <v>14360.4</v>
      </c>
      <c r="K31">
        <f t="shared" ca="1" si="3"/>
        <v>44.6</v>
      </c>
      <c r="L31">
        <f t="shared" ca="1" si="4"/>
        <v>1.231824874877925</v>
      </c>
      <c r="M31">
        <f t="shared" ca="1" si="5"/>
        <v>415.2</v>
      </c>
      <c r="N31" t="s">
        <v>21</v>
      </c>
    </row>
    <row r="32" spans="1:14">
      <c r="A32">
        <v>49.3</v>
      </c>
      <c r="B32">
        <v>13.256251680559201</v>
      </c>
      <c r="C32">
        <v>3934</v>
      </c>
      <c r="D32">
        <v>23</v>
      </c>
      <c r="E32">
        <v>1.4624261856079099</v>
      </c>
      <c r="F32">
        <v>454</v>
      </c>
      <c r="H32">
        <f t="shared" ca="1" si="0"/>
        <v>70.618000000000009</v>
      </c>
      <c r="I32">
        <f t="shared" ca="1" si="1"/>
        <v>16.02345281473956</v>
      </c>
      <c r="J32">
        <f t="shared" ca="1" si="2"/>
        <v>12307.4</v>
      </c>
      <c r="K32">
        <f t="shared" ca="1" si="3"/>
        <v>36</v>
      </c>
      <c r="L32">
        <f t="shared" ca="1" si="4"/>
        <v>1.988336563110348</v>
      </c>
      <c r="M32">
        <f t="shared" ca="1" si="5"/>
        <v>739.6</v>
      </c>
    </row>
    <row r="33" spans="1:13">
      <c r="A33">
        <v>28.62</v>
      </c>
      <c r="B33">
        <v>10.958379599494499</v>
      </c>
      <c r="C33">
        <v>7086</v>
      </c>
      <c r="D33">
        <v>21</v>
      </c>
      <c r="E33">
        <v>1.07103824615478</v>
      </c>
      <c r="F33">
        <v>231</v>
      </c>
      <c r="H33">
        <f t="shared" ca="1" si="0"/>
        <v>50.850999999999999</v>
      </c>
      <c r="I33">
        <f t="shared" ca="1" si="1"/>
        <v>15.519893236510502</v>
      </c>
      <c r="J33">
        <f t="shared" ca="1" si="2"/>
        <v>8549.6</v>
      </c>
      <c r="K33">
        <f t="shared" ca="1" si="3"/>
        <v>47.7</v>
      </c>
      <c r="L33">
        <f t="shared" ca="1" si="4"/>
        <v>1.56987333297729</v>
      </c>
      <c r="M33">
        <f t="shared" ca="1" si="5"/>
        <v>438.6</v>
      </c>
    </row>
    <row r="34" spans="1:13">
      <c r="A34">
        <v>46.97</v>
      </c>
      <c r="B34">
        <v>14.226004785413499</v>
      </c>
      <c r="C34">
        <v>17404</v>
      </c>
      <c r="D34">
        <v>11</v>
      </c>
      <c r="E34">
        <v>1.2095689773559499</v>
      </c>
      <c r="F34">
        <v>433</v>
      </c>
      <c r="H34">
        <f t="shared" ca="1" si="0"/>
        <v>40.904999999999994</v>
      </c>
      <c r="I34">
        <f t="shared" ca="1" si="1"/>
        <v>14.888536719764684</v>
      </c>
      <c r="J34">
        <f t="shared" ca="1" si="2"/>
        <v>10793.3</v>
      </c>
      <c r="K34">
        <f t="shared" ca="1" si="3"/>
        <v>58.4</v>
      </c>
      <c r="L34">
        <f t="shared" ca="1" si="4"/>
        <v>1.3398642539977981</v>
      </c>
      <c r="M34">
        <f t="shared" ca="1" si="5"/>
        <v>368.3</v>
      </c>
    </row>
    <row r="35" spans="1:13">
      <c r="A35">
        <v>57.52</v>
      </c>
      <c r="B35">
        <v>17.459402033692498</v>
      </c>
      <c r="C35">
        <v>25275</v>
      </c>
      <c r="D35">
        <v>38</v>
      </c>
      <c r="E35">
        <v>1.13090515136718</v>
      </c>
      <c r="F35">
        <v>156</v>
      </c>
      <c r="H35">
        <f t="shared" ca="1" si="0"/>
        <v>39.778000000000006</v>
      </c>
      <c r="I35">
        <f t="shared" ca="1" si="1"/>
        <v>12.656176969298603</v>
      </c>
      <c r="J35">
        <f t="shared" ca="1" si="2"/>
        <v>13488.9</v>
      </c>
      <c r="K35">
        <f t="shared" ca="1" si="3"/>
        <v>57.7</v>
      </c>
      <c r="L35">
        <f t="shared" ca="1" si="4"/>
        <v>1.443491935729976</v>
      </c>
      <c r="M35">
        <f t="shared" ca="1" si="5"/>
        <v>524.1</v>
      </c>
    </row>
    <row r="36" spans="1:13">
      <c r="A36">
        <v>38.93</v>
      </c>
      <c r="B36">
        <v>12.252927105627499</v>
      </c>
      <c r="C36">
        <v>3794</v>
      </c>
      <c r="D36">
        <v>38</v>
      </c>
      <c r="E36">
        <v>1.22158527374267</v>
      </c>
      <c r="F36">
        <v>936</v>
      </c>
      <c r="H36">
        <f t="shared" ca="1" si="0"/>
        <v>35.086999999999996</v>
      </c>
      <c r="I36">
        <f t="shared" ca="1" si="1"/>
        <v>14.526986723877602</v>
      </c>
      <c r="J36">
        <f t="shared" ca="1" si="2"/>
        <v>8700.1</v>
      </c>
      <c r="K36">
        <f t="shared" ca="1" si="3"/>
        <v>75.2</v>
      </c>
      <c r="L36">
        <f t="shared" ca="1" si="4"/>
        <v>1.2524971961975049</v>
      </c>
      <c r="M36">
        <f t="shared" ca="1" si="5"/>
        <v>198.3</v>
      </c>
    </row>
    <row r="37" spans="1:13">
      <c r="A37">
        <v>11.96</v>
      </c>
      <c r="B37">
        <v>4.2047531992687297</v>
      </c>
      <c r="C37">
        <v>7532</v>
      </c>
      <c r="D37">
        <v>41</v>
      </c>
      <c r="E37">
        <v>1.1108207702636701</v>
      </c>
      <c r="F37">
        <v>137</v>
      </c>
      <c r="H37">
        <f t="shared" ca="1" si="0"/>
        <v>37.021000000000001</v>
      </c>
      <c r="I37">
        <f t="shared" ca="1" si="1"/>
        <v>14.277661903988058</v>
      </c>
      <c r="J37">
        <f t="shared" ca="1" si="2"/>
        <v>13124.8</v>
      </c>
      <c r="K37">
        <f t="shared" ca="1" si="3"/>
        <v>65</v>
      </c>
      <c r="L37">
        <f t="shared" ca="1" si="4"/>
        <v>1.5256147384643508</v>
      </c>
      <c r="M37">
        <f t="shared" ca="1" si="5"/>
        <v>351.7</v>
      </c>
    </row>
    <row r="38" spans="1:13">
      <c r="A38">
        <v>48.12</v>
      </c>
      <c r="B38">
        <v>14.993456720882399</v>
      </c>
      <c r="C38">
        <v>32371</v>
      </c>
      <c r="D38">
        <v>37</v>
      </c>
      <c r="E38">
        <v>1.199312210083</v>
      </c>
      <c r="F38">
        <v>956</v>
      </c>
      <c r="H38">
        <f t="shared" ca="1" si="0"/>
        <v>31.532999999999998</v>
      </c>
      <c r="I38">
        <f t="shared" ca="1" si="1"/>
        <v>13.107414474650351</v>
      </c>
      <c r="J38">
        <f t="shared" ca="1" si="2"/>
        <v>14451.3</v>
      </c>
      <c r="K38">
        <f t="shared" ca="1" si="3"/>
        <v>72.8</v>
      </c>
      <c r="L38">
        <f t="shared" ca="1" si="4"/>
        <v>1.2075605392456008</v>
      </c>
      <c r="M38">
        <f t="shared" ca="1" si="5"/>
        <v>181.8</v>
      </c>
    </row>
    <row r="39" spans="1:13">
      <c r="A39">
        <v>126.26</v>
      </c>
      <c r="B39">
        <v>18.872662590992601</v>
      </c>
      <c r="C39">
        <v>62033</v>
      </c>
      <c r="D39">
        <v>30</v>
      </c>
      <c r="E39">
        <v>1.858491897583</v>
      </c>
      <c r="F39">
        <v>744</v>
      </c>
      <c r="H39">
        <f t="shared" ca="1" si="0"/>
        <v>27.693000000000001</v>
      </c>
      <c r="I39">
        <f t="shared" ca="1" si="1"/>
        <v>12.77087550919495</v>
      </c>
      <c r="J39">
        <f t="shared" ca="1" si="2"/>
        <v>11475.3</v>
      </c>
      <c r="K39">
        <f t="shared" ca="1" si="3"/>
        <v>79.8</v>
      </c>
      <c r="L39">
        <f t="shared" ca="1" si="4"/>
        <v>1.0958905220031681</v>
      </c>
      <c r="M39">
        <f t="shared" ca="1" si="5"/>
        <v>112.3</v>
      </c>
    </row>
    <row r="40" spans="1:13">
      <c r="A40">
        <v>30.47</v>
      </c>
      <c r="B40">
        <v>9.6460681271368802</v>
      </c>
      <c r="C40">
        <v>8878</v>
      </c>
      <c r="D40">
        <v>48</v>
      </c>
      <c r="E40">
        <v>1.3121366500854399</v>
      </c>
      <c r="F40">
        <v>255</v>
      </c>
      <c r="H40">
        <f t="shared" ca="1" si="0"/>
        <v>26.829999999999995</v>
      </c>
      <c r="I40">
        <f t="shared" ca="1" si="1"/>
        <v>12.514602374859123</v>
      </c>
      <c r="J40">
        <f t="shared" ca="1" si="2"/>
        <v>10331.6</v>
      </c>
      <c r="K40">
        <f t="shared" ca="1" si="3"/>
        <v>66.400000000000006</v>
      </c>
      <c r="L40">
        <f t="shared" ca="1" si="4"/>
        <v>1.1073532104492141</v>
      </c>
      <c r="M40">
        <f t="shared" ca="1" si="5"/>
        <v>181.6</v>
      </c>
    </row>
    <row r="41" spans="1:13">
      <c r="A41">
        <v>48.79</v>
      </c>
      <c r="B41">
        <v>11.934347634655801</v>
      </c>
      <c r="C41">
        <v>17920</v>
      </c>
      <c r="D41">
        <v>66</v>
      </c>
      <c r="E41">
        <v>1.25518798828125</v>
      </c>
      <c r="F41">
        <v>196</v>
      </c>
      <c r="H41">
        <f t="shared" ca="1" si="0"/>
        <v>28.181999999999999</v>
      </c>
      <c r="I41">
        <f t="shared" ca="1" si="1"/>
        <v>13.080865918880786</v>
      </c>
      <c r="J41">
        <f t="shared" ca="1" si="2"/>
        <v>10775.3</v>
      </c>
      <c r="K41">
        <f t="shared" ca="1" si="3"/>
        <v>71.599999999999994</v>
      </c>
      <c r="L41">
        <f t="shared" ca="1" si="4"/>
        <v>1.1355185508727987</v>
      </c>
      <c r="M41">
        <f t="shared" ca="1" si="5"/>
        <v>139.6</v>
      </c>
    </row>
    <row r="42" spans="1:13">
      <c r="A42">
        <v>74.77</v>
      </c>
      <c r="B42">
        <v>20.587587422214799</v>
      </c>
      <c r="C42">
        <v>18114</v>
      </c>
      <c r="D42">
        <v>69</v>
      </c>
      <c r="E42">
        <v>1.3389158248901301</v>
      </c>
      <c r="F42">
        <v>1246</v>
      </c>
      <c r="H42">
        <f t="shared" ca="1" si="0"/>
        <v>38.083999999999996</v>
      </c>
      <c r="I42">
        <f t="shared" ca="1" si="1"/>
        <v>14.026782564893347</v>
      </c>
      <c r="J42">
        <f t="shared" ca="1" si="2"/>
        <v>10806.2</v>
      </c>
      <c r="K42">
        <f t="shared" ca="1" si="3"/>
        <v>58.4</v>
      </c>
      <c r="L42">
        <f t="shared" ca="1" si="4"/>
        <v>1.4052672386169391</v>
      </c>
      <c r="M42">
        <f t="shared" ca="1" si="5"/>
        <v>509.1</v>
      </c>
    </row>
    <row r="43" spans="1:13">
      <c r="A43">
        <v>55.61</v>
      </c>
      <c r="B43">
        <v>16.901708102850801</v>
      </c>
      <c r="C43">
        <v>28182</v>
      </c>
      <c r="D43">
        <v>66</v>
      </c>
      <c r="E43">
        <v>1.1176443099975499</v>
      </c>
      <c r="F43">
        <v>598</v>
      </c>
      <c r="H43">
        <f t="shared" ca="1" si="0"/>
        <v>41.219000000000008</v>
      </c>
      <c r="I43">
        <f t="shared" ca="1" si="1"/>
        <v>14.317197080333376</v>
      </c>
      <c r="J43">
        <f t="shared" ca="1" si="2"/>
        <v>19389.400000000001</v>
      </c>
      <c r="K43">
        <f t="shared" ca="1" si="3"/>
        <v>68.2</v>
      </c>
      <c r="L43">
        <f t="shared" ca="1" si="4"/>
        <v>1.231395721435542</v>
      </c>
      <c r="M43">
        <f t="shared" ca="1" si="5"/>
        <v>284.39999999999998</v>
      </c>
    </row>
    <row r="44" spans="1:13">
      <c r="A44">
        <v>43.99</v>
      </c>
      <c r="B44">
        <v>13.6738056013179</v>
      </c>
      <c r="C44">
        <v>1847</v>
      </c>
      <c r="D44">
        <v>63</v>
      </c>
      <c r="E44">
        <v>1.4168071746826101</v>
      </c>
      <c r="F44">
        <v>64</v>
      </c>
      <c r="H44">
        <f t="shared" ca="1" si="0"/>
        <v>36.633000000000003</v>
      </c>
      <c r="I44">
        <f t="shared" ca="1" si="1"/>
        <v>12.984758861013916</v>
      </c>
      <c r="J44">
        <f t="shared" ca="1" si="2"/>
        <v>11780.7</v>
      </c>
      <c r="K44">
        <f t="shared" ca="1" si="3"/>
        <v>46.2</v>
      </c>
      <c r="L44">
        <f t="shared" ca="1" si="4"/>
        <v>1.4519333839416437</v>
      </c>
      <c r="M44">
        <f t="shared" ca="1" si="5"/>
        <v>460.1</v>
      </c>
    </row>
    <row r="45" spans="1:13">
      <c r="A45">
        <v>85.52</v>
      </c>
      <c r="B45">
        <v>19.822450919036601</v>
      </c>
      <c r="C45">
        <v>12863</v>
      </c>
      <c r="D45">
        <v>44</v>
      </c>
      <c r="E45">
        <v>1.4814376831054601</v>
      </c>
      <c r="F45">
        <v>611</v>
      </c>
      <c r="H45">
        <f t="shared" ca="1" si="0"/>
        <v>41.680999999999997</v>
      </c>
      <c r="I45">
        <f t="shared" ca="1" si="1"/>
        <v>14.70252082872673</v>
      </c>
      <c r="J45">
        <f t="shared" ca="1" si="2"/>
        <v>16458.2</v>
      </c>
      <c r="K45">
        <f t="shared" ca="1" si="3"/>
        <v>51</v>
      </c>
      <c r="L45">
        <f t="shared" ca="1" si="4"/>
        <v>1.4232444763183552</v>
      </c>
      <c r="M45">
        <f t="shared" ca="1" si="5"/>
        <v>499.5</v>
      </c>
    </row>
    <row r="46" spans="1:13">
      <c r="A46">
        <v>30.95</v>
      </c>
      <c r="B46">
        <v>10.8810293910842</v>
      </c>
      <c r="C46">
        <v>7768</v>
      </c>
      <c r="D46">
        <v>41</v>
      </c>
      <c r="E46">
        <v>1.1398744583129801</v>
      </c>
      <c r="F46">
        <v>292</v>
      </c>
      <c r="H46">
        <f t="shared" ca="1" si="0"/>
        <v>47.208000000000006</v>
      </c>
      <c r="I46">
        <f t="shared" ca="1" si="1"/>
        <v>14.560182046263753</v>
      </c>
      <c r="J46">
        <f t="shared" ca="1" si="2"/>
        <v>13889.8</v>
      </c>
      <c r="K46">
        <f t="shared" ca="1" si="3"/>
        <v>50.3</v>
      </c>
      <c r="L46">
        <f t="shared" ca="1" si="4"/>
        <v>1.8676114082336368</v>
      </c>
      <c r="M46">
        <f t="shared" ca="1" si="5"/>
        <v>1224.8</v>
      </c>
    </row>
    <row r="47" spans="1:13">
      <c r="A47">
        <v>67.989999999999995</v>
      </c>
      <c r="B47">
        <v>22.238576521767499</v>
      </c>
      <c r="C47">
        <v>32237</v>
      </c>
      <c r="D47">
        <v>51</v>
      </c>
      <c r="E47">
        <v>1.20669364929199</v>
      </c>
      <c r="F47">
        <v>362</v>
      </c>
      <c r="H47">
        <f t="shared" ca="1" si="0"/>
        <v>48.175999999999995</v>
      </c>
      <c r="I47">
        <f t="shared" ca="1" si="1"/>
        <v>14.40167319877745</v>
      </c>
      <c r="J47">
        <f t="shared" ca="1" si="2"/>
        <v>10704.4</v>
      </c>
      <c r="K47">
        <f t="shared" ca="1" si="3"/>
        <v>52.7</v>
      </c>
      <c r="L47">
        <f t="shared" ca="1" si="4"/>
        <v>1.6064457893371529</v>
      </c>
      <c r="M47">
        <f t="shared" ca="1" si="5"/>
        <v>423.1</v>
      </c>
    </row>
    <row r="48" spans="1:13">
      <c r="A48">
        <v>47.68</v>
      </c>
      <c r="B48">
        <v>14.609633533521199</v>
      </c>
      <c r="C48">
        <v>8640</v>
      </c>
      <c r="D48">
        <v>57</v>
      </c>
      <c r="E48">
        <v>1.14759922027587</v>
      </c>
      <c r="F48">
        <v>414</v>
      </c>
      <c r="H48">
        <f t="shared" ca="1" si="0"/>
        <v>50.076999999999991</v>
      </c>
      <c r="I48">
        <f t="shared" ca="1" si="1"/>
        <v>15.246099999673273</v>
      </c>
      <c r="J48">
        <f t="shared" ca="1" si="2"/>
        <v>11884.7</v>
      </c>
      <c r="K48">
        <f t="shared" ca="1" si="3"/>
        <v>59</v>
      </c>
      <c r="L48">
        <f t="shared" ca="1" si="4"/>
        <v>1.4506030082702579</v>
      </c>
      <c r="M48">
        <f t="shared" ca="1" si="5"/>
        <v>283.8</v>
      </c>
    </row>
    <row r="49" spans="1:13">
      <c r="A49">
        <v>57.22</v>
      </c>
      <c r="B49">
        <v>15.201105148504301</v>
      </c>
      <c r="C49">
        <v>21644</v>
      </c>
      <c r="D49">
        <v>77</v>
      </c>
      <c r="E49">
        <v>1.18858337402343</v>
      </c>
      <c r="F49">
        <v>285</v>
      </c>
      <c r="H49">
        <f t="shared" ca="1" si="0"/>
        <v>34.515000000000001</v>
      </c>
      <c r="I49">
        <f t="shared" ca="1" si="1"/>
        <v>12.316977294982092</v>
      </c>
      <c r="J49">
        <f t="shared" ca="1" si="2"/>
        <v>6549.8</v>
      </c>
      <c r="K49">
        <f t="shared" ca="1" si="3"/>
        <v>60</v>
      </c>
      <c r="L49">
        <f t="shared" ca="1" si="4"/>
        <v>1.3580002784728951</v>
      </c>
      <c r="M49">
        <f t="shared" ca="1" si="5"/>
        <v>175.5</v>
      </c>
    </row>
    <row r="50" spans="1:13">
      <c r="A50">
        <v>17.41</v>
      </c>
      <c r="B50">
        <v>4.6709414321358604</v>
      </c>
      <c r="C50">
        <v>10469</v>
      </c>
      <c r="D50">
        <v>64</v>
      </c>
      <c r="E50">
        <v>1.2328290939330999</v>
      </c>
      <c r="F50">
        <v>1042</v>
      </c>
      <c r="H50">
        <f t="shared" ca="1" si="0"/>
        <v>59.116</v>
      </c>
      <c r="I50">
        <f t="shared" ca="1" si="1"/>
        <v>14.407236346883582</v>
      </c>
      <c r="J50">
        <f t="shared" ca="1" si="2"/>
        <v>11924.5</v>
      </c>
      <c r="K50">
        <f t="shared" ca="1" si="3"/>
        <v>50.9</v>
      </c>
      <c r="L50">
        <f t="shared" ca="1" si="4"/>
        <v>1.532352447509761</v>
      </c>
      <c r="M50">
        <f t="shared" ca="1" si="5"/>
        <v>562.1</v>
      </c>
    </row>
    <row r="51" spans="1:13">
      <c r="A51">
        <v>7.29</v>
      </c>
      <c r="B51">
        <v>2.4072117289657902</v>
      </c>
      <c r="C51">
        <v>3690</v>
      </c>
      <c r="D51">
        <v>41</v>
      </c>
      <c r="E51">
        <v>1.26570224761962</v>
      </c>
      <c r="F51">
        <v>241</v>
      </c>
      <c r="H51">
        <f t="shared" ca="1" si="0"/>
        <v>36.545000000000002</v>
      </c>
      <c r="I51">
        <f t="shared" ca="1" si="1"/>
        <v>10.516015692302711</v>
      </c>
      <c r="J51">
        <f t="shared" ca="1" si="2"/>
        <v>13570.6</v>
      </c>
      <c r="K51">
        <f t="shared" ca="1" si="3"/>
        <v>53.9</v>
      </c>
      <c r="L51">
        <f t="shared" ca="1" si="4"/>
        <v>1.3734540939331021</v>
      </c>
      <c r="M51">
        <f t="shared" ca="1" si="5"/>
        <v>1331.4</v>
      </c>
    </row>
    <row r="52" spans="1:13">
      <c r="A52">
        <v>19.100000000000001</v>
      </c>
      <c r="B52">
        <v>6.2457081194205504</v>
      </c>
      <c r="C52">
        <v>11179</v>
      </c>
      <c r="D52">
        <v>38</v>
      </c>
      <c r="E52">
        <v>1.16695404052734</v>
      </c>
      <c r="F52">
        <v>41</v>
      </c>
      <c r="H52">
        <f t="shared" ca="1" si="0"/>
        <v>36.055999999999997</v>
      </c>
      <c r="I52">
        <f t="shared" ca="1" si="1"/>
        <v>14.428037069281041</v>
      </c>
      <c r="J52">
        <f t="shared" ca="1" si="2"/>
        <v>13814.1</v>
      </c>
      <c r="K52">
        <f t="shared" ca="1" si="3"/>
        <v>67</v>
      </c>
      <c r="L52">
        <f t="shared" ca="1" si="4"/>
        <v>1.1601819992065381</v>
      </c>
      <c r="M52">
        <f t="shared" ca="1" si="5"/>
        <v>278.10000000000002</v>
      </c>
    </row>
    <row r="53" spans="1:13">
      <c r="A53">
        <v>44.53</v>
      </c>
      <c r="B53">
        <v>11.9556462438919</v>
      </c>
      <c r="C53">
        <v>30638</v>
      </c>
      <c r="D53">
        <v>29</v>
      </c>
      <c r="E53">
        <v>1.2026166915893499</v>
      </c>
      <c r="F53">
        <v>740</v>
      </c>
      <c r="H53">
        <f t="shared" ca="1" si="0"/>
        <v>37.341999999999985</v>
      </c>
      <c r="I53">
        <f t="shared" ca="1" si="1"/>
        <v>13.073467985490458</v>
      </c>
      <c r="J53">
        <f t="shared" ca="1" si="2"/>
        <v>9986.6</v>
      </c>
      <c r="K53">
        <f t="shared" ca="1" si="3"/>
        <v>62.5</v>
      </c>
      <c r="L53">
        <f t="shared" ca="1" si="4"/>
        <v>1.1542596817016559</v>
      </c>
      <c r="M53">
        <f t="shared" ca="1" si="5"/>
        <v>305</v>
      </c>
    </row>
    <row r="54" spans="1:13">
      <c r="A54">
        <v>30.41</v>
      </c>
      <c r="B54">
        <v>10.566732687028701</v>
      </c>
      <c r="C54">
        <v>8707</v>
      </c>
      <c r="D54">
        <v>38</v>
      </c>
      <c r="E54">
        <v>1.1191892623901301</v>
      </c>
      <c r="F54">
        <v>112</v>
      </c>
      <c r="H54">
        <f t="shared" ca="1" si="0"/>
        <v>33.306000000000004</v>
      </c>
      <c r="I54">
        <f t="shared" ca="1" si="1"/>
        <v>11.842497653334032</v>
      </c>
      <c r="J54">
        <f t="shared" ca="1" si="2"/>
        <v>12318</v>
      </c>
      <c r="K54">
        <f t="shared" ca="1" si="3"/>
        <v>66.400000000000006</v>
      </c>
      <c r="L54">
        <f t="shared" ca="1" si="4"/>
        <v>1.2258296012878369</v>
      </c>
      <c r="M54">
        <f t="shared" ca="1" si="5"/>
        <v>341.8</v>
      </c>
    </row>
    <row r="55" spans="1:13">
      <c r="A55">
        <v>21.47</v>
      </c>
      <c r="B55">
        <v>8.5310128342670897</v>
      </c>
      <c r="C55">
        <v>7166</v>
      </c>
      <c r="D55">
        <v>51</v>
      </c>
      <c r="E55">
        <v>1.12305164337158</v>
      </c>
      <c r="F55">
        <v>291</v>
      </c>
      <c r="H55">
        <f t="shared" ca="1" si="0"/>
        <v>35.665999999999997</v>
      </c>
      <c r="I55">
        <f t="shared" ca="1" si="1"/>
        <v>13.174514262007454</v>
      </c>
      <c r="J55">
        <f t="shared" ca="1" si="2"/>
        <v>9820.2999999999993</v>
      </c>
      <c r="K55">
        <f t="shared" ca="1" si="3"/>
        <v>57.7</v>
      </c>
      <c r="L55">
        <f t="shared" ca="1" si="4"/>
        <v>1.216791629791254</v>
      </c>
      <c r="M55">
        <f t="shared" ca="1" si="5"/>
        <v>230</v>
      </c>
    </row>
    <row r="56" spans="1:13">
      <c r="A56">
        <v>52.67</v>
      </c>
      <c r="B56">
        <v>18.560806286781499</v>
      </c>
      <c r="C56">
        <v>14309</v>
      </c>
      <c r="D56">
        <v>61</v>
      </c>
      <c r="E56">
        <v>1.1409044265746999</v>
      </c>
      <c r="F56">
        <v>290</v>
      </c>
      <c r="H56">
        <f t="shared" ca="1" si="0"/>
        <v>29.753999999999998</v>
      </c>
      <c r="I56">
        <f t="shared" ca="1" si="1"/>
        <v>13.059603811088863</v>
      </c>
      <c r="J56">
        <f t="shared" ca="1" si="2"/>
        <v>8916.5</v>
      </c>
      <c r="K56">
        <f t="shared" ca="1" si="3"/>
        <v>71</v>
      </c>
      <c r="L56">
        <f t="shared" ca="1" si="4"/>
        <v>1.148045539855953</v>
      </c>
      <c r="M56">
        <f t="shared" ca="1" si="5"/>
        <v>159</v>
      </c>
    </row>
    <row r="57" spans="1:13">
      <c r="A57">
        <v>60.36</v>
      </c>
      <c r="B57">
        <v>16.807284270319901</v>
      </c>
      <c r="C57">
        <v>31774</v>
      </c>
      <c r="D57">
        <v>56</v>
      </c>
      <c r="E57">
        <v>1.2345886230468699</v>
      </c>
      <c r="F57">
        <v>758</v>
      </c>
      <c r="H57">
        <f t="shared" ca="1" si="0"/>
        <v>28.324999999999999</v>
      </c>
      <c r="I57">
        <f t="shared" ca="1" si="1"/>
        <v>12.494555608611828</v>
      </c>
      <c r="J57">
        <f t="shared" ca="1" si="2"/>
        <v>12301.9</v>
      </c>
      <c r="K57">
        <f t="shared" ca="1" si="3"/>
        <v>74.8</v>
      </c>
      <c r="L57">
        <f t="shared" ca="1" si="4"/>
        <v>1.2147874832153269</v>
      </c>
      <c r="M57">
        <f t="shared" ca="1" si="5"/>
        <v>165.8</v>
      </c>
    </row>
    <row r="58" spans="1:13">
      <c r="A58">
        <v>50.2</v>
      </c>
      <c r="B58">
        <v>13.3880947301045</v>
      </c>
      <c r="C58">
        <v>2060</v>
      </c>
      <c r="D58">
        <v>64</v>
      </c>
      <c r="E58">
        <v>1.24098300933837</v>
      </c>
      <c r="F58">
        <v>181</v>
      </c>
      <c r="H58">
        <f t="shared" ca="1" si="0"/>
        <v>37.356999999999999</v>
      </c>
      <c r="I58">
        <f t="shared" ca="1" si="1"/>
        <v>13.803705902713171</v>
      </c>
      <c r="J58">
        <f t="shared" ca="1" si="2"/>
        <v>10577.3</v>
      </c>
      <c r="K58">
        <f t="shared" ca="1" si="3"/>
        <v>74.400000000000006</v>
      </c>
      <c r="L58">
        <f t="shared" ca="1" si="4"/>
        <v>1.3147459030151332</v>
      </c>
      <c r="M58">
        <f t="shared" ca="1" si="5"/>
        <v>265.2</v>
      </c>
    </row>
    <row r="59" spans="1:13">
      <c r="A59">
        <v>28.33</v>
      </c>
      <c r="B59">
        <v>8.6151319790779599</v>
      </c>
      <c r="C59">
        <v>7883</v>
      </c>
      <c r="D59">
        <v>67</v>
      </c>
      <c r="E59">
        <v>1.19815349578857</v>
      </c>
      <c r="F59">
        <v>332</v>
      </c>
      <c r="H59">
        <f t="shared" ca="1" si="0"/>
        <v>40.225999999999999</v>
      </c>
      <c r="I59">
        <f t="shared" ca="1" si="1"/>
        <v>12.854352598218213</v>
      </c>
      <c r="J59">
        <f t="shared" ca="1" si="2"/>
        <v>12817.2</v>
      </c>
      <c r="K59">
        <f t="shared" ca="1" si="3"/>
        <v>46.9</v>
      </c>
      <c r="L59">
        <f t="shared" ca="1" si="4"/>
        <v>1.5997424125671349</v>
      </c>
      <c r="M59">
        <f t="shared" ca="1" si="5"/>
        <v>594.4</v>
      </c>
    </row>
    <row r="60" spans="1:13">
      <c r="A60">
        <v>29.62</v>
      </c>
      <c r="B60">
        <v>8.2373880638522703</v>
      </c>
      <c r="C60">
        <v>17016</v>
      </c>
      <c r="D60">
        <v>53</v>
      </c>
      <c r="E60">
        <v>1.34745597839355</v>
      </c>
      <c r="F60">
        <v>645</v>
      </c>
      <c r="H60">
        <f t="shared" ca="1" si="0"/>
        <v>29.929000000000002</v>
      </c>
      <c r="I60">
        <f t="shared" ca="1" si="1"/>
        <v>12.765072158785511</v>
      </c>
      <c r="J60">
        <f t="shared" ca="1" si="2"/>
        <v>12084</v>
      </c>
      <c r="K60">
        <f t="shared" ca="1" si="3"/>
        <v>70.8</v>
      </c>
      <c r="L60">
        <f t="shared" ca="1" si="4"/>
        <v>1.1604051589965771</v>
      </c>
      <c r="M60">
        <f t="shared" ca="1" si="5"/>
        <v>220.8</v>
      </c>
    </row>
    <row r="61" spans="1:13">
      <c r="A61">
        <v>64.27</v>
      </c>
      <c r="B61">
        <v>18.560660756057398</v>
      </c>
      <c r="C61">
        <v>40122</v>
      </c>
      <c r="D61">
        <v>64</v>
      </c>
      <c r="E61">
        <v>1.25471591949462</v>
      </c>
      <c r="F61">
        <v>290</v>
      </c>
    </row>
    <row r="62" spans="1:13">
      <c r="A62">
        <v>35.21</v>
      </c>
      <c r="B62">
        <v>12.3383677331184</v>
      </c>
      <c r="C62">
        <v>15140</v>
      </c>
      <c r="D62">
        <v>63</v>
      </c>
      <c r="E62">
        <v>1.1719322204589799</v>
      </c>
      <c r="F62">
        <v>197</v>
      </c>
    </row>
    <row r="63" spans="1:13">
      <c r="A63">
        <v>21.45</v>
      </c>
      <c r="B63">
        <v>8.5366338997890701</v>
      </c>
      <c r="C63">
        <v>3224</v>
      </c>
      <c r="D63">
        <v>53</v>
      </c>
      <c r="E63">
        <v>1.0773468017578101</v>
      </c>
      <c r="F63">
        <v>163</v>
      </c>
    </row>
    <row r="64" spans="1:13">
      <c r="A64">
        <v>63.64</v>
      </c>
      <c r="B64">
        <v>19.570097481472299</v>
      </c>
      <c r="C64">
        <v>17627</v>
      </c>
      <c r="D64">
        <v>66</v>
      </c>
      <c r="E64">
        <v>1.22317314147949</v>
      </c>
      <c r="F64">
        <v>269</v>
      </c>
    </row>
    <row r="65" spans="1:6">
      <c r="A65">
        <v>32.799999999999997</v>
      </c>
      <c r="B65">
        <v>10.272471030378901</v>
      </c>
      <c r="C65">
        <v>2967</v>
      </c>
      <c r="D65">
        <v>34</v>
      </c>
      <c r="E65">
        <v>1.38294696807861</v>
      </c>
      <c r="F65">
        <v>315</v>
      </c>
    </row>
    <row r="66" spans="1:6">
      <c r="A66">
        <v>61.1</v>
      </c>
      <c r="B66">
        <v>23.109799916789498</v>
      </c>
      <c r="C66">
        <v>14650</v>
      </c>
      <c r="D66">
        <v>40</v>
      </c>
      <c r="E66">
        <v>1.1901283264160101</v>
      </c>
      <c r="F66">
        <v>457</v>
      </c>
    </row>
    <row r="67" spans="1:6">
      <c r="A67">
        <v>23.16</v>
      </c>
      <c r="B67">
        <v>10.1387733660202</v>
      </c>
      <c r="C67">
        <v>8024</v>
      </c>
      <c r="D67">
        <v>43</v>
      </c>
      <c r="E67">
        <v>1.0832262039184499</v>
      </c>
      <c r="F67">
        <v>268</v>
      </c>
    </row>
    <row r="68" spans="1:6">
      <c r="A68">
        <v>42</v>
      </c>
      <c r="B68">
        <v>12.214983713355</v>
      </c>
      <c r="C68">
        <v>35224</v>
      </c>
      <c r="D68">
        <v>30</v>
      </c>
      <c r="E68">
        <v>1.18025779724121</v>
      </c>
      <c r="F68">
        <v>953</v>
      </c>
    </row>
    <row r="69" spans="1:6">
      <c r="A69">
        <v>77.25</v>
      </c>
      <c r="B69">
        <v>21.956626779978901</v>
      </c>
      <c r="C69">
        <v>6494</v>
      </c>
      <c r="D69">
        <v>51</v>
      </c>
      <c r="E69">
        <v>1.3565540313720701</v>
      </c>
      <c r="F69">
        <v>264</v>
      </c>
    </row>
    <row r="70" spans="1:6">
      <c r="A70">
        <v>15.22</v>
      </c>
      <c r="B70">
        <v>3.99873889968997</v>
      </c>
      <c r="C70">
        <v>16345</v>
      </c>
      <c r="D70">
        <v>37</v>
      </c>
      <c r="E70">
        <v>1.33582592010498</v>
      </c>
      <c r="F70">
        <v>762</v>
      </c>
    </row>
    <row r="71" spans="1:6">
      <c r="A71">
        <v>25.68</v>
      </c>
      <c r="B71">
        <v>7.6695636591703202</v>
      </c>
      <c r="C71">
        <v>15502</v>
      </c>
      <c r="D71">
        <v>47</v>
      </c>
      <c r="E71">
        <v>1.0602664947509699</v>
      </c>
      <c r="F71">
        <v>237</v>
      </c>
    </row>
    <row r="72" spans="1:6">
      <c r="A72">
        <v>32.39</v>
      </c>
      <c r="B72">
        <v>11.7151331018518</v>
      </c>
      <c r="C72">
        <v>4433</v>
      </c>
      <c r="D72">
        <v>43</v>
      </c>
      <c r="E72">
        <v>1.1022806167602499</v>
      </c>
      <c r="F72">
        <v>295</v>
      </c>
    </row>
    <row r="73" spans="1:6">
      <c r="A73">
        <v>59.42</v>
      </c>
      <c r="B73">
        <v>22.198976351477501</v>
      </c>
      <c r="C73">
        <v>19053</v>
      </c>
      <c r="D73">
        <v>57</v>
      </c>
      <c r="E73">
        <v>1.13468170166015</v>
      </c>
      <c r="F73">
        <v>211</v>
      </c>
    </row>
    <row r="74" spans="1:6">
      <c r="A74">
        <v>22.63</v>
      </c>
      <c r="B74">
        <v>7.8056015452538601</v>
      </c>
      <c r="C74">
        <v>4559</v>
      </c>
      <c r="D74">
        <v>47</v>
      </c>
      <c r="E74">
        <v>1.1366987228393499</v>
      </c>
      <c r="F74">
        <v>463</v>
      </c>
    </row>
    <row r="75" spans="1:6">
      <c r="A75">
        <v>62.18</v>
      </c>
      <c r="B75">
        <v>18.5401633967439</v>
      </c>
      <c r="C75">
        <v>5504</v>
      </c>
      <c r="D75">
        <v>48</v>
      </c>
      <c r="E75">
        <v>1.0841703414916899</v>
      </c>
      <c r="F75">
        <v>114</v>
      </c>
    </row>
    <row r="76" spans="1:6">
      <c r="A76">
        <v>45.18</v>
      </c>
      <c r="B76">
        <v>13.6842742912527</v>
      </c>
      <c r="C76">
        <v>30283</v>
      </c>
      <c r="D76">
        <v>60</v>
      </c>
      <c r="E76">
        <v>1.20253086090087</v>
      </c>
      <c r="F76">
        <v>328</v>
      </c>
    </row>
    <row r="77" spans="1:6">
      <c r="A77">
        <v>61.37</v>
      </c>
      <c r="B77">
        <v>17.759578654936899</v>
      </c>
      <c r="C77">
        <v>39347</v>
      </c>
      <c r="D77">
        <v>54</v>
      </c>
      <c r="E77">
        <v>1.2217998504638601</v>
      </c>
      <c r="F77">
        <v>476</v>
      </c>
    </row>
    <row r="78" spans="1:6">
      <c r="A78">
        <v>63.56</v>
      </c>
      <c r="B78">
        <v>21.841173842823199</v>
      </c>
      <c r="C78">
        <v>35735</v>
      </c>
      <c r="D78">
        <v>81</v>
      </c>
      <c r="E78">
        <v>1.1634778976440401</v>
      </c>
      <c r="F78">
        <v>483</v>
      </c>
    </row>
    <row r="79" spans="1:6">
      <c r="A79">
        <v>41.34</v>
      </c>
      <c r="B79">
        <v>16.225763403720801</v>
      </c>
      <c r="C79">
        <v>13843</v>
      </c>
      <c r="D79">
        <v>63</v>
      </c>
      <c r="E79">
        <v>1.2231302261352499</v>
      </c>
      <c r="F79">
        <v>869</v>
      </c>
    </row>
    <row r="80" spans="1:6">
      <c r="A80">
        <v>185.76</v>
      </c>
      <c r="B80">
        <v>19.320214669051801</v>
      </c>
      <c r="C80">
        <v>23017</v>
      </c>
      <c r="D80">
        <v>53</v>
      </c>
      <c r="E80">
        <v>2.00354576110839</v>
      </c>
      <c r="F80">
        <v>842</v>
      </c>
    </row>
    <row r="81" spans="1:6">
      <c r="A81">
        <v>136.47999999999999</v>
      </c>
      <c r="B81">
        <v>20.342519861084199</v>
      </c>
      <c r="C81">
        <v>25172</v>
      </c>
      <c r="D81">
        <v>44</v>
      </c>
      <c r="E81">
        <v>2.1779108047485298</v>
      </c>
      <c r="F81">
        <v>1287</v>
      </c>
    </row>
    <row r="82" spans="1:6">
      <c r="A82">
        <v>52.68</v>
      </c>
      <c r="B82">
        <v>9.7508606967015794</v>
      </c>
      <c r="C82">
        <v>8814</v>
      </c>
      <c r="D82">
        <v>24</v>
      </c>
      <c r="E82">
        <v>1.7906856536865201</v>
      </c>
      <c r="F82">
        <v>498</v>
      </c>
    </row>
    <row r="83" spans="1:6">
      <c r="A83">
        <v>30.51</v>
      </c>
      <c r="B83">
        <v>6.9413477726714303</v>
      </c>
      <c r="C83">
        <v>4889</v>
      </c>
      <c r="D83">
        <v>27</v>
      </c>
      <c r="E83">
        <v>1.4639711380004801</v>
      </c>
      <c r="F83">
        <v>360</v>
      </c>
    </row>
    <row r="84" spans="1:6">
      <c r="A84">
        <v>70.53</v>
      </c>
      <c r="B84">
        <v>18.362883699133</v>
      </c>
      <c r="C84">
        <v>25795</v>
      </c>
      <c r="D84">
        <v>44</v>
      </c>
      <c r="E84">
        <v>1.14416599273681</v>
      </c>
      <c r="F84">
        <v>242</v>
      </c>
    </row>
    <row r="85" spans="1:6">
      <c r="A85">
        <v>34.94</v>
      </c>
      <c r="B85">
        <v>12.045783630972901</v>
      </c>
      <c r="C85">
        <v>7761</v>
      </c>
      <c r="D85">
        <v>38</v>
      </c>
      <c r="E85">
        <v>1.10640048980712</v>
      </c>
      <c r="F85">
        <v>351</v>
      </c>
    </row>
    <row r="86" spans="1:6">
      <c r="A86">
        <v>67.42</v>
      </c>
      <c r="B86">
        <v>18.3575668463758</v>
      </c>
      <c r="C86">
        <v>39148</v>
      </c>
      <c r="D86">
        <v>60</v>
      </c>
      <c r="E86">
        <v>1.18244647979736</v>
      </c>
      <c r="F86">
        <v>593</v>
      </c>
    </row>
    <row r="87" spans="1:6">
      <c r="A87">
        <v>32.729999999999997</v>
      </c>
      <c r="B87">
        <v>10.3386189904605</v>
      </c>
      <c r="C87">
        <v>7031</v>
      </c>
      <c r="D87">
        <v>66</v>
      </c>
      <c r="E87">
        <v>1.21978282928466</v>
      </c>
      <c r="F87">
        <v>384</v>
      </c>
    </row>
    <row r="88" spans="1:6">
      <c r="A88">
        <v>23.68</v>
      </c>
      <c r="B88">
        <v>7.3549509255808099</v>
      </c>
      <c r="C88">
        <v>10383</v>
      </c>
      <c r="D88">
        <v>57</v>
      </c>
      <c r="E88">
        <v>1.09507083892822</v>
      </c>
      <c r="F88">
        <v>406</v>
      </c>
    </row>
    <row r="89" spans="1:6">
      <c r="A89">
        <v>50.14</v>
      </c>
      <c r="B89">
        <v>14.9252842769542</v>
      </c>
      <c r="C89">
        <v>20323</v>
      </c>
      <c r="D89">
        <v>69</v>
      </c>
      <c r="E89">
        <v>1.1258411407470701</v>
      </c>
      <c r="F89">
        <v>268</v>
      </c>
    </row>
    <row r="90" spans="1:6">
      <c r="A90">
        <v>51.83</v>
      </c>
      <c r="B90">
        <v>16.6249679240441</v>
      </c>
      <c r="C90">
        <v>7500</v>
      </c>
      <c r="D90">
        <v>75</v>
      </c>
      <c r="E90">
        <v>1.1988401412963801</v>
      </c>
      <c r="F90">
        <v>192</v>
      </c>
    </row>
    <row r="91" spans="1:6">
      <c r="A91">
        <v>41.94</v>
      </c>
      <c r="B91">
        <v>11.118475119959699</v>
      </c>
      <c r="C91">
        <v>15655</v>
      </c>
      <c r="D91">
        <v>77</v>
      </c>
      <c r="E91">
        <v>1.17455005645752</v>
      </c>
      <c r="F91">
        <v>600</v>
      </c>
    </row>
    <row r="92" spans="1:6">
      <c r="A92">
        <v>36.76</v>
      </c>
      <c r="B92">
        <v>10.340947451333401</v>
      </c>
      <c r="C92">
        <v>17457</v>
      </c>
      <c r="D92">
        <v>69</v>
      </c>
      <c r="E92">
        <v>1.2982749938964799</v>
      </c>
      <c r="F92">
        <v>936</v>
      </c>
    </row>
    <row r="93" spans="1:6">
      <c r="A93">
        <v>84.41</v>
      </c>
      <c r="B93">
        <v>19.454239553803902</v>
      </c>
      <c r="C93">
        <v>1366</v>
      </c>
      <c r="D93">
        <v>56</v>
      </c>
      <c r="E93">
        <v>1.2935543060302701</v>
      </c>
      <c r="F93">
        <v>399</v>
      </c>
    </row>
    <row r="94" spans="1:6">
      <c r="A94">
        <v>51.15</v>
      </c>
      <c r="B94">
        <v>11.160811695395999</v>
      </c>
      <c r="C94">
        <v>3053</v>
      </c>
      <c r="D94">
        <v>21</v>
      </c>
      <c r="E94">
        <v>1.3817882537841799</v>
      </c>
      <c r="F94">
        <v>1787</v>
      </c>
    </row>
    <row r="95" spans="1:6">
      <c r="A95">
        <v>28.57</v>
      </c>
      <c r="B95">
        <v>9.8000205810722694</v>
      </c>
      <c r="C95">
        <v>5398</v>
      </c>
      <c r="D95">
        <v>11</v>
      </c>
      <c r="E95">
        <v>1.13124847412109</v>
      </c>
      <c r="F95">
        <v>366</v>
      </c>
    </row>
    <row r="96" spans="1:6">
      <c r="A96">
        <v>13.06</v>
      </c>
      <c r="B96">
        <v>4.3604554105038202</v>
      </c>
      <c r="C96">
        <v>6774</v>
      </c>
      <c r="D96">
        <v>4</v>
      </c>
      <c r="E96">
        <v>1.09575748443603</v>
      </c>
      <c r="F96">
        <v>344</v>
      </c>
    </row>
    <row r="97" spans="1:6">
      <c r="A97">
        <v>40.76</v>
      </c>
      <c r="B97">
        <v>11.5769143376505</v>
      </c>
      <c r="C97">
        <v>7832</v>
      </c>
      <c r="D97">
        <v>16</v>
      </c>
      <c r="E97">
        <v>1.2762594223022401</v>
      </c>
      <c r="F97">
        <v>448</v>
      </c>
    </row>
    <row r="98" spans="1:6">
      <c r="A98">
        <v>43.48</v>
      </c>
      <c r="B98">
        <v>14.9910357192111</v>
      </c>
      <c r="C98">
        <v>16705</v>
      </c>
      <c r="D98">
        <v>35</v>
      </c>
      <c r="E98">
        <v>1.1371707916259699</v>
      </c>
      <c r="F98">
        <v>197</v>
      </c>
    </row>
    <row r="99" spans="1:6">
      <c r="A99">
        <v>29.4</v>
      </c>
      <c r="B99">
        <v>8.7774294670846391</v>
      </c>
      <c r="C99">
        <v>2143</v>
      </c>
      <c r="D99">
        <v>51</v>
      </c>
      <c r="E99">
        <v>1.3137674331664999</v>
      </c>
      <c r="F99">
        <v>48</v>
      </c>
    </row>
    <row r="100" spans="1:6">
      <c r="A100">
        <v>35.24</v>
      </c>
      <c r="B100">
        <v>12.9783081059183</v>
      </c>
      <c r="C100">
        <v>24231</v>
      </c>
      <c r="D100">
        <v>64</v>
      </c>
      <c r="E100">
        <v>1.09365463256835</v>
      </c>
      <c r="F100">
        <v>153</v>
      </c>
    </row>
    <row r="101" spans="1:6">
      <c r="A101">
        <v>43.19</v>
      </c>
      <c r="B101">
        <v>13.2188657301135</v>
      </c>
      <c r="C101">
        <v>4920</v>
      </c>
      <c r="D101">
        <v>67</v>
      </c>
      <c r="E101">
        <v>1.33711338043212</v>
      </c>
      <c r="F101">
        <v>86</v>
      </c>
    </row>
    <row r="102" spans="1:6">
      <c r="A102">
        <v>73.31</v>
      </c>
      <c r="B102">
        <v>19.936906801555502</v>
      </c>
      <c r="C102">
        <v>38745</v>
      </c>
      <c r="D102">
        <v>80</v>
      </c>
      <c r="E102">
        <v>1.1058425903320299</v>
      </c>
      <c r="F102">
        <v>262</v>
      </c>
    </row>
    <row r="103" spans="1:6">
      <c r="A103">
        <v>116.34</v>
      </c>
      <c r="B103">
        <v>18.491909590870002</v>
      </c>
      <c r="C103">
        <v>50973</v>
      </c>
      <c r="D103">
        <v>80</v>
      </c>
      <c r="E103">
        <v>1.8983173370361299</v>
      </c>
      <c r="F103">
        <v>673</v>
      </c>
    </row>
    <row r="104" spans="1:6">
      <c r="A104">
        <v>46.52</v>
      </c>
      <c r="B104">
        <v>12.3179579515966</v>
      </c>
      <c r="C104">
        <v>26581</v>
      </c>
      <c r="D104">
        <v>70</v>
      </c>
      <c r="E104">
        <v>1.1945486068725499</v>
      </c>
      <c r="F104">
        <v>317</v>
      </c>
    </row>
    <row r="105" spans="1:6">
      <c r="A105">
        <v>93.72</v>
      </c>
      <c r="B105">
        <v>21.135717829597201</v>
      </c>
      <c r="C105">
        <v>80991</v>
      </c>
      <c r="D105">
        <v>74</v>
      </c>
      <c r="E105">
        <v>1.3327789306640601</v>
      </c>
      <c r="F105">
        <v>944</v>
      </c>
    </row>
    <row r="106" spans="1:6">
      <c r="A106">
        <v>43.42</v>
      </c>
      <c r="B106">
        <v>10.792940591598301</v>
      </c>
      <c r="C106">
        <v>7341</v>
      </c>
      <c r="D106">
        <v>60</v>
      </c>
      <c r="E106">
        <v>1.2521839141845701</v>
      </c>
      <c r="F106">
        <v>713</v>
      </c>
    </row>
    <row r="107" spans="1:6">
      <c r="A107">
        <v>74.239999999999995</v>
      </c>
      <c r="B107">
        <v>20.953402387739501</v>
      </c>
      <c r="C107">
        <v>22314</v>
      </c>
      <c r="D107">
        <v>60</v>
      </c>
      <c r="E107">
        <v>1.2306833267211901</v>
      </c>
      <c r="F107">
        <v>638</v>
      </c>
    </row>
    <row r="108" spans="1:6">
      <c r="A108">
        <v>38.19</v>
      </c>
      <c r="B108">
        <v>9.8562469352466007</v>
      </c>
      <c r="C108">
        <v>17358</v>
      </c>
      <c r="D108">
        <v>57</v>
      </c>
      <c r="E108">
        <v>1.1838626861572199</v>
      </c>
      <c r="F108">
        <v>289</v>
      </c>
    </row>
    <row r="109" spans="1:6">
      <c r="A109">
        <v>34.31</v>
      </c>
      <c r="B109">
        <v>8.2908440664040803</v>
      </c>
      <c r="C109">
        <v>3716</v>
      </c>
      <c r="D109">
        <v>57</v>
      </c>
      <c r="E109">
        <v>1.4916515350341799</v>
      </c>
      <c r="F109">
        <v>115</v>
      </c>
    </row>
    <row r="110" spans="1:6">
      <c r="A110">
        <v>56.22</v>
      </c>
      <c r="B110">
        <v>17.1491321721624</v>
      </c>
      <c r="C110">
        <v>51018</v>
      </c>
      <c r="D110">
        <v>67</v>
      </c>
      <c r="E110">
        <v>1.1498737335205</v>
      </c>
      <c r="F110">
        <v>693</v>
      </c>
    </row>
    <row r="111" spans="1:6">
      <c r="A111">
        <v>41.36</v>
      </c>
      <c r="B111">
        <v>10.013073161284</v>
      </c>
      <c r="C111">
        <v>4015</v>
      </c>
      <c r="D111">
        <v>44</v>
      </c>
      <c r="E111">
        <v>1.24081134796142</v>
      </c>
      <c r="F111">
        <v>424</v>
      </c>
    </row>
    <row r="112" spans="1:6">
      <c r="A112">
        <v>31.31</v>
      </c>
      <c r="B112">
        <v>10.5741303613644</v>
      </c>
      <c r="C112">
        <v>13941</v>
      </c>
      <c r="D112">
        <v>51</v>
      </c>
      <c r="E112">
        <v>1.19617938995361</v>
      </c>
      <c r="F112">
        <v>51</v>
      </c>
    </row>
    <row r="113" spans="1:6">
      <c r="A113">
        <v>45.37</v>
      </c>
      <c r="B113">
        <v>16.647708509154899</v>
      </c>
      <c r="C113">
        <v>20501</v>
      </c>
      <c r="D113">
        <v>50</v>
      </c>
      <c r="E113">
        <v>1.0997056961059499</v>
      </c>
      <c r="F113">
        <v>254</v>
      </c>
    </row>
    <row r="114" spans="1:6">
      <c r="A114">
        <v>24.91</v>
      </c>
      <c r="B114">
        <v>8.9817552462681096</v>
      </c>
      <c r="C114">
        <v>14179</v>
      </c>
      <c r="D114">
        <v>47</v>
      </c>
      <c r="E114">
        <v>1.14356517791748</v>
      </c>
      <c r="F114">
        <v>115</v>
      </c>
    </row>
    <row r="115" spans="1:6">
      <c r="A115">
        <v>68.02</v>
      </c>
      <c r="B115">
        <v>16.864184063073299</v>
      </c>
      <c r="C115">
        <v>20261</v>
      </c>
      <c r="D115">
        <v>69</v>
      </c>
      <c r="E115">
        <v>1.31720066070556</v>
      </c>
      <c r="F115">
        <v>399</v>
      </c>
    </row>
    <row r="116" spans="1:6">
      <c r="A116">
        <v>27.7</v>
      </c>
      <c r="B116">
        <v>8.0958643869647808</v>
      </c>
      <c r="C116">
        <v>23869</v>
      </c>
      <c r="D116">
        <v>64</v>
      </c>
      <c r="E116">
        <v>1.2704229354858301</v>
      </c>
      <c r="F116">
        <v>569</v>
      </c>
    </row>
    <row r="117" spans="1:6">
      <c r="A117">
        <v>61.39</v>
      </c>
      <c r="B117">
        <v>18.454832406433098</v>
      </c>
      <c r="C117">
        <v>26339</v>
      </c>
      <c r="D117">
        <v>67</v>
      </c>
      <c r="E117">
        <v>1.1075592041015601</v>
      </c>
      <c r="F117">
        <v>316</v>
      </c>
    </row>
    <row r="118" spans="1:6">
      <c r="A118">
        <v>41.75</v>
      </c>
      <c r="B118">
        <v>10.387897788062</v>
      </c>
      <c r="C118">
        <v>34114</v>
      </c>
      <c r="D118">
        <v>70</v>
      </c>
      <c r="E118">
        <v>1.2272930145263601</v>
      </c>
      <c r="F118">
        <v>334</v>
      </c>
    </row>
    <row r="119" spans="1:6">
      <c r="A119">
        <v>109.38</v>
      </c>
      <c r="B119">
        <v>20.8684702560384</v>
      </c>
      <c r="C119">
        <v>56445</v>
      </c>
      <c r="D119">
        <v>60</v>
      </c>
      <c r="E119">
        <v>1.3762092590332</v>
      </c>
      <c r="F119">
        <v>2097</v>
      </c>
    </row>
    <row r="120" spans="1:6">
      <c r="A120">
        <v>62.15</v>
      </c>
      <c r="B120">
        <v>15.512679712460001</v>
      </c>
      <c r="C120">
        <v>71052</v>
      </c>
      <c r="D120">
        <v>67</v>
      </c>
      <c r="E120">
        <v>1.11674308776855</v>
      </c>
      <c r="F120">
        <v>729</v>
      </c>
    </row>
    <row r="121" spans="1:6">
      <c r="A121">
        <v>40.9</v>
      </c>
      <c r="B121">
        <v>11.538027533288099</v>
      </c>
      <c r="C121">
        <v>28492</v>
      </c>
      <c r="D121">
        <v>56</v>
      </c>
      <c r="E121">
        <v>1.28037929534912</v>
      </c>
      <c r="F121">
        <v>561</v>
      </c>
    </row>
    <row r="122" spans="1:6">
      <c r="A122">
        <v>46.2</v>
      </c>
      <c r="B122">
        <v>13.2321351854503</v>
      </c>
      <c r="C122">
        <v>12382</v>
      </c>
      <c r="D122">
        <v>51</v>
      </c>
      <c r="E122">
        <v>1.07807636260986</v>
      </c>
      <c r="F122">
        <v>638</v>
      </c>
    </row>
    <row r="123" spans="1:6">
      <c r="A123">
        <v>46.93</v>
      </c>
      <c r="B123">
        <v>13.0332148411464</v>
      </c>
      <c r="C123">
        <v>35726</v>
      </c>
      <c r="D123">
        <v>64</v>
      </c>
      <c r="E123">
        <v>1.30853176116943</v>
      </c>
      <c r="F123">
        <v>508</v>
      </c>
    </row>
    <row r="124" spans="1:6">
      <c r="A124">
        <v>88.84</v>
      </c>
      <c r="B124">
        <v>19.206157039086801</v>
      </c>
      <c r="C124">
        <v>194006</v>
      </c>
      <c r="D124">
        <v>80</v>
      </c>
      <c r="E124">
        <v>1.2587928771972601</v>
      </c>
      <c r="F124">
        <v>464</v>
      </c>
    </row>
    <row r="125" spans="1:6">
      <c r="A125">
        <v>63.41</v>
      </c>
      <c r="B125">
        <v>13.610801064651801</v>
      </c>
      <c r="C125">
        <v>11816</v>
      </c>
      <c r="D125">
        <v>83</v>
      </c>
      <c r="E125">
        <v>1.3405466079711901</v>
      </c>
      <c r="F125">
        <v>551</v>
      </c>
    </row>
    <row r="126" spans="1:6">
      <c r="A126">
        <v>69</v>
      </c>
      <c r="B126">
        <v>14.3117895959512</v>
      </c>
      <c r="C126">
        <v>44543</v>
      </c>
      <c r="D126">
        <v>75</v>
      </c>
      <c r="E126">
        <v>1.5135812759399401</v>
      </c>
      <c r="F126">
        <v>3002</v>
      </c>
    </row>
    <row r="127" spans="1:6">
      <c r="A127">
        <v>87.03</v>
      </c>
      <c r="B127">
        <v>16.451795841209801</v>
      </c>
      <c r="C127">
        <v>8622</v>
      </c>
      <c r="D127">
        <v>57</v>
      </c>
      <c r="E127">
        <v>1.58700942993163</v>
      </c>
      <c r="F127">
        <v>214</v>
      </c>
    </row>
    <row r="128" spans="1:6">
      <c r="A128">
        <v>50.99</v>
      </c>
      <c r="B128">
        <v>13.5813978265501</v>
      </c>
      <c r="C128">
        <v>1169</v>
      </c>
      <c r="D128">
        <v>43</v>
      </c>
      <c r="E128">
        <v>1.7003917694091699</v>
      </c>
      <c r="F128">
        <v>32</v>
      </c>
    </row>
    <row r="129" spans="1:6">
      <c r="A129">
        <v>65.510000000000005</v>
      </c>
      <c r="B129">
        <v>16.706620422319698</v>
      </c>
      <c r="C129">
        <v>6054</v>
      </c>
      <c r="D129">
        <v>35</v>
      </c>
      <c r="E129">
        <v>1.5496730804443299</v>
      </c>
      <c r="F129">
        <v>465</v>
      </c>
    </row>
    <row r="130" spans="1:6">
      <c r="A130">
        <v>42.68</v>
      </c>
      <c r="B130">
        <v>12.7845674574646</v>
      </c>
      <c r="C130">
        <v>13560</v>
      </c>
      <c r="D130">
        <v>51</v>
      </c>
      <c r="E130">
        <v>1.22270107269287</v>
      </c>
      <c r="F130">
        <v>190</v>
      </c>
    </row>
    <row r="131" spans="1:6">
      <c r="A131">
        <v>34.51</v>
      </c>
      <c r="B131">
        <v>11.1107533805537</v>
      </c>
      <c r="C131">
        <v>22071</v>
      </c>
      <c r="D131">
        <v>54</v>
      </c>
      <c r="E131">
        <v>1.0670042037963801</v>
      </c>
      <c r="F131">
        <v>141</v>
      </c>
    </row>
    <row r="132" spans="1:6">
      <c r="A132">
        <v>37.869999999999997</v>
      </c>
      <c r="B132">
        <v>12.415986361102901</v>
      </c>
      <c r="C132">
        <v>21804</v>
      </c>
      <c r="D132">
        <v>53</v>
      </c>
      <c r="E132">
        <v>1.13970279693603</v>
      </c>
      <c r="F132">
        <v>169</v>
      </c>
    </row>
    <row r="133" spans="1:6">
      <c r="A133">
        <v>47.84</v>
      </c>
      <c r="B133">
        <v>12.3165645435353</v>
      </c>
      <c r="C133">
        <v>2702</v>
      </c>
      <c r="D133">
        <v>54</v>
      </c>
      <c r="E133">
        <v>1.48590087890624</v>
      </c>
      <c r="F133">
        <v>290</v>
      </c>
    </row>
    <row r="134" spans="1:6">
      <c r="A134">
        <v>28.69</v>
      </c>
      <c r="B134">
        <v>10.7356683131267</v>
      </c>
      <c r="C134">
        <v>14940</v>
      </c>
      <c r="D134">
        <v>60</v>
      </c>
      <c r="E134">
        <v>1.1594438552856401</v>
      </c>
      <c r="F134">
        <v>45</v>
      </c>
    </row>
    <row r="135" spans="1:6">
      <c r="A135">
        <v>28.91</v>
      </c>
      <c r="B135">
        <v>8.9802130898021293</v>
      </c>
      <c r="C135">
        <v>22341</v>
      </c>
      <c r="D135">
        <v>63</v>
      </c>
      <c r="E135">
        <v>1.13111972808838</v>
      </c>
      <c r="F135">
        <v>143</v>
      </c>
    </row>
    <row r="136" spans="1:6">
      <c r="A136">
        <v>37.08</v>
      </c>
      <c r="B136">
        <v>12.8198036232886</v>
      </c>
      <c r="C136">
        <v>14933</v>
      </c>
      <c r="D136">
        <v>54</v>
      </c>
      <c r="E136">
        <v>1.1523199081420801</v>
      </c>
      <c r="F136">
        <v>241</v>
      </c>
    </row>
    <row r="137" spans="1:6">
      <c r="A137">
        <v>40.14</v>
      </c>
      <c r="B137">
        <v>12.611140783562099</v>
      </c>
      <c r="C137">
        <v>7772</v>
      </c>
      <c r="D137">
        <v>47</v>
      </c>
      <c r="E137">
        <v>1.31316661834716</v>
      </c>
      <c r="F137">
        <v>782</v>
      </c>
    </row>
    <row r="138" spans="1:6">
      <c r="A138">
        <v>51.32</v>
      </c>
      <c r="B138">
        <v>13.7579754436759</v>
      </c>
      <c r="C138">
        <v>19340</v>
      </c>
      <c r="D138">
        <v>35</v>
      </c>
      <c r="E138">
        <v>1.14270687103271</v>
      </c>
      <c r="F138">
        <v>324</v>
      </c>
    </row>
    <row r="139" spans="1:6">
      <c r="A139">
        <v>25.88</v>
      </c>
      <c r="B139">
        <v>8.3108542068079601</v>
      </c>
      <c r="C139">
        <v>12096</v>
      </c>
      <c r="D139">
        <v>30</v>
      </c>
      <c r="E139">
        <v>1.1251974105834901</v>
      </c>
      <c r="F139">
        <v>604</v>
      </c>
    </row>
    <row r="140" spans="1:6">
      <c r="A140">
        <v>39.18</v>
      </c>
      <c r="B140">
        <v>13.1335478680611</v>
      </c>
      <c r="C140">
        <v>12723</v>
      </c>
      <c r="D140">
        <v>27</v>
      </c>
      <c r="E140">
        <v>1.18489265441894</v>
      </c>
      <c r="F140">
        <v>670</v>
      </c>
    </row>
    <row r="141" spans="1:6">
      <c r="A141">
        <v>55.64</v>
      </c>
      <c r="B141">
        <v>16.145319482328301</v>
      </c>
      <c r="C141">
        <v>26966</v>
      </c>
      <c r="D141">
        <v>37</v>
      </c>
      <c r="E141">
        <v>1.0985469818115201</v>
      </c>
      <c r="F141">
        <v>1019</v>
      </c>
    </row>
    <row r="142" spans="1:6">
      <c r="A142">
        <v>44.3</v>
      </c>
      <c r="B142">
        <v>14.1154728524088</v>
      </c>
      <c r="C142">
        <v>22283</v>
      </c>
      <c r="D142">
        <v>37</v>
      </c>
      <c r="E142">
        <v>1.13236427307128</v>
      </c>
      <c r="F142">
        <v>612</v>
      </c>
    </row>
    <row r="143" spans="1:6">
      <c r="A143">
        <v>40.46</v>
      </c>
      <c r="B143">
        <v>12.302359523230299</v>
      </c>
      <c r="C143">
        <v>12432</v>
      </c>
      <c r="D143">
        <v>29</v>
      </c>
      <c r="E143">
        <v>1.25990867614746</v>
      </c>
      <c r="F143">
        <v>1020</v>
      </c>
    </row>
    <row r="144" spans="1:6">
      <c r="A144">
        <v>32.86</v>
      </c>
      <c r="B144">
        <v>9.0888974940532101</v>
      </c>
      <c r="C144">
        <v>11463</v>
      </c>
      <c r="D144">
        <v>35</v>
      </c>
      <c r="E144">
        <v>1.2022304534912001</v>
      </c>
      <c r="F144">
        <v>706</v>
      </c>
    </row>
    <row r="145" spans="1:6">
      <c r="A145">
        <v>56.3</v>
      </c>
      <c r="B145">
        <v>14.5530682934394</v>
      </c>
      <c r="C145">
        <v>12502</v>
      </c>
      <c r="D145">
        <v>53</v>
      </c>
      <c r="E145">
        <v>1.27763271331787</v>
      </c>
      <c r="F145">
        <v>157</v>
      </c>
    </row>
    <row r="146" spans="1:6">
      <c r="A146">
        <v>10.77</v>
      </c>
      <c r="B146">
        <v>4.2688969043560903</v>
      </c>
      <c r="C146">
        <v>3402</v>
      </c>
      <c r="D146">
        <v>48</v>
      </c>
      <c r="E146">
        <v>1.1911582946777299</v>
      </c>
      <c r="F146">
        <v>115</v>
      </c>
    </row>
    <row r="147" spans="1:6">
      <c r="A147">
        <v>37.67</v>
      </c>
      <c r="B147">
        <v>11.8885312125228</v>
      </c>
      <c r="C147">
        <v>16019</v>
      </c>
      <c r="D147">
        <v>51</v>
      </c>
      <c r="E147">
        <v>1.19798183441162</v>
      </c>
      <c r="F147">
        <v>836</v>
      </c>
    </row>
    <row r="148" spans="1:6">
      <c r="A148">
        <v>44.84</v>
      </c>
      <c r="B148">
        <v>10.388527210805499</v>
      </c>
      <c r="C148">
        <v>41189</v>
      </c>
      <c r="D148">
        <v>54</v>
      </c>
      <c r="E148">
        <v>1.4062070846557599</v>
      </c>
      <c r="F148">
        <v>849</v>
      </c>
    </row>
    <row r="149" spans="1:6">
      <c r="A149">
        <v>48.37</v>
      </c>
      <c r="B149">
        <v>12.506140600356799</v>
      </c>
      <c r="C149">
        <v>20676</v>
      </c>
      <c r="D149">
        <v>41</v>
      </c>
      <c r="E149">
        <v>1.3159990310668901</v>
      </c>
      <c r="F149">
        <v>515</v>
      </c>
    </row>
    <row r="150" spans="1:6">
      <c r="A150">
        <v>69.75</v>
      </c>
      <c r="B150">
        <v>18.519010195412001</v>
      </c>
      <c r="C150">
        <v>18507</v>
      </c>
      <c r="D150">
        <v>48</v>
      </c>
      <c r="E150">
        <v>1.1337804794311499</v>
      </c>
      <c r="F150">
        <v>416</v>
      </c>
    </row>
    <row r="151" spans="1:6">
      <c r="A151">
        <v>30.32</v>
      </c>
      <c r="B151">
        <v>8.0664041715441108</v>
      </c>
      <c r="C151">
        <v>11235</v>
      </c>
      <c r="D151">
        <v>44</v>
      </c>
      <c r="E151">
        <v>1.32981777191162</v>
      </c>
      <c r="F151">
        <v>280</v>
      </c>
    </row>
    <row r="152" spans="1:6">
      <c r="A152">
        <v>30.94</v>
      </c>
      <c r="B152">
        <v>10.100878195292299</v>
      </c>
      <c r="C152">
        <v>7058</v>
      </c>
      <c r="D152">
        <v>43</v>
      </c>
      <c r="E152">
        <v>1.21901035308838</v>
      </c>
      <c r="F152">
        <v>188</v>
      </c>
    </row>
    <row r="153" spans="1:6">
      <c r="A153">
        <v>27.64</v>
      </c>
      <c r="B153">
        <v>8.6809045226130603</v>
      </c>
      <c r="C153">
        <v>8157</v>
      </c>
      <c r="D153">
        <v>41</v>
      </c>
      <c r="E153">
        <v>1.0702657699584901</v>
      </c>
      <c r="F153">
        <v>388</v>
      </c>
    </row>
    <row r="154" spans="1:6">
      <c r="A154">
        <v>23.75</v>
      </c>
      <c r="B154">
        <v>8.0719165278863407</v>
      </c>
      <c r="C154">
        <v>6763</v>
      </c>
      <c r="D154">
        <v>38</v>
      </c>
      <c r="E154">
        <v>1.1836910247802701</v>
      </c>
      <c r="F154">
        <v>276</v>
      </c>
    </row>
    <row r="155" spans="1:6">
      <c r="A155">
        <v>25.34</v>
      </c>
      <c r="B155">
        <v>8.7319090282563696</v>
      </c>
      <c r="C155">
        <v>20837</v>
      </c>
      <c r="D155">
        <v>54</v>
      </c>
      <c r="E155">
        <v>1.11009120941162</v>
      </c>
      <c r="F155">
        <v>84</v>
      </c>
    </row>
    <row r="156" spans="1:6">
      <c r="A156">
        <v>20.71</v>
      </c>
      <c r="B156">
        <v>7.3614616286922798</v>
      </c>
      <c r="C156">
        <v>8340</v>
      </c>
      <c r="D156">
        <v>57</v>
      </c>
      <c r="E156">
        <v>1.1334371566772401</v>
      </c>
      <c r="F156">
        <v>218</v>
      </c>
    </row>
    <row r="157" spans="1:6">
      <c r="A157">
        <v>66.91</v>
      </c>
      <c r="B157">
        <v>12.7622644388494</v>
      </c>
      <c r="C157">
        <v>6435</v>
      </c>
      <c r="D157">
        <v>63</v>
      </c>
      <c r="E157">
        <v>2.2384214401245099</v>
      </c>
      <c r="F157">
        <v>310</v>
      </c>
    </row>
    <row r="158" spans="1:6">
      <c r="A158">
        <v>91.53</v>
      </c>
      <c r="B158">
        <v>15.8942122354003</v>
      </c>
      <c r="C158">
        <v>9910</v>
      </c>
      <c r="D158">
        <v>66</v>
      </c>
      <c r="E158">
        <v>1.7054128646850599</v>
      </c>
      <c r="F158">
        <v>246</v>
      </c>
    </row>
    <row r="159" spans="1:6">
      <c r="A159">
        <v>102.12</v>
      </c>
      <c r="B159">
        <v>26.003259319617001</v>
      </c>
      <c r="C159">
        <v>12851</v>
      </c>
      <c r="D159">
        <v>64</v>
      </c>
      <c r="E159">
        <v>1.2247610092162999</v>
      </c>
      <c r="F159">
        <v>100</v>
      </c>
    </row>
    <row r="160" spans="1:6">
      <c r="A160">
        <v>50.74</v>
      </c>
      <c r="B160">
        <v>14.7564344917842</v>
      </c>
      <c r="C160">
        <v>16354</v>
      </c>
      <c r="D160">
        <v>56</v>
      </c>
      <c r="E160">
        <v>1.1463975906371999</v>
      </c>
      <c r="F160">
        <v>759</v>
      </c>
    </row>
    <row r="161" spans="1:6">
      <c r="A161">
        <v>45.95</v>
      </c>
      <c r="B161">
        <v>15.167519392639001</v>
      </c>
      <c r="C161">
        <v>17818</v>
      </c>
      <c r="D161">
        <v>66</v>
      </c>
      <c r="E161">
        <v>1.14532470703125</v>
      </c>
      <c r="F161">
        <v>96</v>
      </c>
    </row>
    <row r="162" spans="1:6">
      <c r="A162">
        <v>53.8</v>
      </c>
      <c r="B162">
        <v>15.357825925608701</v>
      </c>
      <c r="C162">
        <v>27137</v>
      </c>
      <c r="D162">
        <v>77</v>
      </c>
      <c r="E162">
        <v>1.1672544479370099</v>
      </c>
      <c r="F162">
        <v>186</v>
      </c>
    </row>
    <row r="163" spans="1:6">
      <c r="A163">
        <v>25.38</v>
      </c>
      <c r="B163">
        <v>6.2146477631675596</v>
      </c>
      <c r="C163">
        <v>23400</v>
      </c>
      <c r="D163">
        <v>56</v>
      </c>
      <c r="E163">
        <v>1.2327861785888601</v>
      </c>
      <c r="F163">
        <v>929</v>
      </c>
    </row>
    <row r="164" spans="1:6">
      <c r="A164">
        <v>63.87</v>
      </c>
      <c r="B164">
        <v>13.621241202815099</v>
      </c>
      <c r="C164">
        <v>24372</v>
      </c>
      <c r="D164">
        <v>57</v>
      </c>
      <c r="E164">
        <v>1.2223148345947199</v>
      </c>
      <c r="F164">
        <v>864</v>
      </c>
    </row>
    <row r="165" spans="1:6">
      <c r="A165">
        <v>99.97</v>
      </c>
      <c r="B165">
        <v>20.957192570542102</v>
      </c>
      <c r="C165">
        <v>62069</v>
      </c>
      <c r="D165">
        <v>56</v>
      </c>
      <c r="E165">
        <v>1.3315343856811499</v>
      </c>
      <c r="F165">
        <v>456</v>
      </c>
    </row>
    <row r="166" spans="1:6">
      <c r="A166">
        <v>33.86</v>
      </c>
      <c r="B166">
        <v>8.4584447053533491</v>
      </c>
      <c r="C166">
        <v>6568</v>
      </c>
      <c r="D166">
        <v>44</v>
      </c>
      <c r="E166">
        <v>1.3132095336914</v>
      </c>
      <c r="F166">
        <v>99</v>
      </c>
    </row>
    <row r="167" spans="1:6">
      <c r="A167">
        <v>37.619999999999997</v>
      </c>
      <c r="B167">
        <v>10.622017675127699</v>
      </c>
      <c r="C167">
        <v>16595</v>
      </c>
      <c r="D167">
        <v>63</v>
      </c>
      <c r="E167">
        <v>1.11931800842285</v>
      </c>
      <c r="F167">
        <v>352</v>
      </c>
    </row>
    <row r="168" spans="1:6">
      <c r="A168">
        <v>49.69</v>
      </c>
      <c r="B168">
        <v>13.209102025626001</v>
      </c>
      <c r="C168">
        <v>31730</v>
      </c>
      <c r="D168">
        <v>64</v>
      </c>
      <c r="E168">
        <v>1.32097721099853</v>
      </c>
      <c r="F168">
        <v>776</v>
      </c>
    </row>
    <row r="169" spans="1:6">
      <c r="A169">
        <v>42.08</v>
      </c>
      <c r="B169">
        <v>11.936572773948299</v>
      </c>
      <c r="C169">
        <v>7467</v>
      </c>
      <c r="D169">
        <v>54</v>
      </c>
      <c r="E169">
        <v>1.02674961090087</v>
      </c>
      <c r="F169">
        <v>248</v>
      </c>
    </row>
    <row r="170" spans="1:6">
      <c r="A170">
        <v>58.07</v>
      </c>
      <c r="B170">
        <v>14.499013757459201</v>
      </c>
      <c r="C170">
        <v>35732</v>
      </c>
      <c r="D170">
        <v>64</v>
      </c>
      <c r="E170">
        <v>1.3308048248291</v>
      </c>
      <c r="F170">
        <v>304</v>
      </c>
    </row>
    <row r="171" spans="1:6">
      <c r="A171">
        <v>37.479999999999997</v>
      </c>
      <c r="B171">
        <v>10.0961667968644</v>
      </c>
      <c r="C171">
        <v>4084</v>
      </c>
      <c r="D171">
        <v>41</v>
      </c>
      <c r="E171">
        <v>1.1061429977416899</v>
      </c>
      <c r="F171">
        <v>193</v>
      </c>
    </row>
    <row r="172" spans="1:6">
      <c r="A172">
        <v>79.14</v>
      </c>
      <c r="B172">
        <v>15.1498908840307</v>
      </c>
      <c r="C172">
        <v>5796</v>
      </c>
      <c r="D172">
        <v>38</v>
      </c>
      <c r="E172">
        <v>1.39217376708984</v>
      </c>
      <c r="F172">
        <v>182</v>
      </c>
    </row>
    <row r="173" spans="1:6">
      <c r="A173">
        <v>89.87</v>
      </c>
      <c r="B173">
        <v>15.1848472560151</v>
      </c>
      <c r="C173">
        <v>4544</v>
      </c>
      <c r="D173">
        <v>27</v>
      </c>
      <c r="E173">
        <v>1.4087390899658101</v>
      </c>
      <c r="F173">
        <v>627</v>
      </c>
    </row>
    <row r="174" spans="1:6">
      <c r="A174">
        <v>43.07</v>
      </c>
      <c r="B174">
        <v>10.209548191343099</v>
      </c>
      <c r="C174">
        <v>5677</v>
      </c>
      <c r="D174">
        <v>8</v>
      </c>
      <c r="E174">
        <v>1.7228364944457999</v>
      </c>
      <c r="F174">
        <v>394</v>
      </c>
    </row>
    <row r="175" spans="1:6">
      <c r="A175">
        <v>30.32</v>
      </c>
      <c r="B175">
        <v>12.0599817031939</v>
      </c>
      <c r="C175">
        <v>12367</v>
      </c>
      <c r="D175">
        <v>23</v>
      </c>
      <c r="E175">
        <v>1.0520267486572199</v>
      </c>
      <c r="F175">
        <v>163</v>
      </c>
    </row>
    <row r="176" spans="1:6">
      <c r="A176">
        <v>116.72</v>
      </c>
      <c r="B176">
        <v>22.946565485786099</v>
      </c>
      <c r="C176">
        <v>4634</v>
      </c>
      <c r="D176">
        <v>16</v>
      </c>
      <c r="E176">
        <v>1.78738117218017</v>
      </c>
      <c r="F176">
        <v>654</v>
      </c>
    </row>
    <row r="177" spans="1:6">
      <c r="A177">
        <v>39.49</v>
      </c>
      <c r="B177">
        <v>10.936634540821901</v>
      </c>
      <c r="C177">
        <v>30818</v>
      </c>
      <c r="D177">
        <v>16</v>
      </c>
      <c r="E177">
        <v>1.4368915557861299</v>
      </c>
      <c r="F177">
        <v>1163</v>
      </c>
    </row>
    <row r="178" spans="1:6">
      <c r="A178">
        <v>29.7</v>
      </c>
      <c r="B178">
        <v>10.377358490565999</v>
      </c>
      <c r="C178">
        <v>6951</v>
      </c>
      <c r="D178">
        <v>16</v>
      </c>
      <c r="E178">
        <v>1.11670017242431</v>
      </c>
      <c r="F178">
        <v>294</v>
      </c>
    </row>
    <row r="179" spans="1:6">
      <c r="A179">
        <v>38.33</v>
      </c>
      <c r="B179">
        <v>14.1033188608433</v>
      </c>
      <c r="C179">
        <v>18318</v>
      </c>
      <c r="D179">
        <v>26</v>
      </c>
      <c r="E179">
        <v>1.08957767486572</v>
      </c>
      <c r="F179">
        <v>68</v>
      </c>
    </row>
    <row r="180" spans="1:6">
      <c r="A180">
        <v>17.95</v>
      </c>
      <c r="B180">
        <v>6.7032638733288499</v>
      </c>
      <c r="C180">
        <v>1842</v>
      </c>
      <c r="D180">
        <v>27</v>
      </c>
      <c r="E180">
        <v>1.09957695007324</v>
      </c>
      <c r="F180">
        <v>281</v>
      </c>
    </row>
    <row r="181" spans="1:6">
      <c r="A181">
        <v>36.72</v>
      </c>
      <c r="B181">
        <v>9.0238867590681195</v>
      </c>
      <c r="C181">
        <v>21473</v>
      </c>
      <c r="D181">
        <v>34</v>
      </c>
      <c r="E181">
        <v>1.4856433868408201</v>
      </c>
      <c r="F181">
        <v>432</v>
      </c>
    </row>
    <row r="182" spans="1:6">
      <c r="A182">
        <v>93.01</v>
      </c>
      <c r="B182">
        <v>20.240245468195699</v>
      </c>
      <c r="C182">
        <v>29911</v>
      </c>
      <c r="D182">
        <v>50</v>
      </c>
      <c r="E182">
        <v>1.2778902053832999</v>
      </c>
      <c r="F182">
        <v>355</v>
      </c>
    </row>
    <row r="183" spans="1:6">
      <c r="A183">
        <v>43.75</v>
      </c>
      <c r="B183">
        <v>14.697977558287899</v>
      </c>
      <c r="C183">
        <v>33453</v>
      </c>
      <c r="D183">
        <v>43</v>
      </c>
      <c r="E183">
        <v>1.15326404571533</v>
      </c>
      <c r="F183">
        <v>680</v>
      </c>
    </row>
    <row r="184" spans="1:6">
      <c r="A184">
        <v>18.48</v>
      </c>
      <c r="B184">
        <v>6.7256250682388901</v>
      </c>
      <c r="C184">
        <v>8471</v>
      </c>
      <c r="D184">
        <v>50</v>
      </c>
      <c r="E184">
        <v>1.05340003967285</v>
      </c>
      <c r="F184">
        <v>341</v>
      </c>
    </row>
    <row r="185" spans="1:6">
      <c r="A185">
        <v>36.409999999999997</v>
      </c>
      <c r="B185">
        <v>12.5807677689091</v>
      </c>
      <c r="C185">
        <v>15253</v>
      </c>
      <c r="D185">
        <v>57</v>
      </c>
      <c r="E185">
        <v>1.1570405960082899</v>
      </c>
      <c r="F185">
        <v>274</v>
      </c>
    </row>
    <row r="186" spans="1:6">
      <c r="A186">
        <v>15.66</v>
      </c>
      <c r="B186">
        <v>5.37368746139592</v>
      </c>
      <c r="C186">
        <v>4951</v>
      </c>
      <c r="D186">
        <v>40</v>
      </c>
      <c r="E186">
        <v>1.09700202941894</v>
      </c>
      <c r="F186">
        <v>144</v>
      </c>
    </row>
    <row r="187" spans="1:6">
      <c r="A187">
        <v>48.13</v>
      </c>
      <c r="B187">
        <v>15.583112089619799</v>
      </c>
      <c r="C187">
        <v>17632</v>
      </c>
      <c r="D187">
        <v>41</v>
      </c>
      <c r="E187">
        <v>1.2751436233520499</v>
      </c>
      <c r="F187">
        <v>390</v>
      </c>
    </row>
    <row r="188" spans="1:6">
      <c r="A188">
        <v>20.09</v>
      </c>
      <c r="B188">
        <v>8.1547329111868798</v>
      </c>
      <c r="C188">
        <v>7639</v>
      </c>
      <c r="D188">
        <v>30</v>
      </c>
      <c r="E188">
        <v>1.0810375213623</v>
      </c>
      <c r="F188">
        <v>281</v>
      </c>
    </row>
    <row r="189" spans="1:6">
      <c r="A189">
        <v>62.02</v>
      </c>
      <c r="B189">
        <v>17.158191777790002</v>
      </c>
      <c r="C189">
        <v>40971</v>
      </c>
      <c r="D189">
        <v>26</v>
      </c>
      <c r="E189">
        <v>1.14837169647216</v>
      </c>
      <c r="F189">
        <v>825</v>
      </c>
    </row>
    <row r="190" spans="1:6">
      <c r="A190">
        <v>38.35</v>
      </c>
      <c r="B190">
        <v>10.9496345363179</v>
      </c>
      <c r="C190">
        <v>7096</v>
      </c>
      <c r="D190">
        <v>47</v>
      </c>
      <c r="E190">
        <v>1.09979152679443</v>
      </c>
      <c r="F190">
        <v>649</v>
      </c>
    </row>
    <row r="191" spans="1:6">
      <c r="A191">
        <v>24.07</v>
      </c>
      <c r="B191">
        <v>9.0332507693462407</v>
      </c>
      <c r="C191">
        <v>5918</v>
      </c>
      <c r="D191">
        <v>34</v>
      </c>
      <c r="E191">
        <v>1.25677585601806</v>
      </c>
      <c r="F191">
        <v>198</v>
      </c>
    </row>
    <row r="192" spans="1:6">
      <c r="A192">
        <v>63.97</v>
      </c>
      <c r="B192">
        <v>18.194487897835501</v>
      </c>
      <c r="C192">
        <v>3164</v>
      </c>
      <c r="D192">
        <v>41</v>
      </c>
      <c r="E192">
        <v>1.21270179748535</v>
      </c>
      <c r="F192">
        <v>113</v>
      </c>
    </row>
    <row r="193" spans="1:6">
      <c r="A193">
        <v>75.97</v>
      </c>
      <c r="B193">
        <v>17.732184954368201</v>
      </c>
      <c r="C193">
        <v>23534</v>
      </c>
      <c r="D193">
        <v>21</v>
      </c>
      <c r="E193">
        <v>1.7877674102783101</v>
      </c>
      <c r="F193">
        <v>5644</v>
      </c>
    </row>
    <row r="194" spans="1:6">
      <c r="A194">
        <v>75.89</v>
      </c>
      <c r="B194">
        <v>17.423546698502999</v>
      </c>
      <c r="C194">
        <v>78341</v>
      </c>
      <c r="D194">
        <v>23</v>
      </c>
      <c r="E194">
        <v>1.2572050094604501</v>
      </c>
      <c r="F194">
        <v>1098</v>
      </c>
    </row>
    <row r="195" spans="1:6">
      <c r="A195">
        <v>57.92</v>
      </c>
      <c r="B195">
        <v>11.400003936465399</v>
      </c>
      <c r="C195">
        <v>4192</v>
      </c>
      <c r="D195">
        <v>40</v>
      </c>
      <c r="E195">
        <v>1.3559532165527299</v>
      </c>
      <c r="F195">
        <v>53</v>
      </c>
    </row>
    <row r="196" spans="1:6">
      <c r="A196">
        <v>88.28</v>
      </c>
      <c r="B196">
        <v>16.4293823162674</v>
      </c>
      <c r="C196">
        <v>28049</v>
      </c>
      <c r="D196">
        <v>48</v>
      </c>
      <c r="E196">
        <v>1.4407539367675699</v>
      </c>
      <c r="F196">
        <v>468</v>
      </c>
    </row>
    <row r="197" spans="1:6">
      <c r="A197">
        <v>79.84</v>
      </c>
      <c r="B197">
        <v>14.8316026081625</v>
      </c>
      <c r="C197">
        <v>4379</v>
      </c>
      <c r="D197">
        <v>63</v>
      </c>
      <c r="E197">
        <v>2.04555988311767</v>
      </c>
      <c r="F197">
        <v>355</v>
      </c>
    </row>
    <row r="198" spans="1:6">
      <c r="A198">
        <v>48.99</v>
      </c>
      <c r="B198">
        <v>13.9247342390995</v>
      </c>
      <c r="C198">
        <v>4837</v>
      </c>
      <c r="D198">
        <v>47</v>
      </c>
      <c r="E198">
        <v>1.20223045349121</v>
      </c>
      <c r="F198">
        <v>862</v>
      </c>
    </row>
    <row r="199" spans="1:6">
      <c r="A199">
        <v>52.68</v>
      </c>
      <c r="B199">
        <v>16.995741385985198</v>
      </c>
      <c r="C199">
        <v>16021</v>
      </c>
      <c r="D199">
        <v>47</v>
      </c>
      <c r="E199">
        <v>1.12528324127197</v>
      </c>
      <c r="F199">
        <v>143</v>
      </c>
    </row>
    <row r="200" spans="1:6">
      <c r="A200">
        <v>31.3</v>
      </c>
      <c r="B200">
        <v>12.018584648466</v>
      </c>
      <c r="C200">
        <v>6942</v>
      </c>
      <c r="D200">
        <v>43</v>
      </c>
      <c r="E200">
        <v>1.08957767486572</v>
      </c>
      <c r="F200">
        <v>130</v>
      </c>
    </row>
    <row r="201" spans="1:6">
      <c r="A201">
        <v>57.41</v>
      </c>
      <c r="B201">
        <v>15.679794614082001</v>
      </c>
      <c r="C201">
        <v>15491</v>
      </c>
      <c r="D201">
        <v>51</v>
      </c>
      <c r="E201">
        <v>1.1838197708129801</v>
      </c>
      <c r="F201">
        <v>336</v>
      </c>
    </row>
    <row r="202" spans="1:6">
      <c r="A202">
        <v>27</v>
      </c>
      <c r="B202">
        <v>9.2761191465970398</v>
      </c>
      <c r="C202">
        <v>8304</v>
      </c>
      <c r="D202">
        <v>56</v>
      </c>
      <c r="E202">
        <v>1.1770820617675699</v>
      </c>
      <c r="F202">
        <v>420</v>
      </c>
    </row>
    <row r="203" spans="1:6">
      <c r="A203">
        <v>31.4</v>
      </c>
      <c r="B203">
        <v>8.0494244917839399</v>
      </c>
      <c r="C203">
        <v>6413</v>
      </c>
      <c r="D203">
        <v>41</v>
      </c>
      <c r="E203">
        <v>1.3976240158080999</v>
      </c>
      <c r="F203">
        <v>207</v>
      </c>
    </row>
    <row r="204" spans="1:6">
      <c r="A204">
        <v>48.94</v>
      </c>
      <c r="B204">
        <v>18.908163659544801</v>
      </c>
      <c r="C204">
        <v>6109</v>
      </c>
      <c r="D204">
        <v>51</v>
      </c>
      <c r="E204">
        <v>1.1797857284545901</v>
      </c>
      <c r="F204">
        <v>360</v>
      </c>
    </row>
    <row r="205" spans="1:6">
      <c r="A205">
        <v>54.63</v>
      </c>
      <c r="B205">
        <v>14.557518586617601</v>
      </c>
      <c r="C205">
        <v>33749</v>
      </c>
      <c r="D205">
        <v>48</v>
      </c>
      <c r="E205">
        <v>1.39895439147949</v>
      </c>
      <c r="F205">
        <v>478</v>
      </c>
    </row>
    <row r="206" spans="1:6">
      <c r="A206">
        <v>33.79</v>
      </c>
      <c r="B206">
        <v>9.9920158500162604</v>
      </c>
      <c r="C206">
        <v>17107</v>
      </c>
      <c r="D206">
        <v>44</v>
      </c>
      <c r="E206">
        <v>1.1070871353149401</v>
      </c>
      <c r="F206">
        <v>651</v>
      </c>
    </row>
    <row r="207" spans="1:6">
      <c r="A207">
        <v>58.16</v>
      </c>
      <c r="B207">
        <v>19.319049991695699</v>
      </c>
      <c r="C207">
        <v>10870</v>
      </c>
      <c r="D207">
        <v>63</v>
      </c>
      <c r="E207">
        <v>1.0786771774291899</v>
      </c>
      <c r="F207">
        <v>112</v>
      </c>
    </row>
    <row r="208" spans="1:6">
      <c r="A208">
        <v>52.78</v>
      </c>
      <c r="B208">
        <v>18.238993710691801</v>
      </c>
      <c r="C208">
        <v>21232</v>
      </c>
      <c r="D208">
        <v>64</v>
      </c>
      <c r="E208">
        <v>1.2636423110961901</v>
      </c>
      <c r="F208">
        <v>331</v>
      </c>
    </row>
    <row r="209" spans="1:6">
      <c r="A209">
        <v>99.44</v>
      </c>
      <c r="B209">
        <v>28.333713243674399</v>
      </c>
      <c r="C209">
        <v>54220</v>
      </c>
      <c r="D209">
        <v>69</v>
      </c>
      <c r="E209">
        <v>1.2069511413574201</v>
      </c>
      <c r="F209">
        <v>880</v>
      </c>
    </row>
    <row r="210" spans="1:6">
      <c r="A210">
        <v>70</v>
      </c>
      <c r="B210">
        <v>18.172849762454799</v>
      </c>
      <c r="C210">
        <v>6145</v>
      </c>
      <c r="D210">
        <v>69</v>
      </c>
      <c r="E210">
        <v>1.3253974914550699</v>
      </c>
      <c r="F210">
        <v>368</v>
      </c>
    </row>
    <row r="211" spans="1:6">
      <c r="A211">
        <v>32.61</v>
      </c>
      <c r="B211">
        <v>7.4245252948408504</v>
      </c>
      <c r="C211">
        <v>4485</v>
      </c>
      <c r="D211">
        <v>61</v>
      </c>
      <c r="E211">
        <v>1.4837121963500901</v>
      </c>
      <c r="F211">
        <v>303</v>
      </c>
    </row>
    <row r="212" spans="1:6">
      <c r="A212">
        <v>79.819999999999993</v>
      </c>
      <c r="B212">
        <v>17.7998795798675</v>
      </c>
      <c r="C212">
        <v>2418</v>
      </c>
      <c r="D212">
        <v>63</v>
      </c>
      <c r="E212">
        <v>1.4020013809203999</v>
      </c>
      <c r="F212">
        <v>80</v>
      </c>
    </row>
    <row r="213" spans="1:6">
      <c r="A213">
        <v>56.82</v>
      </c>
      <c r="B213">
        <v>14.076900208106199</v>
      </c>
      <c r="C213">
        <v>2137</v>
      </c>
      <c r="D213">
        <v>57</v>
      </c>
      <c r="E213">
        <v>1.42032623291015</v>
      </c>
      <c r="F213">
        <v>139</v>
      </c>
    </row>
    <row r="214" spans="1:6">
      <c r="A214">
        <v>56.91</v>
      </c>
      <c r="B214">
        <v>13.9958683783385</v>
      </c>
      <c r="C214">
        <v>12607</v>
      </c>
      <c r="D214">
        <v>66</v>
      </c>
      <c r="E214">
        <v>1.3047981262207</v>
      </c>
      <c r="F214">
        <v>435</v>
      </c>
    </row>
    <row r="215" spans="1:6">
      <c r="A215">
        <v>42.13</v>
      </c>
      <c r="B215">
        <v>12.5141091902809</v>
      </c>
      <c r="C215">
        <v>23409</v>
      </c>
      <c r="D215">
        <v>63</v>
      </c>
      <c r="E215">
        <v>1.25257015228271</v>
      </c>
      <c r="F215">
        <v>1152</v>
      </c>
    </row>
    <row r="216" spans="1:6">
      <c r="A216">
        <v>34.85</v>
      </c>
      <c r="B216">
        <v>10.569253631759301</v>
      </c>
      <c r="C216">
        <v>8273</v>
      </c>
      <c r="D216">
        <v>57</v>
      </c>
      <c r="E216">
        <v>1.33852958679199</v>
      </c>
      <c r="F216">
        <v>122</v>
      </c>
    </row>
    <row r="217" spans="1:6">
      <c r="A217">
        <v>48</v>
      </c>
      <c r="B217">
        <v>13.4480150169501</v>
      </c>
      <c r="C217">
        <v>4107</v>
      </c>
      <c r="D217">
        <v>64</v>
      </c>
      <c r="E217">
        <v>1.3757801055908201</v>
      </c>
      <c r="F217">
        <v>98</v>
      </c>
    </row>
    <row r="218" spans="1:6">
      <c r="A218">
        <v>34.89</v>
      </c>
      <c r="B218">
        <v>10.1200835363731</v>
      </c>
      <c r="C218">
        <v>25241</v>
      </c>
      <c r="D218">
        <v>63</v>
      </c>
      <c r="E218">
        <v>1.2729120254516499</v>
      </c>
      <c r="F218">
        <v>358</v>
      </c>
    </row>
    <row r="219" spans="1:6">
      <c r="A219">
        <v>36.729999999999997</v>
      </c>
      <c r="B219">
        <v>10.736940571194699</v>
      </c>
      <c r="C219">
        <v>13245</v>
      </c>
      <c r="D219">
        <v>64</v>
      </c>
      <c r="E219">
        <v>1.1819314956664999</v>
      </c>
      <c r="F219">
        <v>767</v>
      </c>
    </row>
    <row r="220" spans="1:6">
      <c r="A220">
        <v>62.2</v>
      </c>
      <c r="B220">
        <v>14.253958796434199</v>
      </c>
      <c r="C220">
        <v>17269</v>
      </c>
      <c r="D220">
        <v>64</v>
      </c>
      <c r="E220">
        <v>1.19411945343017</v>
      </c>
      <c r="F220">
        <v>619</v>
      </c>
    </row>
    <row r="221" spans="1:6">
      <c r="A221">
        <v>63.83</v>
      </c>
      <c r="B221">
        <v>13.9641216364034</v>
      </c>
      <c r="C221">
        <v>10765</v>
      </c>
      <c r="D221">
        <v>60</v>
      </c>
      <c r="E221">
        <v>1.31350994110107</v>
      </c>
      <c r="F221">
        <v>123</v>
      </c>
    </row>
    <row r="222" spans="1:6">
      <c r="A222">
        <v>54.26</v>
      </c>
      <c r="B222">
        <v>10.3852852795375</v>
      </c>
      <c r="C222">
        <v>9619</v>
      </c>
      <c r="D222">
        <v>56</v>
      </c>
      <c r="E222">
        <v>1.40384674072265</v>
      </c>
      <c r="F222">
        <v>2112</v>
      </c>
    </row>
    <row r="223" spans="1:6">
      <c r="A223">
        <v>107.63</v>
      </c>
      <c r="B223">
        <v>17.414448669201501</v>
      </c>
      <c r="C223">
        <v>14160</v>
      </c>
      <c r="D223">
        <v>51</v>
      </c>
      <c r="E223">
        <v>1.4255189895629801</v>
      </c>
      <c r="F223">
        <v>622</v>
      </c>
    </row>
    <row r="224" spans="1:6">
      <c r="A224">
        <v>56.98</v>
      </c>
      <c r="B224">
        <v>11.4261650758001</v>
      </c>
      <c r="C224">
        <v>12423</v>
      </c>
      <c r="D224">
        <v>43</v>
      </c>
      <c r="E224">
        <v>1.4229440689086901</v>
      </c>
      <c r="F224">
        <v>416</v>
      </c>
    </row>
    <row r="225" spans="1:6">
      <c r="A225">
        <v>39.31</v>
      </c>
      <c r="B225">
        <v>8.2058240267195508</v>
      </c>
      <c r="C225">
        <v>10958</v>
      </c>
      <c r="D225">
        <v>38</v>
      </c>
      <c r="E225">
        <v>1.30381107330322</v>
      </c>
      <c r="F225">
        <v>691</v>
      </c>
    </row>
    <row r="226" spans="1:6">
      <c r="A226">
        <v>39.909999999999997</v>
      </c>
      <c r="B226">
        <v>9.4071891573364699</v>
      </c>
      <c r="C226">
        <v>6316</v>
      </c>
      <c r="D226">
        <v>40</v>
      </c>
      <c r="E226">
        <v>1.6424131393432599</v>
      </c>
      <c r="F226">
        <v>195</v>
      </c>
    </row>
    <row r="227" spans="1:6">
      <c r="A227">
        <v>19.48</v>
      </c>
      <c r="B227">
        <v>4.5629157687622897</v>
      </c>
      <c r="C227">
        <v>4449</v>
      </c>
      <c r="D227">
        <v>35</v>
      </c>
      <c r="E227">
        <v>1.41431808471679</v>
      </c>
      <c r="F227">
        <v>553</v>
      </c>
    </row>
    <row r="228" spans="1:6">
      <c r="A228">
        <v>84.42</v>
      </c>
      <c r="B228">
        <v>15.6466619713088</v>
      </c>
      <c r="C228">
        <v>3109</v>
      </c>
      <c r="D228">
        <v>44</v>
      </c>
      <c r="E228">
        <v>1.50220870971679</v>
      </c>
      <c r="F228">
        <v>156</v>
      </c>
    </row>
    <row r="229" spans="1:6">
      <c r="A229">
        <v>30.74</v>
      </c>
      <c r="B229">
        <v>8.17205444491705</v>
      </c>
      <c r="C229">
        <v>6210</v>
      </c>
      <c r="D229">
        <v>37</v>
      </c>
      <c r="E229">
        <v>1.43547534942626</v>
      </c>
      <c r="F229">
        <v>1440</v>
      </c>
    </row>
    <row r="230" spans="1:6">
      <c r="A230">
        <v>52.73</v>
      </c>
      <c r="B230">
        <v>14.487855808330499</v>
      </c>
      <c r="C230">
        <v>21646</v>
      </c>
      <c r="D230">
        <v>44</v>
      </c>
      <c r="E230">
        <v>1.22446060180664</v>
      </c>
      <c r="F230">
        <v>387</v>
      </c>
    </row>
    <row r="231" spans="1:6">
      <c r="A231">
        <v>43.62</v>
      </c>
      <c r="B231">
        <v>10.863988443625299</v>
      </c>
      <c r="C231">
        <v>13300</v>
      </c>
      <c r="D231">
        <v>54</v>
      </c>
      <c r="E231">
        <v>1.0034036636352499</v>
      </c>
      <c r="F231">
        <v>249</v>
      </c>
    </row>
    <row r="232" spans="1:6">
      <c r="A232">
        <v>59.96</v>
      </c>
      <c r="B232">
        <v>15.645956736163599</v>
      </c>
      <c r="C232">
        <v>7620</v>
      </c>
      <c r="D232">
        <v>43</v>
      </c>
      <c r="E232">
        <v>1.52907371520996</v>
      </c>
      <c r="F232">
        <v>282</v>
      </c>
    </row>
    <row r="233" spans="1:6">
      <c r="A233">
        <v>63.1</v>
      </c>
      <c r="B233">
        <v>18.679692125517999</v>
      </c>
      <c r="C233">
        <v>19418</v>
      </c>
      <c r="D233">
        <v>53</v>
      </c>
      <c r="E233">
        <v>1.3412332534789999</v>
      </c>
      <c r="F233">
        <v>922</v>
      </c>
    </row>
    <row r="234" spans="1:6">
      <c r="A234">
        <v>63.76</v>
      </c>
      <c r="B234">
        <v>14.8161918483059</v>
      </c>
      <c r="C234">
        <v>23427</v>
      </c>
      <c r="D234">
        <v>51</v>
      </c>
      <c r="E234">
        <v>1.2725687026977499</v>
      </c>
      <c r="F234">
        <v>269</v>
      </c>
    </row>
    <row r="235" spans="1:6">
      <c r="A235">
        <v>49.77</v>
      </c>
      <c r="B235">
        <v>10.813923170519701</v>
      </c>
      <c r="C235">
        <v>20287</v>
      </c>
      <c r="D235">
        <v>51</v>
      </c>
      <c r="E235">
        <v>1.1602592468261701</v>
      </c>
      <c r="F235">
        <v>360</v>
      </c>
    </row>
    <row r="236" spans="1:6">
      <c r="A236">
        <v>49.72</v>
      </c>
      <c r="B236">
        <v>13.7785783566578</v>
      </c>
      <c r="C236">
        <v>21650</v>
      </c>
      <c r="D236">
        <v>60</v>
      </c>
      <c r="E236">
        <v>1.12073421478271</v>
      </c>
      <c r="F236">
        <v>378</v>
      </c>
    </row>
    <row r="237" spans="1:6">
      <c r="A237">
        <v>69.430000000000007</v>
      </c>
      <c r="B237">
        <v>16.107553823311001</v>
      </c>
      <c r="C237">
        <v>53270</v>
      </c>
      <c r="D237">
        <v>60</v>
      </c>
      <c r="E237">
        <v>1.2211990356445299</v>
      </c>
      <c r="F237">
        <v>1152</v>
      </c>
    </row>
    <row r="238" spans="1:6">
      <c r="A238">
        <v>62.63</v>
      </c>
      <c r="B238">
        <v>13.052267422474101</v>
      </c>
      <c r="C238">
        <v>5607</v>
      </c>
      <c r="D238">
        <v>60</v>
      </c>
      <c r="E238">
        <v>1.36007308959961</v>
      </c>
      <c r="F238">
        <v>135</v>
      </c>
    </row>
    <row r="239" spans="1:6">
      <c r="A239">
        <v>38.28</v>
      </c>
      <c r="B239">
        <v>11.9647433893855</v>
      </c>
      <c r="C239">
        <v>5095</v>
      </c>
      <c r="D239">
        <v>57</v>
      </c>
      <c r="E239">
        <v>1.2844991683959901</v>
      </c>
      <c r="F239">
        <v>217</v>
      </c>
    </row>
    <row r="240" spans="1:6">
      <c r="A240">
        <v>54.12</v>
      </c>
      <c r="B240">
        <v>12.657872579287099</v>
      </c>
      <c r="C240">
        <v>42441</v>
      </c>
      <c r="D240">
        <v>56</v>
      </c>
      <c r="E240">
        <v>1.1704730987548799</v>
      </c>
      <c r="F240">
        <v>675</v>
      </c>
    </row>
    <row r="241" spans="1:6">
      <c r="A241">
        <v>41</v>
      </c>
      <c r="B241">
        <v>9.41619585687382</v>
      </c>
      <c r="C241">
        <v>7482</v>
      </c>
      <c r="D241">
        <v>51</v>
      </c>
      <c r="E241">
        <v>1.43238544464111</v>
      </c>
      <c r="F241">
        <v>171</v>
      </c>
    </row>
    <row r="242" spans="1:6">
      <c r="A242">
        <v>76.510000000000005</v>
      </c>
      <c r="B242">
        <v>15.806544913643499</v>
      </c>
      <c r="C242">
        <v>28120</v>
      </c>
      <c r="D242">
        <v>60</v>
      </c>
      <c r="E242">
        <v>1.22561931610107</v>
      </c>
      <c r="F242">
        <v>197</v>
      </c>
    </row>
    <row r="243" spans="1:6">
      <c r="A243">
        <v>63.36</v>
      </c>
      <c r="B243">
        <v>11.7040731504571</v>
      </c>
      <c r="C243">
        <v>25704</v>
      </c>
      <c r="D243">
        <v>63</v>
      </c>
      <c r="E243">
        <v>1.26759052276611</v>
      </c>
      <c r="F243">
        <v>283</v>
      </c>
    </row>
    <row r="244" spans="1:6">
      <c r="A244">
        <v>40.229999999999997</v>
      </c>
      <c r="B244">
        <v>9.04736202941573</v>
      </c>
      <c r="C244">
        <v>5410</v>
      </c>
      <c r="D244">
        <v>60</v>
      </c>
      <c r="E244">
        <v>1.56087398529052</v>
      </c>
      <c r="F244">
        <v>365</v>
      </c>
    </row>
    <row r="245" spans="1:6">
      <c r="A245">
        <v>51.34</v>
      </c>
      <c r="B245">
        <v>13.8416327410962</v>
      </c>
      <c r="C245">
        <v>32413</v>
      </c>
      <c r="D245">
        <v>74</v>
      </c>
      <c r="E245">
        <v>1.2475490570068299</v>
      </c>
      <c r="F245">
        <v>234</v>
      </c>
    </row>
    <row r="246" spans="1:6">
      <c r="A246">
        <v>21.74</v>
      </c>
      <c r="B246">
        <v>6.1525399745294997</v>
      </c>
      <c r="C246">
        <v>7178</v>
      </c>
      <c r="D246">
        <v>56</v>
      </c>
      <c r="E246">
        <v>1.2127447128295801</v>
      </c>
      <c r="F246">
        <v>1323</v>
      </c>
    </row>
    <row r="247" spans="1:6">
      <c r="A247">
        <v>42.2</v>
      </c>
      <c r="B247">
        <v>10.7898033801232</v>
      </c>
      <c r="C247">
        <v>20775</v>
      </c>
      <c r="D247">
        <v>64</v>
      </c>
      <c r="E247">
        <v>1.22064113616943</v>
      </c>
      <c r="F247">
        <v>153</v>
      </c>
    </row>
    <row r="248" spans="1:6">
      <c r="A248">
        <v>66.89</v>
      </c>
      <c r="B248">
        <v>18.3034614858393</v>
      </c>
      <c r="C248">
        <v>3816</v>
      </c>
      <c r="D248">
        <v>66</v>
      </c>
      <c r="E248">
        <v>1.4404106140136701</v>
      </c>
      <c r="F248">
        <v>130</v>
      </c>
    </row>
    <row r="249" spans="1:6">
      <c r="A249">
        <v>37.299999999999997</v>
      </c>
      <c r="B249">
        <v>11.2227704898303</v>
      </c>
      <c r="C249">
        <v>6926</v>
      </c>
      <c r="D249">
        <v>64</v>
      </c>
      <c r="E249">
        <v>1.15695476531982</v>
      </c>
      <c r="F249">
        <v>178</v>
      </c>
    </row>
    <row r="250" spans="1:6">
      <c r="A250">
        <v>54.23</v>
      </c>
      <c r="B250">
        <v>15.167109495175399</v>
      </c>
      <c r="C250">
        <v>10156</v>
      </c>
      <c r="D250">
        <v>75</v>
      </c>
      <c r="E250">
        <v>1.14480972290039</v>
      </c>
      <c r="F250">
        <v>307</v>
      </c>
    </row>
    <row r="251" spans="1:6">
      <c r="A251">
        <v>102.2</v>
      </c>
      <c r="B251">
        <v>14.430136676832699</v>
      </c>
      <c r="C251">
        <v>3303</v>
      </c>
      <c r="D251">
        <v>60</v>
      </c>
      <c r="E251">
        <v>1.6801786422729399</v>
      </c>
      <c r="F251">
        <v>379</v>
      </c>
    </row>
    <row r="252" spans="1:6">
      <c r="A252">
        <v>55.62</v>
      </c>
      <c r="B252">
        <v>13.652094941213999</v>
      </c>
      <c r="C252">
        <v>6206</v>
      </c>
      <c r="D252">
        <v>50</v>
      </c>
      <c r="E252">
        <v>1.45826339721679</v>
      </c>
      <c r="F252">
        <v>487</v>
      </c>
    </row>
    <row r="253" spans="1:6">
      <c r="A253">
        <v>46.48</v>
      </c>
      <c r="B253">
        <v>14.8488914446361</v>
      </c>
      <c r="C253">
        <v>27012</v>
      </c>
      <c r="D253">
        <v>48</v>
      </c>
      <c r="E253">
        <v>1.18811130523681</v>
      </c>
      <c r="F253">
        <v>284</v>
      </c>
    </row>
    <row r="254" spans="1:6">
      <c r="A254">
        <v>48.63</v>
      </c>
      <c r="B254">
        <v>15.1703269278762</v>
      </c>
      <c r="C254">
        <v>9181</v>
      </c>
      <c r="D254">
        <v>47</v>
      </c>
      <c r="E254">
        <v>1.2307262420654199</v>
      </c>
      <c r="F254">
        <v>69</v>
      </c>
    </row>
    <row r="255" spans="1:6">
      <c r="A255">
        <v>47.21</v>
      </c>
      <c r="B255">
        <v>12.4073587385019</v>
      </c>
      <c r="C255">
        <v>10104</v>
      </c>
      <c r="D255">
        <v>50</v>
      </c>
      <c r="E255">
        <v>1.2860012054443299</v>
      </c>
      <c r="F255">
        <v>811</v>
      </c>
    </row>
    <row r="256" spans="1:6">
      <c r="A256">
        <v>33.58</v>
      </c>
      <c r="B256">
        <v>8.74319785455776</v>
      </c>
      <c r="C256">
        <v>48301</v>
      </c>
      <c r="D256">
        <v>66</v>
      </c>
      <c r="E256">
        <v>1.0654592514037999</v>
      </c>
      <c r="F256">
        <v>692</v>
      </c>
    </row>
    <row r="257" spans="1:6">
      <c r="A257">
        <v>38.49</v>
      </c>
      <c r="B257">
        <v>10.7860445565363</v>
      </c>
      <c r="C257">
        <v>11635</v>
      </c>
      <c r="D257">
        <v>63</v>
      </c>
      <c r="E257">
        <v>1.16648197174072</v>
      </c>
      <c r="F257">
        <v>77</v>
      </c>
    </row>
    <row r="258" spans="1:6">
      <c r="A258">
        <v>24.25</v>
      </c>
      <c r="B258">
        <v>7.3656714151201204</v>
      </c>
      <c r="C258">
        <v>18183</v>
      </c>
      <c r="D258">
        <v>60</v>
      </c>
      <c r="E258">
        <v>1.1893129348754801</v>
      </c>
      <c r="F258">
        <v>238</v>
      </c>
    </row>
    <row r="259" spans="1:6">
      <c r="A259">
        <v>39.049999999999997</v>
      </c>
      <c r="B259">
        <v>8.9695883866225596</v>
      </c>
      <c r="C259">
        <v>35431</v>
      </c>
      <c r="D259">
        <v>64</v>
      </c>
      <c r="E259">
        <v>1.25488758087158</v>
      </c>
      <c r="F259">
        <v>309</v>
      </c>
    </row>
    <row r="260" spans="1:6">
      <c r="A260">
        <v>46.6</v>
      </c>
      <c r="B260">
        <v>10.3915796985103</v>
      </c>
      <c r="C260">
        <v>6137</v>
      </c>
      <c r="D260">
        <v>61</v>
      </c>
      <c r="E260">
        <v>1.1260557174682599</v>
      </c>
      <c r="F260">
        <v>170</v>
      </c>
    </row>
    <row r="261" spans="1:6">
      <c r="A261">
        <v>17.25</v>
      </c>
      <c r="B261">
        <v>5.35016438186216</v>
      </c>
      <c r="C261">
        <v>9498</v>
      </c>
      <c r="D261">
        <v>41</v>
      </c>
      <c r="E261">
        <v>1.34488105773925</v>
      </c>
      <c r="F261">
        <v>1607</v>
      </c>
    </row>
    <row r="262" spans="1:6">
      <c r="A262">
        <v>60.66</v>
      </c>
      <c r="B262">
        <v>15.6898246340075</v>
      </c>
      <c r="C262">
        <v>5481</v>
      </c>
      <c r="D262">
        <v>37</v>
      </c>
      <c r="E262">
        <v>1.3487863540649301</v>
      </c>
      <c r="F262">
        <v>236</v>
      </c>
    </row>
    <row r="263" spans="1:6">
      <c r="A263">
        <v>38.61</v>
      </c>
      <c r="B263">
        <v>10.6103492813762</v>
      </c>
      <c r="C263">
        <v>14127</v>
      </c>
      <c r="D263">
        <v>38</v>
      </c>
      <c r="E263">
        <v>1.1814165115356401</v>
      </c>
      <c r="F263">
        <v>263</v>
      </c>
    </row>
    <row r="264" spans="1:6">
      <c r="A264">
        <v>46.94</v>
      </c>
      <c r="B264">
        <v>15.758552388625899</v>
      </c>
      <c r="C264">
        <v>10036</v>
      </c>
      <c r="D264">
        <v>50</v>
      </c>
      <c r="E264">
        <v>1.1621904373168901</v>
      </c>
      <c r="F264">
        <v>162</v>
      </c>
    </row>
    <row r="265" spans="1:6">
      <c r="A265">
        <v>75.39</v>
      </c>
      <c r="B265">
        <v>20.082578582844899</v>
      </c>
      <c r="C265">
        <v>4421</v>
      </c>
      <c r="D265">
        <v>78</v>
      </c>
      <c r="E265">
        <v>1.1524486541748</v>
      </c>
      <c r="F265">
        <v>68</v>
      </c>
    </row>
    <row r="266" spans="1:6">
      <c r="A266">
        <v>42.98</v>
      </c>
      <c r="B266">
        <v>11.044300544763001</v>
      </c>
      <c r="C266">
        <v>9968</v>
      </c>
      <c r="D266">
        <v>81</v>
      </c>
      <c r="E266">
        <v>1.1567401885986299</v>
      </c>
      <c r="F266">
        <v>462</v>
      </c>
    </row>
    <row r="267" spans="1:6">
      <c r="A267">
        <v>64.44</v>
      </c>
      <c r="B267">
        <v>16.6865192397327</v>
      </c>
      <c r="C267">
        <v>41156</v>
      </c>
      <c r="D267">
        <v>77</v>
      </c>
      <c r="E267">
        <v>1.17879867553711</v>
      </c>
      <c r="F267">
        <v>818</v>
      </c>
    </row>
    <row r="268" spans="1:6">
      <c r="A268">
        <v>46.38</v>
      </c>
      <c r="B268">
        <v>10.4042352730046</v>
      </c>
      <c r="C268">
        <v>2691</v>
      </c>
      <c r="D268">
        <v>53</v>
      </c>
      <c r="E268">
        <v>1.3079309463500901</v>
      </c>
      <c r="F268">
        <v>240</v>
      </c>
    </row>
    <row r="269" spans="1:6">
      <c r="A269">
        <v>52.02</v>
      </c>
      <c r="B269">
        <v>15.2377046779343</v>
      </c>
      <c r="C269">
        <v>11884</v>
      </c>
      <c r="D269">
        <v>38</v>
      </c>
      <c r="E269">
        <v>1.26922130584716</v>
      </c>
      <c r="F269">
        <v>1390</v>
      </c>
    </row>
    <row r="270" spans="1:6">
      <c r="A270">
        <v>47.24</v>
      </c>
      <c r="B270">
        <v>15.672483577732001</v>
      </c>
      <c r="C270">
        <v>43963</v>
      </c>
      <c r="D270">
        <v>44</v>
      </c>
      <c r="E270">
        <v>1.2111997604370099</v>
      </c>
      <c r="F270">
        <v>342</v>
      </c>
    </row>
    <row r="271" spans="1:6">
      <c r="A271">
        <v>41.36</v>
      </c>
      <c r="B271">
        <v>8.8306253602920695</v>
      </c>
      <c r="C271">
        <v>25336</v>
      </c>
      <c r="D271">
        <v>48</v>
      </c>
      <c r="E271">
        <v>1.23952388763427</v>
      </c>
      <c r="F271">
        <v>241</v>
      </c>
    </row>
    <row r="272" spans="1:6">
      <c r="A272">
        <v>56.9</v>
      </c>
      <c r="B272">
        <v>13.0474661774822</v>
      </c>
      <c r="C272">
        <v>5263</v>
      </c>
      <c r="D272">
        <v>57</v>
      </c>
      <c r="E272">
        <v>1.68335437774658</v>
      </c>
      <c r="F272">
        <v>289</v>
      </c>
    </row>
    <row r="273" spans="1:6">
      <c r="A273">
        <v>76.06</v>
      </c>
      <c r="B273">
        <v>17.578404862603701</v>
      </c>
      <c r="C273">
        <v>22273</v>
      </c>
      <c r="D273">
        <v>63</v>
      </c>
      <c r="E273">
        <v>1.36475086212158</v>
      </c>
      <c r="F273">
        <v>467</v>
      </c>
    </row>
    <row r="274" spans="1:6">
      <c r="A274">
        <v>27.46</v>
      </c>
      <c r="B274">
        <v>7.5940265486725602</v>
      </c>
      <c r="C274">
        <v>36629</v>
      </c>
      <c r="D274">
        <v>53</v>
      </c>
      <c r="E274">
        <v>1.61464691162109</v>
      </c>
      <c r="F274">
        <v>918</v>
      </c>
    </row>
    <row r="275" spans="1:6">
      <c r="A275">
        <v>26.74</v>
      </c>
      <c r="B275">
        <v>8.2760755184153503</v>
      </c>
      <c r="C275">
        <v>12039</v>
      </c>
      <c r="D275">
        <v>40</v>
      </c>
      <c r="E275">
        <v>1.1759233474731401</v>
      </c>
      <c r="F275">
        <v>499</v>
      </c>
    </row>
    <row r="276" spans="1:6">
      <c r="A276">
        <v>48.33</v>
      </c>
      <c r="B276">
        <v>14.2264217590957</v>
      </c>
      <c r="C276">
        <v>6465</v>
      </c>
      <c r="D276">
        <v>21</v>
      </c>
      <c r="E276">
        <v>1.2048053741455</v>
      </c>
      <c r="F276">
        <v>1022</v>
      </c>
    </row>
    <row r="277" spans="1:6">
      <c r="A277">
        <v>60.05</v>
      </c>
      <c r="B277">
        <v>19.9316250663834</v>
      </c>
      <c r="C277">
        <v>3617</v>
      </c>
      <c r="D277">
        <v>30</v>
      </c>
      <c r="E277">
        <v>1.3366842269897401</v>
      </c>
      <c r="F277">
        <v>85</v>
      </c>
    </row>
    <row r="278" spans="1:6">
      <c r="A278">
        <v>46.9</v>
      </c>
      <c r="B278">
        <v>16.300569998609699</v>
      </c>
      <c r="C278">
        <v>18132</v>
      </c>
      <c r="D278">
        <v>38</v>
      </c>
      <c r="E278">
        <v>1.0836982727050699</v>
      </c>
      <c r="F278">
        <v>202</v>
      </c>
    </row>
    <row r="279" spans="1:6">
      <c r="A279">
        <v>72.11</v>
      </c>
      <c r="B279">
        <v>13.9367232948725</v>
      </c>
      <c r="C279">
        <v>2502</v>
      </c>
      <c r="D279">
        <v>34</v>
      </c>
      <c r="E279">
        <v>1.2955284118652299</v>
      </c>
      <c r="F279">
        <v>396</v>
      </c>
    </row>
    <row r="280" spans="1:6">
      <c r="A280">
        <v>65.77</v>
      </c>
      <c r="B280">
        <v>13.5566319694939</v>
      </c>
      <c r="C280">
        <v>11944</v>
      </c>
      <c r="D280">
        <v>56</v>
      </c>
      <c r="E280">
        <v>1.5759372711181601</v>
      </c>
      <c r="F280">
        <v>138</v>
      </c>
    </row>
    <row r="281" spans="1:6">
      <c r="A281">
        <v>57.15</v>
      </c>
      <c r="B281">
        <v>14.4848561652515</v>
      </c>
      <c r="C281">
        <v>30875</v>
      </c>
      <c r="D281">
        <v>51</v>
      </c>
      <c r="E281">
        <v>1.15279197692871</v>
      </c>
      <c r="F281">
        <v>600</v>
      </c>
    </row>
    <row r="282" spans="1:6">
      <c r="A282">
        <v>58.25</v>
      </c>
      <c r="B282">
        <v>17.626944259517</v>
      </c>
      <c r="C282">
        <v>3119</v>
      </c>
      <c r="D282">
        <v>40</v>
      </c>
      <c r="E282">
        <v>1.56211853027343</v>
      </c>
      <c r="F282">
        <v>282</v>
      </c>
    </row>
    <row r="283" spans="1:6">
      <c r="A283">
        <v>45.19</v>
      </c>
      <c r="B283">
        <v>10.545598805189901</v>
      </c>
      <c r="C283">
        <v>5488</v>
      </c>
      <c r="D283">
        <v>56</v>
      </c>
      <c r="E283">
        <v>1.3824319839477499</v>
      </c>
      <c r="F283">
        <v>81</v>
      </c>
    </row>
    <row r="284" spans="1:6">
      <c r="A284">
        <v>73.98</v>
      </c>
      <c r="B284">
        <v>13.798634684970301</v>
      </c>
      <c r="C284">
        <v>43281</v>
      </c>
      <c r="D284">
        <v>53</v>
      </c>
      <c r="E284">
        <v>1.6045618057250901</v>
      </c>
      <c r="F284">
        <v>440</v>
      </c>
    </row>
    <row r="285" spans="1:6">
      <c r="A285">
        <v>56.09</v>
      </c>
      <c r="B285">
        <v>14.2421857146484</v>
      </c>
      <c r="C285">
        <v>1497</v>
      </c>
      <c r="D285">
        <v>44</v>
      </c>
      <c r="E285">
        <v>1.17120265960693</v>
      </c>
      <c r="F285">
        <v>279</v>
      </c>
    </row>
    <row r="286" spans="1:6">
      <c r="A286">
        <v>70.849999999999994</v>
      </c>
      <c r="B286">
        <v>18.163406568051801</v>
      </c>
      <c r="C286">
        <v>25488</v>
      </c>
      <c r="D286">
        <v>63</v>
      </c>
      <c r="E286">
        <v>1.32483959197998</v>
      </c>
      <c r="F286">
        <v>375</v>
      </c>
    </row>
    <row r="287" spans="1:6">
      <c r="A287">
        <v>51.09</v>
      </c>
      <c r="B287">
        <v>15.8802685565087</v>
      </c>
      <c r="C287">
        <v>48391</v>
      </c>
      <c r="D287">
        <v>77</v>
      </c>
      <c r="E287">
        <v>1.16407871246337</v>
      </c>
      <c r="F287">
        <v>222</v>
      </c>
    </row>
    <row r="288" spans="1:6">
      <c r="A288">
        <v>79.56</v>
      </c>
      <c r="B288">
        <v>23.7925775292323</v>
      </c>
      <c r="C288">
        <v>5630</v>
      </c>
      <c r="D288">
        <v>77</v>
      </c>
      <c r="E288">
        <v>1.2158346176147401</v>
      </c>
      <c r="F288">
        <v>105</v>
      </c>
    </row>
    <row r="289" spans="1:7">
      <c r="A289">
        <v>34.39</v>
      </c>
      <c r="B289">
        <v>12.281704224849101</v>
      </c>
      <c r="C289">
        <v>11197</v>
      </c>
      <c r="D289">
        <v>81</v>
      </c>
      <c r="E289">
        <v>1.1060142517089799</v>
      </c>
      <c r="F289">
        <v>618</v>
      </c>
    </row>
    <row r="290" spans="1:7">
      <c r="A290">
        <v>41.13</v>
      </c>
      <c r="B290">
        <v>13.814529943237099</v>
      </c>
      <c r="C290">
        <v>2033</v>
      </c>
      <c r="D290">
        <v>70</v>
      </c>
      <c r="E290">
        <v>1.1348962783813401</v>
      </c>
      <c r="F290">
        <v>325</v>
      </c>
    </row>
    <row r="291" spans="1:7">
      <c r="A291">
        <v>92.2</v>
      </c>
      <c r="B291">
        <v>25.113719935717501</v>
      </c>
      <c r="C291">
        <v>9642</v>
      </c>
      <c r="D291">
        <v>60</v>
      </c>
      <c r="E291">
        <v>1.39367580413818</v>
      </c>
      <c r="F291">
        <v>435</v>
      </c>
    </row>
    <row r="292" spans="1:7">
      <c r="A292">
        <v>30.57</v>
      </c>
      <c r="B292">
        <v>9.4180350596136595</v>
      </c>
      <c r="C292">
        <v>21223</v>
      </c>
      <c r="D292">
        <v>57</v>
      </c>
      <c r="E292">
        <v>1.1048126220703101</v>
      </c>
      <c r="F292">
        <v>268</v>
      </c>
    </row>
    <row r="293" spans="1:7">
      <c r="A293">
        <v>79.58</v>
      </c>
      <c r="B293">
        <v>22.067550329987199</v>
      </c>
      <c r="C293">
        <v>11752</v>
      </c>
      <c r="D293">
        <v>63</v>
      </c>
      <c r="E293">
        <v>1.781587600708</v>
      </c>
      <c r="F293">
        <v>641</v>
      </c>
    </row>
    <row r="294" spans="1:7">
      <c r="A294">
        <v>15.29</v>
      </c>
      <c r="B294">
        <v>5.6701030927835001</v>
      </c>
      <c r="C294">
        <v>6444</v>
      </c>
      <c r="D294">
        <v>50</v>
      </c>
      <c r="E294">
        <v>1.2887477874755799</v>
      </c>
      <c r="F294">
        <v>215</v>
      </c>
    </row>
    <row r="295" spans="1:7">
      <c r="A295">
        <v>28.07</v>
      </c>
      <c r="B295">
        <v>9.9260935676650508</v>
      </c>
      <c r="C295">
        <v>4228</v>
      </c>
      <c r="D295">
        <v>40</v>
      </c>
      <c r="E295">
        <v>1.2394380569457999</v>
      </c>
      <c r="F295">
        <v>624</v>
      </c>
    </row>
    <row r="296" spans="1:7">
      <c r="A296">
        <v>36.04</v>
      </c>
      <c r="B296">
        <v>12.5199749878413</v>
      </c>
      <c r="C296">
        <v>16300</v>
      </c>
      <c r="D296">
        <v>43</v>
      </c>
      <c r="E296">
        <v>1.1014652252197199</v>
      </c>
      <c r="F296">
        <v>57</v>
      </c>
    </row>
    <row r="297" spans="1:7">
      <c r="A297">
        <v>28.68</v>
      </c>
      <c r="B297">
        <v>10.909090909090899</v>
      </c>
      <c r="C297">
        <v>11600</v>
      </c>
      <c r="D297">
        <v>41</v>
      </c>
      <c r="E297">
        <v>1.1125373840332</v>
      </c>
      <c r="F297">
        <v>124</v>
      </c>
    </row>
    <row r="298" spans="1:7">
      <c r="A298">
        <v>20.059999999999999</v>
      </c>
      <c r="B298">
        <v>4.7260048061065802</v>
      </c>
      <c r="C298">
        <v>6438</v>
      </c>
      <c r="D298">
        <v>34</v>
      </c>
      <c r="E298">
        <v>1.13626956939697</v>
      </c>
      <c r="F298">
        <v>781</v>
      </c>
    </row>
    <row r="299" spans="1:7">
      <c r="A299">
        <v>19.850000000000001</v>
      </c>
      <c r="B299">
        <v>6.3672814755412901</v>
      </c>
      <c r="C299">
        <v>26393</v>
      </c>
      <c r="D299">
        <v>44</v>
      </c>
      <c r="E299">
        <v>1.25231266021728</v>
      </c>
      <c r="F299">
        <v>331</v>
      </c>
    </row>
    <row r="300" spans="1:7">
      <c r="A300">
        <v>42.8</v>
      </c>
      <c r="B300">
        <v>10.8296854836669</v>
      </c>
      <c r="C300">
        <v>30943</v>
      </c>
      <c r="D300">
        <v>37</v>
      </c>
      <c r="E300">
        <v>1.1379432678222601</v>
      </c>
      <c r="F300">
        <v>668</v>
      </c>
    </row>
    <row r="301" spans="1:7">
      <c r="A301">
        <v>51.17</v>
      </c>
      <c r="B301">
        <v>14.012267922668199</v>
      </c>
      <c r="C301">
        <v>8283</v>
      </c>
      <c r="D301">
        <v>37</v>
      </c>
      <c r="E301">
        <v>1.1631345748901301</v>
      </c>
      <c r="F301">
        <v>443</v>
      </c>
      <c r="G301" t="s">
        <v>21</v>
      </c>
    </row>
    <row r="302" spans="1:7">
      <c r="A302">
        <v>25.63</v>
      </c>
      <c r="B302">
        <v>6.5154943183262501</v>
      </c>
      <c r="C302">
        <v>30665</v>
      </c>
      <c r="D302">
        <v>37</v>
      </c>
      <c r="E302">
        <v>1.42496109008789</v>
      </c>
      <c r="F302">
        <v>2340</v>
      </c>
    </row>
    <row r="303" spans="1:7">
      <c r="A303">
        <v>71.209999999999994</v>
      </c>
      <c r="B303">
        <v>17.5100816366676</v>
      </c>
      <c r="C303">
        <v>30024</v>
      </c>
      <c r="D303">
        <v>37</v>
      </c>
      <c r="E303">
        <v>2.37484931945801</v>
      </c>
      <c r="F303">
        <v>878</v>
      </c>
    </row>
    <row r="304" spans="1:7">
      <c r="A304">
        <v>79.540000000000006</v>
      </c>
      <c r="B304">
        <v>24.174822199258401</v>
      </c>
      <c r="C304">
        <v>4512</v>
      </c>
      <c r="D304">
        <v>51</v>
      </c>
      <c r="E304">
        <v>1.84518814086913</v>
      </c>
      <c r="F304">
        <v>367</v>
      </c>
    </row>
    <row r="305" spans="1:6">
      <c r="A305">
        <v>41.79</v>
      </c>
      <c r="B305">
        <v>15.401341490381</v>
      </c>
      <c r="C305">
        <v>4304</v>
      </c>
      <c r="D305">
        <v>47</v>
      </c>
      <c r="E305">
        <v>2.0438861846923801</v>
      </c>
      <c r="F305">
        <v>296</v>
      </c>
    </row>
    <row r="306" spans="1:6">
      <c r="A306">
        <v>98.01</v>
      </c>
      <c r="B306">
        <v>18.455194230515701</v>
      </c>
      <c r="C306">
        <v>8956</v>
      </c>
      <c r="D306">
        <v>48</v>
      </c>
      <c r="E306">
        <v>2.2259759902954102</v>
      </c>
      <c r="F306">
        <v>622</v>
      </c>
    </row>
    <row r="307" spans="1:6">
      <c r="A307">
        <v>128.82</v>
      </c>
      <c r="B307">
        <v>21.6184466671141</v>
      </c>
      <c r="C307">
        <v>4521</v>
      </c>
      <c r="D307">
        <v>41</v>
      </c>
      <c r="E307">
        <v>2.2134017944335902</v>
      </c>
      <c r="F307">
        <v>369</v>
      </c>
    </row>
    <row r="308" spans="1:6">
      <c r="A308">
        <v>48.67</v>
      </c>
      <c r="B308">
        <v>10.3217186605306</v>
      </c>
      <c r="C308">
        <v>641</v>
      </c>
      <c r="D308">
        <v>38</v>
      </c>
      <c r="E308">
        <v>1.73450946807861</v>
      </c>
      <c r="F308">
        <v>56</v>
      </c>
    </row>
    <row r="309" spans="1:6">
      <c r="A309">
        <v>61.09</v>
      </c>
      <c r="B309">
        <v>14.598069202829199</v>
      </c>
      <c r="C309">
        <v>3968</v>
      </c>
      <c r="D309">
        <v>24</v>
      </c>
      <c r="E309">
        <v>1.83390140533447</v>
      </c>
      <c r="F309">
        <v>615</v>
      </c>
    </row>
    <row r="310" spans="1:6">
      <c r="A310">
        <v>95.7</v>
      </c>
      <c r="B310">
        <v>17.4247114089071</v>
      </c>
      <c r="C310">
        <v>34221</v>
      </c>
      <c r="D310">
        <v>24</v>
      </c>
      <c r="E310">
        <v>1.9063854217529199</v>
      </c>
      <c r="F310">
        <v>1455</v>
      </c>
    </row>
    <row r="311" spans="1:6">
      <c r="A311">
        <v>55.72</v>
      </c>
      <c r="B311">
        <v>14.2146483328656</v>
      </c>
      <c r="C311">
        <v>1262</v>
      </c>
      <c r="D311">
        <v>13</v>
      </c>
      <c r="E311">
        <v>2.2803068161010698</v>
      </c>
      <c r="F311">
        <v>398</v>
      </c>
    </row>
    <row r="312" spans="1:6">
      <c r="A312">
        <v>15.52</v>
      </c>
      <c r="B312">
        <v>8.2566366973453196</v>
      </c>
      <c r="C312">
        <v>5631</v>
      </c>
      <c r="D312">
        <v>20</v>
      </c>
      <c r="E312">
        <v>1.1998271942138601</v>
      </c>
      <c r="F312">
        <v>207</v>
      </c>
    </row>
    <row r="313" spans="1:6">
      <c r="A313">
        <v>30.78</v>
      </c>
      <c r="B313">
        <v>10.4194170813445</v>
      </c>
      <c r="C313">
        <v>1930</v>
      </c>
      <c r="D313">
        <v>26</v>
      </c>
      <c r="E313">
        <v>1.6566181182861299</v>
      </c>
      <c r="F313">
        <v>711</v>
      </c>
    </row>
    <row r="314" spans="1:6">
      <c r="A314">
        <v>109.74</v>
      </c>
      <c r="B314">
        <v>24.453506250417799</v>
      </c>
      <c r="C314">
        <v>13706</v>
      </c>
      <c r="D314">
        <v>35</v>
      </c>
      <c r="E314">
        <v>2.1555089950561501</v>
      </c>
      <c r="F314">
        <v>172</v>
      </c>
    </row>
    <row r="315" spans="1:6">
      <c r="A315">
        <v>46.82</v>
      </c>
      <c r="B315">
        <v>14.9752118982888</v>
      </c>
      <c r="C315">
        <v>6391</v>
      </c>
      <c r="D315">
        <v>54</v>
      </c>
      <c r="E315">
        <v>2.0138025283813401</v>
      </c>
      <c r="F315">
        <v>306</v>
      </c>
    </row>
    <row r="316" spans="1:6">
      <c r="A316">
        <v>34.369999999999997</v>
      </c>
      <c r="B316">
        <v>16.870367643449601</v>
      </c>
      <c r="C316">
        <v>18349</v>
      </c>
      <c r="D316">
        <v>67</v>
      </c>
      <c r="E316">
        <v>1.09262466430664</v>
      </c>
      <c r="F316">
        <v>73</v>
      </c>
    </row>
    <row r="317" spans="1:6">
      <c r="A317">
        <v>84.85</v>
      </c>
      <c r="B317">
        <v>16.415802507351799</v>
      </c>
      <c r="C317">
        <v>10232</v>
      </c>
      <c r="D317">
        <v>66</v>
      </c>
      <c r="E317">
        <v>1.52160644531249</v>
      </c>
      <c r="F317">
        <v>2019</v>
      </c>
    </row>
    <row r="318" spans="1:6">
      <c r="A318">
        <v>36.6</v>
      </c>
      <c r="B318">
        <v>15.048723325521101</v>
      </c>
      <c r="C318">
        <v>13116</v>
      </c>
      <c r="D318">
        <v>57</v>
      </c>
      <c r="E318">
        <v>1.56941413879394</v>
      </c>
      <c r="F318">
        <v>427</v>
      </c>
    </row>
    <row r="319" spans="1:6">
      <c r="A319">
        <v>60.1</v>
      </c>
      <c r="B319">
        <v>20.395696881256999</v>
      </c>
      <c r="C319">
        <v>7856</v>
      </c>
      <c r="D319">
        <v>41</v>
      </c>
      <c r="E319">
        <v>1.3675403594970701</v>
      </c>
      <c r="F319">
        <v>216</v>
      </c>
    </row>
    <row r="320" spans="1:6">
      <c r="A320">
        <v>22.01</v>
      </c>
      <c r="B320">
        <v>8.1745589600742807</v>
      </c>
      <c r="C320">
        <v>4598</v>
      </c>
      <c r="D320">
        <v>54</v>
      </c>
      <c r="E320">
        <v>1.4512681961059499</v>
      </c>
      <c r="F320">
        <v>71</v>
      </c>
    </row>
    <row r="321" spans="1:6">
      <c r="A321">
        <v>67.72</v>
      </c>
      <c r="B321">
        <v>20.189011120054801</v>
      </c>
      <c r="C321">
        <v>3687</v>
      </c>
      <c r="D321">
        <v>57</v>
      </c>
      <c r="E321">
        <v>1.6705226898193299</v>
      </c>
      <c r="F321">
        <v>184</v>
      </c>
    </row>
    <row r="322" spans="1:6">
      <c r="A322">
        <v>29.39</v>
      </c>
      <c r="B322">
        <v>11.520068987143301</v>
      </c>
      <c r="C322">
        <v>3578</v>
      </c>
      <c r="D322">
        <v>61</v>
      </c>
      <c r="E322">
        <v>1.1288022994995099</v>
      </c>
      <c r="F322">
        <v>374</v>
      </c>
    </row>
    <row r="323" spans="1:6">
      <c r="A323">
        <v>51.39</v>
      </c>
      <c r="B323">
        <v>17.9171605885224</v>
      </c>
      <c r="C323">
        <v>6491</v>
      </c>
      <c r="D323">
        <v>60</v>
      </c>
      <c r="E323">
        <v>1.4338016510009699</v>
      </c>
      <c r="F323">
        <v>779</v>
      </c>
    </row>
    <row r="324" spans="1:6">
      <c r="A324">
        <v>53.73</v>
      </c>
      <c r="B324">
        <v>13.9222138729821</v>
      </c>
      <c r="C324">
        <v>7590</v>
      </c>
      <c r="D324">
        <v>47</v>
      </c>
      <c r="E324">
        <v>2.10418224334716</v>
      </c>
      <c r="F324">
        <v>1053</v>
      </c>
    </row>
    <row r="325" spans="1:6">
      <c r="A325">
        <v>27.55</v>
      </c>
      <c r="B325">
        <v>12.3659051124377</v>
      </c>
      <c r="C325">
        <v>5659</v>
      </c>
      <c r="D325">
        <v>47</v>
      </c>
      <c r="E325">
        <v>1.1800003051757799</v>
      </c>
      <c r="F325">
        <v>83</v>
      </c>
    </row>
    <row r="326" spans="1:6">
      <c r="A326">
        <v>59.01</v>
      </c>
      <c r="B326">
        <v>18.919525488938699</v>
      </c>
      <c r="C326">
        <v>2532</v>
      </c>
      <c r="D326">
        <v>44</v>
      </c>
      <c r="E326">
        <v>1.26733303070068</v>
      </c>
      <c r="F326">
        <v>296</v>
      </c>
    </row>
    <row r="327" spans="1:6">
      <c r="A327">
        <v>22</v>
      </c>
      <c r="B327">
        <v>8.4634915749788302</v>
      </c>
      <c r="C327">
        <v>26837</v>
      </c>
      <c r="D327">
        <v>48</v>
      </c>
      <c r="E327">
        <v>1.1762237548828101</v>
      </c>
      <c r="F327">
        <v>350</v>
      </c>
    </row>
    <row r="328" spans="1:6">
      <c r="A328">
        <v>76.849999999999994</v>
      </c>
      <c r="B328">
        <v>28.453478470139501</v>
      </c>
      <c r="C328">
        <v>4460</v>
      </c>
      <c r="D328">
        <v>57</v>
      </c>
      <c r="E328">
        <v>1.3354396820068299</v>
      </c>
      <c r="F328">
        <v>186</v>
      </c>
    </row>
    <row r="329" spans="1:6">
      <c r="A329">
        <v>21.69</v>
      </c>
      <c r="B329">
        <v>9.1468814574284103</v>
      </c>
      <c r="C329">
        <v>6541</v>
      </c>
      <c r="D329">
        <v>69</v>
      </c>
      <c r="E329">
        <v>1.5932321548461901</v>
      </c>
      <c r="F329">
        <v>326</v>
      </c>
    </row>
    <row r="330" spans="1:6">
      <c r="A330">
        <v>47</v>
      </c>
      <c r="B330">
        <v>18.109659769583399</v>
      </c>
      <c r="C330">
        <v>37916</v>
      </c>
      <c r="D330">
        <v>77</v>
      </c>
      <c r="E330">
        <v>1.07292652130126</v>
      </c>
      <c r="F330">
        <v>161</v>
      </c>
    </row>
    <row r="331" spans="1:6">
      <c r="A331">
        <v>20.440000000000001</v>
      </c>
      <c r="B331">
        <v>10.0669818754925</v>
      </c>
      <c r="C331">
        <v>6329</v>
      </c>
      <c r="D331">
        <v>74</v>
      </c>
      <c r="E331">
        <v>1.10670089721679</v>
      </c>
      <c r="F331">
        <v>75</v>
      </c>
    </row>
    <row r="332" spans="1:6">
      <c r="A332">
        <v>26.18</v>
      </c>
      <c r="B332">
        <v>12.657126281183499</v>
      </c>
      <c r="C332">
        <v>11362</v>
      </c>
      <c r="D332">
        <v>74</v>
      </c>
      <c r="E332">
        <v>1.0864019393920801</v>
      </c>
      <c r="F332">
        <v>96</v>
      </c>
    </row>
    <row r="333" spans="1:6">
      <c r="A333">
        <v>22.38</v>
      </c>
      <c r="B333">
        <v>9.5812997688158195</v>
      </c>
      <c r="C333">
        <v>5797</v>
      </c>
      <c r="D333">
        <v>61</v>
      </c>
      <c r="E333">
        <v>2.0159482955932599</v>
      </c>
      <c r="F333">
        <v>2601</v>
      </c>
    </row>
    <row r="334" spans="1:6">
      <c r="A334">
        <v>92.45</v>
      </c>
      <c r="B334">
        <v>15.2033416106168</v>
      </c>
      <c r="C334">
        <v>1940</v>
      </c>
      <c r="D334">
        <v>43</v>
      </c>
      <c r="E334">
        <v>1.7829608917236299</v>
      </c>
      <c r="F334">
        <v>98</v>
      </c>
    </row>
    <row r="335" spans="1:6">
      <c r="A335">
        <v>12.61</v>
      </c>
      <c r="B335">
        <v>5.0687354288929898</v>
      </c>
      <c r="C335">
        <v>8931</v>
      </c>
      <c r="D335">
        <v>47</v>
      </c>
      <c r="E335">
        <v>1.1546373367309499</v>
      </c>
      <c r="F335">
        <v>71</v>
      </c>
    </row>
    <row r="336" spans="1:6">
      <c r="A336">
        <v>37.340000000000003</v>
      </c>
      <c r="B336">
        <v>14.1054699304925</v>
      </c>
      <c r="C336">
        <v>13882</v>
      </c>
      <c r="D336">
        <v>47</v>
      </c>
      <c r="E336">
        <v>1.10554218292236</v>
      </c>
      <c r="F336">
        <v>284</v>
      </c>
    </row>
    <row r="337" spans="1:6">
      <c r="A337">
        <v>35.68</v>
      </c>
      <c r="B337">
        <v>12.1629452871995</v>
      </c>
      <c r="C337">
        <v>3195</v>
      </c>
      <c r="D337">
        <v>53</v>
      </c>
      <c r="E337">
        <v>1.78072929382324</v>
      </c>
      <c r="F337">
        <v>210</v>
      </c>
    </row>
    <row r="338" spans="1:6">
      <c r="A338">
        <v>40.630000000000003</v>
      </c>
      <c r="B338">
        <v>13.431848986743301</v>
      </c>
      <c r="C338">
        <v>21728</v>
      </c>
      <c r="D338">
        <v>57</v>
      </c>
      <c r="E338">
        <v>1.39848232269287</v>
      </c>
      <c r="F338">
        <v>1008</v>
      </c>
    </row>
    <row r="339" spans="1:6">
      <c r="A339">
        <v>48.86</v>
      </c>
      <c r="B339">
        <v>13.1365273968919</v>
      </c>
      <c r="C339">
        <v>38422</v>
      </c>
      <c r="D339">
        <v>61</v>
      </c>
      <c r="E339">
        <v>1.3102912902832</v>
      </c>
      <c r="F339">
        <v>559</v>
      </c>
    </row>
    <row r="340" spans="1:6">
      <c r="A340">
        <v>41.74</v>
      </c>
      <c r="B340">
        <v>14.565884980457801</v>
      </c>
      <c r="C340">
        <v>8728</v>
      </c>
      <c r="D340">
        <v>57</v>
      </c>
      <c r="E340">
        <v>1.6840410232543901</v>
      </c>
      <c r="F340">
        <v>132</v>
      </c>
    </row>
    <row r="341" spans="1:6">
      <c r="A341">
        <v>39.909999999999997</v>
      </c>
      <c r="B341">
        <v>16.648590021691898</v>
      </c>
      <c r="C341">
        <v>20904</v>
      </c>
      <c r="D341">
        <v>77</v>
      </c>
      <c r="E341">
        <v>1.11588478088378</v>
      </c>
      <c r="F341">
        <v>182</v>
      </c>
    </row>
    <row r="342" spans="1:6">
      <c r="A342">
        <v>18.670000000000002</v>
      </c>
      <c r="B342">
        <v>10.242484090410301</v>
      </c>
      <c r="C342">
        <v>1342</v>
      </c>
      <c r="D342">
        <v>90</v>
      </c>
      <c r="E342">
        <v>1.0694503784179601</v>
      </c>
      <c r="F342">
        <v>48</v>
      </c>
    </row>
    <row r="343" spans="1:6">
      <c r="A343">
        <v>41.07</v>
      </c>
      <c r="B343">
        <v>17.8549691331188</v>
      </c>
      <c r="C343">
        <v>5149</v>
      </c>
      <c r="D343">
        <v>93</v>
      </c>
      <c r="E343">
        <v>1.1053276062011701</v>
      </c>
      <c r="F343">
        <v>58</v>
      </c>
    </row>
    <row r="344" spans="1:6">
      <c r="A344">
        <v>53.78</v>
      </c>
      <c r="B344">
        <v>21.451934583167098</v>
      </c>
      <c r="C344">
        <v>1324</v>
      </c>
      <c r="D344">
        <v>81</v>
      </c>
      <c r="E344">
        <v>1.3032531738281199</v>
      </c>
      <c r="F344">
        <v>282</v>
      </c>
    </row>
    <row r="345" spans="1:6">
      <c r="A345">
        <v>26.2</v>
      </c>
      <c r="B345">
        <v>12.875325568824</v>
      </c>
      <c r="C345">
        <v>4647</v>
      </c>
      <c r="D345">
        <v>70</v>
      </c>
      <c r="E345">
        <v>1.1337375640869101</v>
      </c>
      <c r="F345">
        <v>104</v>
      </c>
    </row>
    <row r="346" spans="1:6">
      <c r="A346">
        <v>32.32</v>
      </c>
      <c r="B346">
        <v>14.014395976064501</v>
      </c>
      <c r="C346">
        <v>12639</v>
      </c>
      <c r="D346">
        <v>67</v>
      </c>
      <c r="E346">
        <v>1.05773448944091</v>
      </c>
      <c r="F346">
        <v>65</v>
      </c>
    </row>
    <row r="347" spans="1:6">
      <c r="A347">
        <v>21.92</v>
      </c>
      <c r="B347">
        <v>11.3053793388003</v>
      </c>
      <c r="C347">
        <v>11791</v>
      </c>
      <c r="D347">
        <v>64</v>
      </c>
      <c r="E347">
        <v>1.0993194580078101</v>
      </c>
      <c r="F347">
        <v>50</v>
      </c>
    </row>
    <row r="348" spans="1:6">
      <c r="A348">
        <v>41.32</v>
      </c>
      <c r="B348">
        <v>14.9019042123485</v>
      </c>
      <c r="C348">
        <v>30597</v>
      </c>
      <c r="D348">
        <v>84</v>
      </c>
      <c r="E348">
        <v>1.1048555374145499</v>
      </c>
      <c r="F348">
        <v>161</v>
      </c>
    </row>
    <row r="349" spans="1:6">
      <c r="A349">
        <v>36.270000000000003</v>
      </c>
      <c r="B349">
        <v>11.119627199705601</v>
      </c>
      <c r="C349">
        <v>2647</v>
      </c>
      <c r="D349">
        <v>78</v>
      </c>
      <c r="E349">
        <v>1.91132068634033</v>
      </c>
      <c r="F349">
        <v>437</v>
      </c>
    </row>
    <row r="350" spans="1:6">
      <c r="A350">
        <v>44.7</v>
      </c>
      <c r="B350">
        <v>17.300770213260002</v>
      </c>
      <c r="C350">
        <v>4793</v>
      </c>
      <c r="D350">
        <v>61</v>
      </c>
      <c r="E350">
        <v>1.56168937683105</v>
      </c>
      <c r="F350">
        <v>588</v>
      </c>
    </row>
    <row r="351" spans="1:6">
      <c r="A351">
        <v>34.619999999999997</v>
      </c>
      <c r="B351">
        <v>14.2030769230769</v>
      </c>
      <c r="C351">
        <v>12072</v>
      </c>
      <c r="D351">
        <v>64</v>
      </c>
      <c r="E351">
        <v>1.17828369140624</v>
      </c>
      <c r="F351">
        <v>190</v>
      </c>
    </row>
    <row r="352" spans="1:6">
      <c r="A352">
        <v>42.62</v>
      </c>
      <c r="B352">
        <v>15.871006181574399</v>
      </c>
      <c r="C352">
        <v>23547</v>
      </c>
      <c r="D352">
        <v>63</v>
      </c>
      <c r="E352">
        <v>1.10348224639892</v>
      </c>
      <c r="F352">
        <v>326</v>
      </c>
    </row>
    <row r="353" spans="1:6">
      <c r="A353">
        <v>31.76</v>
      </c>
      <c r="B353">
        <v>14.605656472752299</v>
      </c>
      <c r="C353">
        <v>3995</v>
      </c>
      <c r="D353">
        <v>69</v>
      </c>
      <c r="E353">
        <v>1.81888103485107</v>
      </c>
      <c r="F353">
        <v>170</v>
      </c>
    </row>
    <row r="354" spans="1:6">
      <c r="A354">
        <v>52.96</v>
      </c>
      <c r="B354">
        <v>21.3531166841383</v>
      </c>
      <c r="C354">
        <v>6033</v>
      </c>
      <c r="D354">
        <v>83</v>
      </c>
      <c r="E354">
        <v>1.71644210815429</v>
      </c>
      <c r="F354">
        <v>173</v>
      </c>
    </row>
    <row r="355" spans="1:6">
      <c r="A355">
        <v>47.41</v>
      </c>
      <c r="B355">
        <v>17.054570308284401</v>
      </c>
      <c r="C355">
        <v>46881</v>
      </c>
      <c r="D355">
        <v>78</v>
      </c>
      <c r="E355">
        <v>2.0007133483886701</v>
      </c>
      <c r="F355">
        <v>627</v>
      </c>
    </row>
    <row r="356" spans="1:6">
      <c r="A356">
        <v>36.14</v>
      </c>
      <c r="B356">
        <v>11.459192085737801</v>
      </c>
      <c r="C356">
        <v>6694</v>
      </c>
      <c r="D356">
        <v>66</v>
      </c>
      <c r="E356">
        <v>2.31905937194824</v>
      </c>
      <c r="F356">
        <v>322</v>
      </c>
    </row>
    <row r="357" spans="1:6">
      <c r="A357">
        <v>36.94</v>
      </c>
      <c r="B357">
        <v>15.478085980055299</v>
      </c>
      <c r="C357">
        <v>7160</v>
      </c>
      <c r="D357">
        <v>63</v>
      </c>
      <c r="E357">
        <v>1.20351791381835</v>
      </c>
      <c r="F357">
        <v>310</v>
      </c>
    </row>
    <row r="358" spans="1:6">
      <c r="A358">
        <v>17.38</v>
      </c>
      <c r="B358">
        <v>7.4884742987634096</v>
      </c>
      <c r="C358">
        <v>6317</v>
      </c>
      <c r="D358">
        <v>60</v>
      </c>
      <c r="E358">
        <v>1.13755702972412</v>
      </c>
      <c r="F358">
        <v>105</v>
      </c>
    </row>
    <row r="359" spans="1:6">
      <c r="A359">
        <v>30.34</v>
      </c>
      <c r="B359">
        <v>10.072706749443901</v>
      </c>
      <c r="C359">
        <v>3466</v>
      </c>
      <c r="D359">
        <v>50</v>
      </c>
      <c r="E359">
        <v>1.6188097000121999</v>
      </c>
      <c r="F359">
        <v>212</v>
      </c>
    </row>
    <row r="360" spans="1:6">
      <c r="A360">
        <v>43.59</v>
      </c>
      <c r="B360">
        <v>16.2752492252548</v>
      </c>
      <c r="C360">
        <v>13826</v>
      </c>
      <c r="D360">
        <v>61</v>
      </c>
      <c r="E360">
        <v>1.0755872726440401</v>
      </c>
      <c r="F360">
        <v>116</v>
      </c>
    </row>
    <row r="361" spans="1:6">
      <c r="A361">
        <v>31.07</v>
      </c>
      <c r="B361">
        <v>13.118561053876</v>
      </c>
      <c r="C361">
        <v>13329</v>
      </c>
      <c r="D361">
        <v>57</v>
      </c>
      <c r="E361">
        <v>1.26209735870361</v>
      </c>
      <c r="F361">
        <v>1156</v>
      </c>
    </row>
    <row r="362" spans="1:6">
      <c r="A362">
        <v>42.36</v>
      </c>
      <c r="B362">
        <v>12.6045169161186</v>
      </c>
      <c r="C362">
        <v>1899</v>
      </c>
      <c r="D362">
        <v>53</v>
      </c>
      <c r="E362">
        <v>2.16718196868896</v>
      </c>
      <c r="F362">
        <v>525</v>
      </c>
    </row>
    <row r="363" spans="1:6">
      <c r="A363">
        <v>29.49</v>
      </c>
      <c r="B363">
        <v>12.2931343532452</v>
      </c>
      <c r="C363">
        <v>14362</v>
      </c>
      <c r="D363">
        <v>60</v>
      </c>
      <c r="E363">
        <v>1.06940746307372</v>
      </c>
      <c r="F363">
        <v>102</v>
      </c>
    </row>
    <row r="364" spans="1:6">
      <c r="A364">
        <v>36.020000000000003</v>
      </c>
      <c r="B364">
        <v>15.9155178508306</v>
      </c>
      <c r="C364">
        <v>23787</v>
      </c>
      <c r="D364">
        <v>61</v>
      </c>
      <c r="E364">
        <v>1.1220645904541</v>
      </c>
      <c r="F364">
        <v>87</v>
      </c>
    </row>
    <row r="365" spans="1:6">
      <c r="A365">
        <v>33.97</v>
      </c>
      <c r="B365">
        <v>13.291337350340401</v>
      </c>
      <c r="C365">
        <v>33682</v>
      </c>
      <c r="D365">
        <v>80</v>
      </c>
      <c r="E365">
        <v>1.18085861206054</v>
      </c>
      <c r="F365">
        <v>234</v>
      </c>
    </row>
    <row r="366" spans="1:6">
      <c r="A366">
        <v>49.4</v>
      </c>
      <c r="B366">
        <v>16.205754026834601</v>
      </c>
      <c r="C366">
        <v>15207</v>
      </c>
      <c r="D366">
        <v>93</v>
      </c>
      <c r="E366">
        <v>1.09828948974609</v>
      </c>
      <c r="F366">
        <v>187</v>
      </c>
    </row>
    <row r="367" spans="1:6">
      <c r="A367">
        <v>23.48</v>
      </c>
      <c r="B367">
        <v>10.802355539197601</v>
      </c>
      <c r="C367">
        <v>22712</v>
      </c>
      <c r="D367">
        <v>91</v>
      </c>
      <c r="E367">
        <v>1.12476825714111</v>
      </c>
      <c r="F367">
        <v>260</v>
      </c>
    </row>
    <row r="368" spans="1:6">
      <c r="A368">
        <v>35.33</v>
      </c>
      <c r="B368">
        <v>16.473934533246201</v>
      </c>
      <c r="C368">
        <v>15062</v>
      </c>
      <c r="D368">
        <v>83</v>
      </c>
      <c r="E368">
        <v>1.0446023941039999</v>
      </c>
      <c r="F368">
        <v>135</v>
      </c>
    </row>
    <row r="369" spans="1:6">
      <c r="A369">
        <v>14.78</v>
      </c>
      <c r="B369">
        <v>8.9499818335957304</v>
      </c>
      <c r="C369">
        <v>2196</v>
      </c>
      <c r="D369">
        <v>70</v>
      </c>
      <c r="E369">
        <v>1.11283779144287</v>
      </c>
      <c r="F369">
        <v>11</v>
      </c>
    </row>
    <row r="370" spans="1:6">
      <c r="A370">
        <v>18.13</v>
      </c>
      <c r="B370">
        <v>8.7327200038533803</v>
      </c>
      <c r="C370">
        <v>8772</v>
      </c>
      <c r="D370">
        <v>63</v>
      </c>
      <c r="E370">
        <v>1.0803079605102499</v>
      </c>
      <c r="F370">
        <v>243</v>
      </c>
    </row>
    <row r="371" spans="1:6">
      <c r="A371">
        <v>32.369999999999997</v>
      </c>
      <c r="B371">
        <v>15.804892339241199</v>
      </c>
      <c r="C371">
        <v>6834</v>
      </c>
      <c r="D371">
        <v>74</v>
      </c>
      <c r="E371">
        <v>1.0752868652343699</v>
      </c>
      <c r="F371">
        <v>34</v>
      </c>
    </row>
    <row r="372" spans="1:6">
      <c r="A372">
        <v>24.81</v>
      </c>
      <c r="B372">
        <v>11.7011743621185</v>
      </c>
      <c r="C372">
        <v>12901</v>
      </c>
      <c r="D372">
        <v>75</v>
      </c>
      <c r="E372">
        <v>1.1309909820556601</v>
      </c>
      <c r="F372">
        <v>155</v>
      </c>
    </row>
    <row r="373" spans="1:6">
      <c r="A373">
        <v>17.48</v>
      </c>
      <c r="B373">
        <v>9.7517433751743301</v>
      </c>
      <c r="C373">
        <v>3523</v>
      </c>
      <c r="D373">
        <v>69</v>
      </c>
      <c r="E373">
        <v>1.03026866912841</v>
      </c>
      <c r="F373">
        <v>156</v>
      </c>
    </row>
    <row r="374" spans="1:6">
      <c r="A374">
        <v>38.85</v>
      </c>
      <c r="B374">
        <v>16.925892040256102</v>
      </c>
      <c r="C374">
        <v>15731</v>
      </c>
      <c r="D374">
        <v>75</v>
      </c>
      <c r="E374">
        <v>1.14884376525878</v>
      </c>
      <c r="F374">
        <v>267</v>
      </c>
    </row>
    <row r="375" spans="1:6">
      <c r="A375">
        <v>19.14</v>
      </c>
      <c r="B375">
        <v>9.9099099099099099</v>
      </c>
      <c r="C375">
        <v>19627</v>
      </c>
      <c r="D375">
        <v>74</v>
      </c>
      <c r="E375">
        <v>1.07618808746337</v>
      </c>
      <c r="F375">
        <v>121</v>
      </c>
    </row>
    <row r="376" spans="1:6">
      <c r="A376">
        <v>36.979999999999997</v>
      </c>
      <c r="B376">
        <v>15.076032451384</v>
      </c>
      <c r="C376">
        <v>12735</v>
      </c>
      <c r="D376">
        <v>80</v>
      </c>
      <c r="E376">
        <v>1.0952854156494101</v>
      </c>
      <c r="F376">
        <v>25</v>
      </c>
    </row>
    <row r="377" spans="1:6">
      <c r="A377">
        <v>21.05</v>
      </c>
      <c r="B377">
        <v>10.735961646350701</v>
      </c>
      <c r="C377">
        <v>2547</v>
      </c>
      <c r="D377">
        <v>80</v>
      </c>
      <c r="E377">
        <v>1.08309745788574</v>
      </c>
      <c r="F377">
        <v>179</v>
      </c>
    </row>
    <row r="378" spans="1:6">
      <c r="A378">
        <v>39.94</v>
      </c>
      <c r="B378">
        <v>18.451445994640999</v>
      </c>
      <c r="C378">
        <v>20034</v>
      </c>
      <c r="D378">
        <v>87</v>
      </c>
      <c r="E378">
        <v>1.0794925689697199</v>
      </c>
      <c r="F378">
        <v>70</v>
      </c>
    </row>
    <row r="379" spans="1:6">
      <c r="A379">
        <v>17.41</v>
      </c>
      <c r="B379">
        <v>8.8935431140171595</v>
      </c>
      <c r="C379">
        <v>12629</v>
      </c>
      <c r="D379">
        <v>87</v>
      </c>
      <c r="E379">
        <v>1.10382556915283</v>
      </c>
      <c r="F379">
        <v>34</v>
      </c>
    </row>
    <row r="380" spans="1:6">
      <c r="A380">
        <v>33.78</v>
      </c>
      <c r="B380">
        <v>14.767213114754099</v>
      </c>
      <c r="C380">
        <v>4598</v>
      </c>
      <c r="D380">
        <v>81</v>
      </c>
      <c r="E380">
        <v>1.09940528869628</v>
      </c>
      <c r="F380">
        <v>81</v>
      </c>
    </row>
    <row r="381" spans="1:6">
      <c r="A381">
        <v>27.49</v>
      </c>
      <c r="B381">
        <v>11.4958390833437</v>
      </c>
      <c r="C381">
        <v>10428</v>
      </c>
      <c r="D381">
        <v>90</v>
      </c>
      <c r="E381">
        <v>1.1115074157714799</v>
      </c>
      <c r="F381">
        <v>35</v>
      </c>
    </row>
    <row r="382" spans="1:6">
      <c r="A382">
        <v>43.79</v>
      </c>
      <c r="B382">
        <v>20.382610314652698</v>
      </c>
      <c r="C382">
        <v>9795</v>
      </c>
      <c r="D382">
        <v>94</v>
      </c>
      <c r="E382">
        <v>1.0734844207763601</v>
      </c>
      <c r="F382">
        <v>70</v>
      </c>
    </row>
    <row r="383" spans="1:6">
      <c r="A383">
        <v>25.15</v>
      </c>
      <c r="B383">
        <v>12.3175629346654</v>
      </c>
      <c r="C383">
        <v>7206</v>
      </c>
      <c r="D383">
        <v>81</v>
      </c>
      <c r="E383">
        <v>1.0555887222289999</v>
      </c>
      <c r="F383">
        <v>203</v>
      </c>
    </row>
    <row r="384" spans="1:6">
      <c r="A384">
        <v>13.43</v>
      </c>
      <c r="B384">
        <v>6.37944138324149</v>
      </c>
      <c r="C384">
        <v>1852</v>
      </c>
      <c r="D384">
        <v>54</v>
      </c>
      <c r="E384">
        <v>1.11785888671875</v>
      </c>
      <c r="F384">
        <v>400</v>
      </c>
    </row>
    <row r="385" spans="1:6">
      <c r="A385">
        <v>28.71</v>
      </c>
      <c r="B385">
        <v>12.2004079551249</v>
      </c>
      <c r="C385">
        <v>15112</v>
      </c>
      <c r="D385">
        <v>57</v>
      </c>
      <c r="E385">
        <v>1.1187171936035101</v>
      </c>
      <c r="F385">
        <v>323</v>
      </c>
    </row>
    <row r="386" spans="1:6">
      <c r="A386">
        <v>24.48</v>
      </c>
      <c r="B386">
        <v>9.9771763938702307</v>
      </c>
      <c r="C386">
        <v>17118</v>
      </c>
      <c r="D386">
        <v>44</v>
      </c>
      <c r="E386">
        <v>1.2147188186645399</v>
      </c>
      <c r="F386">
        <v>292</v>
      </c>
    </row>
    <row r="387" spans="1:6">
      <c r="A387">
        <v>45.65</v>
      </c>
      <c r="B387">
        <v>20.054474366296098</v>
      </c>
      <c r="C387">
        <v>16609</v>
      </c>
      <c r="D387">
        <v>57</v>
      </c>
      <c r="E387">
        <v>1.11670017242431</v>
      </c>
      <c r="F387">
        <v>52</v>
      </c>
    </row>
    <row r="388" spans="1:6">
      <c r="A388">
        <v>7.39</v>
      </c>
      <c r="B388">
        <v>4.7426517776921999</v>
      </c>
      <c r="C388">
        <v>2304</v>
      </c>
      <c r="D388">
        <v>69</v>
      </c>
      <c r="E388">
        <v>1.0736560821533201</v>
      </c>
      <c r="F388">
        <v>55</v>
      </c>
    </row>
    <row r="389" spans="1:6">
      <c r="A389">
        <v>42.55</v>
      </c>
      <c r="B389">
        <v>19.790697674418599</v>
      </c>
      <c r="C389">
        <v>19558</v>
      </c>
      <c r="D389">
        <v>75</v>
      </c>
      <c r="E389">
        <v>1.0893201828002901</v>
      </c>
      <c r="F389">
        <v>99</v>
      </c>
    </row>
    <row r="390" spans="1:6">
      <c r="A390">
        <v>17.47</v>
      </c>
      <c r="B390">
        <v>10.280098858420599</v>
      </c>
      <c r="C390">
        <v>9303</v>
      </c>
      <c r="D390">
        <v>70</v>
      </c>
      <c r="E390">
        <v>1.1032247543334901</v>
      </c>
      <c r="F390">
        <v>243</v>
      </c>
    </row>
    <row r="391" spans="1:6">
      <c r="A391">
        <v>19.68</v>
      </c>
      <c r="B391">
        <v>9.0209020902090202</v>
      </c>
      <c r="C391">
        <v>4459</v>
      </c>
      <c r="D391">
        <v>63</v>
      </c>
      <c r="E391">
        <v>1.11026287078857</v>
      </c>
      <c r="F391">
        <v>79</v>
      </c>
    </row>
    <row r="392" spans="1:6">
      <c r="A392">
        <v>22.06</v>
      </c>
      <c r="B392">
        <v>9.9652166056827909</v>
      </c>
      <c r="C392">
        <v>12740</v>
      </c>
      <c r="D392">
        <v>75</v>
      </c>
      <c r="E392">
        <v>1.1090183258056601</v>
      </c>
      <c r="F392">
        <v>215</v>
      </c>
    </row>
    <row r="393" spans="1:6">
      <c r="A393">
        <v>35.71</v>
      </c>
      <c r="B393">
        <v>18.1924703245198</v>
      </c>
      <c r="C393">
        <v>9794</v>
      </c>
      <c r="D393">
        <v>69</v>
      </c>
      <c r="E393">
        <v>1.04610443115234</v>
      </c>
      <c r="F393">
        <v>46</v>
      </c>
    </row>
    <row r="394" spans="1:6">
      <c r="A394">
        <v>38.74</v>
      </c>
      <c r="B394">
        <v>17.6130938849738</v>
      </c>
      <c r="C394">
        <v>16075</v>
      </c>
      <c r="D394">
        <v>83</v>
      </c>
      <c r="E394">
        <v>1.0806083679199201</v>
      </c>
      <c r="F394">
        <v>61</v>
      </c>
    </row>
    <row r="395" spans="1:6">
      <c r="A395">
        <v>32.380000000000003</v>
      </c>
      <c r="B395">
        <v>14.1477694761218</v>
      </c>
      <c r="C395">
        <v>9547</v>
      </c>
      <c r="D395">
        <v>88</v>
      </c>
      <c r="E395">
        <v>1.1038684844970701</v>
      </c>
      <c r="F395">
        <v>74</v>
      </c>
    </row>
    <row r="396" spans="1:6">
      <c r="A396">
        <v>35.630000000000003</v>
      </c>
      <c r="B396">
        <v>14.1754525561965</v>
      </c>
      <c r="C396">
        <v>38077</v>
      </c>
      <c r="D396">
        <v>100</v>
      </c>
      <c r="E396">
        <v>1.11562728881835</v>
      </c>
      <c r="F396">
        <v>46</v>
      </c>
    </row>
    <row r="397" spans="1:6">
      <c r="A397">
        <v>9.81</v>
      </c>
      <c r="B397">
        <v>5.1085767848773598</v>
      </c>
      <c r="C397">
        <v>1287</v>
      </c>
      <c r="D397">
        <v>80</v>
      </c>
      <c r="E397">
        <v>1.07245445251465</v>
      </c>
      <c r="F397">
        <v>251</v>
      </c>
    </row>
    <row r="398" spans="1:6">
      <c r="A398">
        <v>20.149999999999999</v>
      </c>
      <c r="B398">
        <v>10.718085106382899</v>
      </c>
      <c r="C398">
        <v>5086</v>
      </c>
      <c r="D398">
        <v>64</v>
      </c>
      <c r="E398">
        <v>1.0934829711914</v>
      </c>
      <c r="F398">
        <v>92</v>
      </c>
    </row>
    <row r="399" spans="1:6">
      <c r="A399">
        <v>23.89</v>
      </c>
      <c r="B399">
        <v>12.434936498021999</v>
      </c>
      <c r="C399">
        <v>3865</v>
      </c>
      <c r="D399">
        <v>57</v>
      </c>
      <c r="E399">
        <v>1.2447166442871</v>
      </c>
      <c r="F399">
        <v>341</v>
      </c>
    </row>
    <row r="400" spans="1:6">
      <c r="A400">
        <v>33.46</v>
      </c>
      <c r="B400">
        <v>14.2492121625074</v>
      </c>
      <c r="C400">
        <v>5442</v>
      </c>
      <c r="D400">
        <v>43</v>
      </c>
      <c r="E400">
        <v>1.3834190368652299</v>
      </c>
      <c r="F400">
        <v>102</v>
      </c>
    </row>
    <row r="401" spans="1:6">
      <c r="A401">
        <v>29.99</v>
      </c>
      <c r="B401">
        <v>14.2038457895235</v>
      </c>
      <c r="C401">
        <v>5840</v>
      </c>
      <c r="D401">
        <v>57</v>
      </c>
      <c r="E401">
        <v>1.10588550567627</v>
      </c>
      <c r="F401">
        <v>168</v>
      </c>
    </row>
    <row r="402" spans="1:6">
      <c r="A402">
        <v>80.78</v>
      </c>
      <c r="B402">
        <v>26.642480211081701</v>
      </c>
      <c r="C402">
        <v>23900</v>
      </c>
      <c r="D402">
        <v>54</v>
      </c>
      <c r="E402">
        <v>2.10516929626464</v>
      </c>
      <c r="F402">
        <v>2974</v>
      </c>
    </row>
    <row r="403" spans="1:6">
      <c r="A403">
        <v>30.98</v>
      </c>
      <c r="B403">
        <v>14.1010468821119</v>
      </c>
      <c r="C403">
        <v>8995</v>
      </c>
      <c r="D403">
        <v>41</v>
      </c>
      <c r="E403">
        <v>1.43723487854004</v>
      </c>
      <c r="F403">
        <v>1178</v>
      </c>
    </row>
    <row r="404" spans="1:6">
      <c r="A404">
        <v>51.08</v>
      </c>
      <c r="B404">
        <v>17.712125940566501</v>
      </c>
      <c r="C404">
        <v>2215</v>
      </c>
      <c r="D404">
        <v>47</v>
      </c>
      <c r="E404">
        <v>1.74489498138427</v>
      </c>
      <c r="F404">
        <v>100</v>
      </c>
    </row>
    <row r="405" spans="1:6">
      <c r="A405">
        <v>40.75</v>
      </c>
      <c r="B405">
        <v>14.1753922148398</v>
      </c>
      <c r="C405">
        <v>20501</v>
      </c>
      <c r="D405">
        <v>53</v>
      </c>
      <c r="E405">
        <v>1.1712884902954099</v>
      </c>
      <c r="F405">
        <v>73</v>
      </c>
    </row>
    <row r="406" spans="1:6">
      <c r="A406">
        <v>42.33</v>
      </c>
      <c r="B406">
        <v>15.870575884822999</v>
      </c>
      <c r="C406">
        <v>1255</v>
      </c>
      <c r="D406">
        <v>50</v>
      </c>
      <c r="E406">
        <v>1.9034671783447199</v>
      </c>
      <c r="F406">
        <v>76</v>
      </c>
    </row>
    <row r="407" spans="1:6">
      <c r="A407">
        <v>28.31</v>
      </c>
      <c r="B407">
        <v>11.7123826072566</v>
      </c>
      <c r="C407">
        <v>8262</v>
      </c>
      <c r="D407">
        <v>60</v>
      </c>
      <c r="E407">
        <v>1.24694824218749</v>
      </c>
      <c r="F407">
        <v>140</v>
      </c>
    </row>
    <row r="408" spans="1:6">
      <c r="A408">
        <v>29.02</v>
      </c>
      <c r="B408">
        <v>11.299303040922</v>
      </c>
      <c r="C408">
        <v>8136</v>
      </c>
      <c r="D408">
        <v>69</v>
      </c>
      <c r="E408">
        <v>1.0715532302856401</v>
      </c>
      <c r="F408">
        <v>15</v>
      </c>
    </row>
    <row r="409" spans="1:6">
      <c r="A409">
        <v>29.82</v>
      </c>
      <c r="B409">
        <v>10.623441396508699</v>
      </c>
      <c r="C409">
        <v>16403</v>
      </c>
      <c r="D409">
        <v>63</v>
      </c>
      <c r="E409">
        <v>1.12948894500732</v>
      </c>
      <c r="F409">
        <v>153</v>
      </c>
    </row>
    <row r="410" spans="1:6">
      <c r="A410">
        <v>17.71</v>
      </c>
      <c r="B410">
        <v>6.74255691768826</v>
      </c>
      <c r="C410">
        <v>9301</v>
      </c>
      <c r="D410">
        <v>69</v>
      </c>
      <c r="E410">
        <v>1.11734390258789</v>
      </c>
      <c r="F410">
        <v>266</v>
      </c>
    </row>
    <row r="411" spans="1:6">
      <c r="A411">
        <v>30.06</v>
      </c>
      <c r="B411">
        <v>11.388520553135001</v>
      </c>
      <c r="C411">
        <v>9094</v>
      </c>
      <c r="D411">
        <v>78</v>
      </c>
      <c r="E411">
        <v>1.12528324127197</v>
      </c>
      <c r="F411">
        <v>116</v>
      </c>
    </row>
    <row r="412" spans="1:6">
      <c r="A412">
        <v>40.18</v>
      </c>
      <c r="B412">
        <v>14.3962737370118</v>
      </c>
      <c r="C412">
        <v>3135</v>
      </c>
      <c r="D412">
        <v>51</v>
      </c>
      <c r="E412">
        <v>1.45517349243164</v>
      </c>
      <c r="F412">
        <v>227</v>
      </c>
    </row>
    <row r="413" spans="1:6">
      <c r="A413">
        <v>21.73</v>
      </c>
      <c r="B413">
        <v>8.3011804255644197</v>
      </c>
      <c r="C413">
        <v>10049</v>
      </c>
      <c r="D413">
        <v>51</v>
      </c>
      <c r="E413">
        <v>1.0944700241088801</v>
      </c>
      <c r="F413">
        <v>113</v>
      </c>
    </row>
    <row r="414" spans="1:6">
      <c r="A414">
        <v>30.98</v>
      </c>
      <c r="B414">
        <v>11.833912678100701</v>
      </c>
      <c r="C414">
        <v>13627</v>
      </c>
      <c r="D414">
        <v>63</v>
      </c>
      <c r="E414">
        <v>1.0764455795287999</v>
      </c>
      <c r="F414">
        <v>228</v>
      </c>
    </row>
    <row r="415" spans="1:6">
      <c r="A415">
        <v>94.42</v>
      </c>
      <c r="B415">
        <v>25.693915315119099</v>
      </c>
      <c r="C415">
        <v>97588</v>
      </c>
      <c r="D415">
        <v>70</v>
      </c>
      <c r="E415">
        <v>1.3612318038940401</v>
      </c>
      <c r="F415">
        <v>467</v>
      </c>
    </row>
    <row r="416" spans="1:6">
      <c r="A416">
        <v>17.989999999999998</v>
      </c>
      <c r="B416">
        <v>8.5658508713455799</v>
      </c>
      <c r="C416">
        <v>6757</v>
      </c>
      <c r="D416">
        <v>81</v>
      </c>
      <c r="E416">
        <v>1.1018085479736299</v>
      </c>
      <c r="F416">
        <v>171</v>
      </c>
    </row>
    <row r="417" spans="1:6">
      <c r="A417">
        <v>65.2</v>
      </c>
      <c r="B417">
        <v>18.902934013684298</v>
      </c>
      <c r="C417">
        <v>17024</v>
      </c>
      <c r="D417">
        <v>80</v>
      </c>
      <c r="E417">
        <v>1.58301830291748</v>
      </c>
      <c r="F417">
        <v>437</v>
      </c>
    </row>
    <row r="418" spans="1:6">
      <c r="A418">
        <v>33.97</v>
      </c>
      <c r="B418">
        <v>15.1071777995197</v>
      </c>
      <c r="C418">
        <v>11540</v>
      </c>
      <c r="D418">
        <v>78</v>
      </c>
      <c r="E418">
        <v>1.0777330398559499</v>
      </c>
      <c r="F418">
        <v>94</v>
      </c>
    </row>
    <row r="419" spans="1:6">
      <c r="A419">
        <v>40.46</v>
      </c>
      <c r="B419">
        <v>18.4302828770555</v>
      </c>
      <c r="C419">
        <v>19164</v>
      </c>
      <c r="D419">
        <v>75</v>
      </c>
      <c r="E419">
        <v>1.0610389709472601</v>
      </c>
      <c r="F419">
        <v>82</v>
      </c>
    </row>
    <row r="420" spans="1:6">
      <c r="A420">
        <v>23.41</v>
      </c>
      <c r="B420">
        <v>8.8469823513850496</v>
      </c>
      <c r="C420">
        <v>3041</v>
      </c>
      <c r="D420">
        <v>67</v>
      </c>
      <c r="E420">
        <v>1.1104774475097601</v>
      </c>
      <c r="F420">
        <v>280</v>
      </c>
    </row>
    <row r="421" spans="1:6">
      <c r="A421">
        <v>43.85</v>
      </c>
      <c r="B421">
        <v>13.0934607345476</v>
      </c>
      <c r="C421">
        <v>11969</v>
      </c>
      <c r="D421">
        <v>66</v>
      </c>
      <c r="E421">
        <v>1.3925600051879801</v>
      </c>
      <c r="F421">
        <v>745</v>
      </c>
    </row>
    <row r="422" spans="1:6">
      <c r="A422">
        <v>37.700000000000003</v>
      </c>
      <c r="B422">
        <v>10.8029113416241</v>
      </c>
      <c r="C422">
        <v>2464</v>
      </c>
      <c r="D422">
        <v>51</v>
      </c>
      <c r="E422">
        <v>1.254243850708</v>
      </c>
      <c r="F422">
        <v>258</v>
      </c>
    </row>
    <row r="423" spans="1:6">
      <c r="A423">
        <v>63.92</v>
      </c>
      <c r="B423">
        <v>24.003905516542101</v>
      </c>
      <c r="C423">
        <v>6323</v>
      </c>
      <c r="D423">
        <v>40</v>
      </c>
      <c r="E423">
        <v>1.51092052459716</v>
      </c>
      <c r="F423">
        <v>275</v>
      </c>
    </row>
    <row r="424" spans="1:6">
      <c r="A424">
        <v>20.12</v>
      </c>
      <c r="B424">
        <v>9.1700469440772991</v>
      </c>
      <c r="C424">
        <v>6856</v>
      </c>
      <c r="D424">
        <v>41</v>
      </c>
      <c r="E424">
        <v>1.3728618621826101</v>
      </c>
      <c r="F424">
        <v>444</v>
      </c>
    </row>
    <row r="425" spans="1:6">
      <c r="A425">
        <v>44.86</v>
      </c>
      <c r="B425">
        <v>20.2968057189394</v>
      </c>
      <c r="C425">
        <v>30634</v>
      </c>
      <c r="D425">
        <v>43</v>
      </c>
      <c r="E425">
        <v>1.30170822143554</v>
      </c>
      <c r="F425">
        <v>692</v>
      </c>
    </row>
    <row r="426" spans="1:6">
      <c r="A426">
        <v>38.17</v>
      </c>
      <c r="B426">
        <v>14.478625346129</v>
      </c>
      <c r="C426">
        <v>24025</v>
      </c>
      <c r="D426">
        <v>47</v>
      </c>
      <c r="E426">
        <v>1.7086315155029299</v>
      </c>
      <c r="F426">
        <v>1051</v>
      </c>
    </row>
    <row r="427" spans="1:6">
      <c r="A427">
        <v>22.37</v>
      </c>
      <c r="B427">
        <v>7.5162959478529601</v>
      </c>
      <c r="C427">
        <v>14087</v>
      </c>
      <c r="D427">
        <v>51</v>
      </c>
      <c r="E427">
        <v>1.33496761322021</v>
      </c>
      <c r="F427">
        <v>508</v>
      </c>
    </row>
    <row r="428" spans="1:6">
      <c r="A428">
        <v>31.79</v>
      </c>
      <c r="B428">
        <v>11.6969607770991</v>
      </c>
      <c r="C428">
        <v>1419</v>
      </c>
      <c r="D428">
        <v>51</v>
      </c>
      <c r="E428">
        <v>1.2150621414184499</v>
      </c>
      <c r="F428">
        <v>103</v>
      </c>
    </row>
    <row r="429" spans="1:6">
      <c r="A429">
        <v>42.82</v>
      </c>
      <c r="B429">
        <v>11.3632141814611</v>
      </c>
      <c r="C429">
        <v>11291</v>
      </c>
      <c r="D429">
        <v>50</v>
      </c>
      <c r="E429">
        <v>1.3672399520873999</v>
      </c>
      <c r="F429">
        <v>454</v>
      </c>
    </row>
    <row r="430" spans="1:6">
      <c r="A430">
        <v>43.21</v>
      </c>
      <c r="B430">
        <v>11.690068446825199</v>
      </c>
      <c r="C430">
        <v>18792</v>
      </c>
      <c r="D430">
        <v>53</v>
      </c>
      <c r="E430">
        <v>1.94183349609374</v>
      </c>
      <c r="F430">
        <v>498</v>
      </c>
    </row>
    <row r="431" spans="1:6">
      <c r="A431">
        <v>21.37</v>
      </c>
      <c r="B431">
        <v>8.8287543895889193</v>
      </c>
      <c r="C431">
        <v>1916</v>
      </c>
      <c r="D431">
        <v>35</v>
      </c>
      <c r="E431">
        <v>1.5118646621703999</v>
      </c>
      <c r="F431">
        <v>318</v>
      </c>
    </row>
    <row r="432" spans="1:6">
      <c r="A432">
        <v>26.61</v>
      </c>
      <c r="B432">
        <v>10.949716072751199</v>
      </c>
      <c r="C432">
        <v>904</v>
      </c>
      <c r="D432">
        <v>40</v>
      </c>
      <c r="E432">
        <v>1.66833400726318</v>
      </c>
      <c r="F432">
        <v>414</v>
      </c>
    </row>
    <row r="433" spans="1:6">
      <c r="A433">
        <v>28.53</v>
      </c>
      <c r="B433">
        <v>12.955226591590201</v>
      </c>
      <c r="C433">
        <v>20621</v>
      </c>
      <c r="D433">
        <v>44</v>
      </c>
      <c r="E433">
        <v>1.12772941589355</v>
      </c>
      <c r="F433">
        <v>327</v>
      </c>
    </row>
    <row r="434" spans="1:6">
      <c r="A434">
        <v>42.64</v>
      </c>
      <c r="B434">
        <v>21.5136226034308</v>
      </c>
      <c r="C434">
        <v>24841</v>
      </c>
      <c r="D434">
        <v>43</v>
      </c>
      <c r="E434">
        <v>1.2221431732177701</v>
      </c>
      <c r="F434">
        <v>704</v>
      </c>
    </row>
    <row r="435" spans="1:6">
      <c r="A435">
        <v>9.99</v>
      </c>
      <c r="B435">
        <v>4.6415462528457896</v>
      </c>
      <c r="C435">
        <v>6581</v>
      </c>
      <c r="D435">
        <v>57</v>
      </c>
      <c r="E435">
        <v>1.1749792098998999</v>
      </c>
      <c r="F435">
        <v>133</v>
      </c>
    </row>
    <row r="436" spans="1:6">
      <c r="A436">
        <v>24.2</v>
      </c>
      <c r="B436">
        <v>14.126437452571301</v>
      </c>
      <c r="C436">
        <v>8642</v>
      </c>
      <c r="D436">
        <v>66</v>
      </c>
      <c r="E436">
        <v>1.0483360290527299</v>
      </c>
      <c r="F436">
        <v>38</v>
      </c>
    </row>
    <row r="437" spans="1:6">
      <c r="A437">
        <v>56.61</v>
      </c>
      <c r="B437">
        <v>18.709720064778399</v>
      </c>
      <c r="C437">
        <v>13904</v>
      </c>
      <c r="D437">
        <v>43</v>
      </c>
      <c r="E437">
        <v>1.7000484466552701</v>
      </c>
      <c r="F437">
        <v>1280</v>
      </c>
    </row>
    <row r="438" spans="1:6">
      <c r="A438">
        <v>38.19</v>
      </c>
      <c r="B438">
        <v>10.266129032258</v>
      </c>
      <c r="C438">
        <v>75130</v>
      </c>
      <c r="D438">
        <v>47</v>
      </c>
      <c r="E438">
        <v>1.1344242095947199</v>
      </c>
      <c r="F438">
        <v>877</v>
      </c>
    </row>
    <row r="439" spans="1:6">
      <c r="A439">
        <v>44.61</v>
      </c>
      <c r="B439">
        <v>16.506327240435098</v>
      </c>
      <c r="C439">
        <v>3802</v>
      </c>
      <c r="D439">
        <v>47</v>
      </c>
      <c r="E439">
        <v>1.42238616943359</v>
      </c>
      <c r="F439">
        <v>84</v>
      </c>
    </row>
    <row r="440" spans="1:6">
      <c r="A440">
        <v>65</v>
      </c>
      <c r="B440">
        <v>13.872585636538201</v>
      </c>
      <c r="C440">
        <v>5712</v>
      </c>
      <c r="D440">
        <v>67</v>
      </c>
      <c r="E440">
        <v>1.73794269561767</v>
      </c>
      <c r="F440">
        <v>447</v>
      </c>
    </row>
    <row r="441" spans="1:6">
      <c r="A441">
        <v>80.430000000000007</v>
      </c>
      <c r="B441">
        <v>23.4838973400683</v>
      </c>
      <c r="C441">
        <v>4445</v>
      </c>
      <c r="D441">
        <v>56</v>
      </c>
      <c r="E441">
        <v>1.99612140655517</v>
      </c>
      <c r="F441">
        <v>691</v>
      </c>
    </row>
    <row r="442" spans="1:6">
      <c r="A442">
        <v>50.61</v>
      </c>
      <c r="B442">
        <v>22.452420034603598</v>
      </c>
      <c r="C442">
        <v>5408</v>
      </c>
      <c r="D442">
        <v>47</v>
      </c>
      <c r="E442">
        <v>1.57572269439697</v>
      </c>
      <c r="F442">
        <v>408</v>
      </c>
    </row>
    <row r="443" spans="1:6">
      <c r="A443">
        <v>35.35</v>
      </c>
      <c r="B443">
        <v>7.3188405797101401</v>
      </c>
      <c r="C443">
        <v>5845</v>
      </c>
      <c r="D443">
        <v>54</v>
      </c>
      <c r="E443">
        <v>2.2693204879760698</v>
      </c>
      <c r="F443">
        <v>242</v>
      </c>
    </row>
    <row r="444" spans="1:6">
      <c r="A444">
        <v>52.31</v>
      </c>
      <c r="B444">
        <v>10.411400593117399</v>
      </c>
      <c r="C444">
        <v>15450</v>
      </c>
      <c r="D444">
        <v>37</v>
      </c>
      <c r="E444">
        <v>1.74970149993896</v>
      </c>
      <c r="F444">
        <v>5638</v>
      </c>
    </row>
    <row r="445" spans="1:6">
      <c r="A445">
        <v>45.57</v>
      </c>
      <c r="B445">
        <v>18.3372902498893</v>
      </c>
      <c r="C445">
        <v>8769</v>
      </c>
      <c r="D445">
        <v>56</v>
      </c>
      <c r="E445">
        <v>1.47766113281249</v>
      </c>
      <c r="F445">
        <v>86</v>
      </c>
    </row>
    <row r="446" spans="1:6">
      <c r="A446">
        <v>17.88</v>
      </c>
      <c r="B446">
        <v>5.8893280632411003</v>
      </c>
      <c r="C446">
        <v>37032</v>
      </c>
      <c r="D446">
        <v>57</v>
      </c>
      <c r="E446">
        <v>1.8305540084838801</v>
      </c>
      <c r="F446">
        <v>2396</v>
      </c>
    </row>
    <row r="447" spans="1:6">
      <c r="A447">
        <v>83.35</v>
      </c>
      <c r="B447">
        <v>20.431425419781799</v>
      </c>
      <c r="C447">
        <v>27431</v>
      </c>
      <c r="D447">
        <v>53</v>
      </c>
      <c r="E447">
        <v>2.2217702865600599</v>
      </c>
      <c r="F447">
        <v>782</v>
      </c>
    </row>
    <row r="448" spans="1:6">
      <c r="A448">
        <v>40.85</v>
      </c>
      <c r="B448">
        <v>14.408154627539499</v>
      </c>
      <c r="C448">
        <v>19921</v>
      </c>
      <c r="D448">
        <v>61</v>
      </c>
      <c r="E448">
        <v>1.38037204742431</v>
      </c>
      <c r="F448">
        <v>525</v>
      </c>
    </row>
    <row r="449" spans="1:6">
      <c r="A449">
        <v>68.239999999999995</v>
      </c>
      <c r="B449">
        <v>20.842368895268901</v>
      </c>
      <c r="C449">
        <v>3914</v>
      </c>
      <c r="D449">
        <v>50</v>
      </c>
      <c r="E449">
        <v>1.8953561782836801</v>
      </c>
      <c r="F449">
        <v>129</v>
      </c>
    </row>
    <row r="450" spans="1:6">
      <c r="A450">
        <v>26.24</v>
      </c>
      <c r="B450">
        <v>12.6861342100174</v>
      </c>
      <c r="C450">
        <v>14492</v>
      </c>
      <c r="D450">
        <v>51</v>
      </c>
      <c r="E450">
        <v>1.7954063415527299</v>
      </c>
      <c r="F450">
        <v>1418</v>
      </c>
    </row>
    <row r="451" spans="1:6">
      <c r="A451">
        <v>51.68</v>
      </c>
      <c r="B451">
        <v>12.824457789468401</v>
      </c>
      <c r="C451">
        <v>636</v>
      </c>
      <c r="D451">
        <v>37</v>
      </c>
      <c r="E451">
        <v>2.4802494049072199</v>
      </c>
      <c r="F451">
        <v>624</v>
      </c>
    </row>
    <row r="452" spans="1:6">
      <c r="A452">
        <v>50.08</v>
      </c>
      <c r="B452">
        <v>16.2824722827323</v>
      </c>
      <c r="C452">
        <v>3370</v>
      </c>
      <c r="D452">
        <v>43</v>
      </c>
      <c r="E452">
        <v>1.7966508865356401</v>
      </c>
      <c r="F452">
        <v>40</v>
      </c>
    </row>
    <row r="453" spans="1:6">
      <c r="A453">
        <v>55.92</v>
      </c>
      <c r="B453">
        <v>13.9277708592777</v>
      </c>
      <c r="C453">
        <v>21764</v>
      </c>
      <c r="D453">
        <v>38</v>
      </c>
      <c r="E453">
        <v>2.3619318008422798</v>
      </c>
      <c r="F453">
        <v>860</v>
      </c>
    </row>
    <row r="454" spans="1:6">
      <c r="A454">
        <v>103.7</v>
      </c>
      <c r="B454">
        <v>23.089597434983901</v>
      </c>
      <c r="C454">
        <v>32124</v>
      </c>
      <c r="D454">
        <v>34</v>
      </c>
      <c r="E454">
        <v>2.1649074554443302</v>
      </c>
      <c r="F454">
        <v>2333</v>
      </c>
    </row>
    <row r="455" spans="1:6">
      <c r="A455">
        <v>18.649999999999999</v>
      </c>
      <c r="B455">
        <v>8.0332529290144699</v>
      </c>
      <c r="C455">
        <v>17137</v>
      </c>
      <c r="D455">
        <v>53</v>
      </c>
      <c r="E455">
        <v>1.04837894439697</v>
      </c>
      <c r="F455">
        <v>196</v>
      </c>
    </row>
    <row r="456" spans="1:6">
      <c r="A456">
        <v>71.98</v>
      </c>
      <c r="B456">
        <v>16.691788604688899</v>
      </c>
      <c r="C456">
        <v>3772</v>
      </c>
      <c r="D456">
        <v>56</v>
      </c>
      <c r="E456">
        <v>1.92372322082519</v>
      </c>
      <c r="F456">
        <v>107</v>
      </c>
    </row>
    <row r="457" spans="1:6">
      <c r="A457">
        <v>46.34</v>
      </c>
      <c r="B457">
        <v>13.9805708079406</v>
      </c>
      <c r="C457">
        <v>2051</v>
      </c>
      <c r="D457">
        <v>57</v>
      </c>
      <c r="E457">
        <v>2.1357250213622998</v>
      </c>
      <c r="F457">
        <v>54</v>
      </c>
    </row>
    <row r="458" spans="1:6">
      <c r="A458">
        <v>21.24</v>
      </c>
      <c r="B458">
        <v>9.6462146328171094</v>
      </c>
      <c r="C458">
        <v>4375</v>
      </c>
      <c r="D458">
        <v>70</v>
      </c>
      <c r="E458">
        <v>1.05275630950927</v>
      </c>
      <c r="F458">
        <v>128</v>
      </c>
    </row>
    <row r="459" spans="1:6">
      <c r="A459">
        <v>29.14</v>
      </c>
      <c r="B459">
        <v>12.711014176662999</v>
      </c>
      <c r="C459">
        <v>14771</v>
      </c>
      <c r="D459">
        <v>75</v>
      </c>
      <c r="E459">
        <v>1.09618663787841</v>
      </c>
      <c r="F459">
        <v>107</v>
      </c>
    </row>
    <row r="460" spans="1:6">
      <c r="A460">
        <v>65.959999999999994</v>
      </c>
      <c r="B460">
        <v>21.474849422106399</v>
      </c>
      <c r="C460">
        <v>604</v>
      </c>
      <c r="D460">
        <v>48</v>
      </c>
      <c r="E460">
        <v>1.3711452484130799</v>
      </c>
      <c r="F460">
        <v>265</v>
      </c>
    </row>
    <row r="461" spans="1:6">
      <c r="A461">
        <v>18.75</v>
      </c>
      <c r="B461">
        <v>8.1792008375501606</v>
      </c>
      <c r="C461">
        <v>7076</v>
      </c>
      <c r="D461">
        <v>53</v>
      </c>
      <c r="E461">
        <v>1.1130523681640601</v>
      </c>
      <c r="F461">
        <v>141</v>
      </c>
    </row>
    <row r="462" spans="1:6">
      <c r="A462">
        <v>39.75</v>
      </c>
      <c r="B462">
        <v>16.358697888801998</v>
      </c>
      <c r="C462">
        <v>10946</v>
      </c>
      <c r="D462">
        <v>51</v>
      </c>
      <c r="E462">
        <v>1.0804367065429601</v>
      </c>
      <c r="F462">
        <v>226</v>
      </c>
    </row>
    <row r="463" spans="1:6">
      <c r="A463">
        <v>52.13</v>
      </c>
      <c r="B463">
        <v>15.9609319984078</v>
      </c>
      <c r="C463">
        <v>7544</v>
      </c>
      <c r="D463">
        <v>44</v>
      </c>
      <c r="E463">
        <v>2.1851634979247998</v>
      </c>
      <c r="F463">
        <v>218</v>
      </c>
    </row>
    <row r="464" spans="1:6">
      <c r="A464">
        <v>26.69</v>
      </c>
      <c r="B464">
        <v>10.0531093449847</v>
      </c>
      <c r="C464">
        <v>13612</v>
      </c>
      <c r="D464">
        <v>63</v>
      </c>
      <c r="E464">
        <v>1.2460899353027299</v>
      </c>
      <c r="F464">
        <v>545</v>
      </c>
    </row>
    <row r="465" spans="1:6">
      <c r="A465">
        <v>58.75</v>
      </c>
      <c r="B465">
        <v>15.874517009376</v>
      </c>
      <c r="C465">
        <v>1221</v>
      </c>
      <c r="D465">
        <v>50</v>
      </c>
      <c r="E465">
        <v>1.87029361724853</v>
      </c>
      <c r="F465">
        <v>502</v>
      </c>
    </row>
    <row r="466" spans="1:6">
      <c r="A466">
        <v>44.64</v>
      </c>
      <c r="B466">
        <v>17.2909323314095</v>
      </c>
      <c r="C466">
        <v>26554</v>
      </c>
      <c r="D466">
        <v>56</v>
      </c>
      <c r="E466">
        <v>1.3189172744750901</v>
      </c>
      <c r="F466">
        <v>155</v>
      </c>
    </row>
    <row r="467" spans="1:6">
      <c r="A467">
        <v>42.58</v>
      </c>
      <c r="B467">
        <v>12.162934186471601</v>
      </c>
      <c r="C467">
        <v>19267</v>
      </c>
      <c r="D467">
        <v>60</v>
      </c>
      <c r="E467">
        <v>1.13721370697021</v>
      </c>
      <c r="F467">
        <v>550</v>
      </c>
    </row>
    <row r="468" spans="1:6">
      <c r="A468">
        <v>87.25</v>
      </c>
      <c r="B468">
        <v>20.3403660100244</v>
      </c>
      <c r="C468">
        <v>6874</v>
      </c>
      <c r="D468">
        <v>64</v>
      </c>
      <c r="E468">
        <v>1.7695283889770399</v>
      </c>
      <c r="F468">
        <v>184</v>
      </c>
    </row>
    <row r="469" spans="1:6">
      <c r="A469">
        <v>56.91</v>
      </c>
      <c r="B469">
        <v>16.1131402361335</v>
      </c>
      <c r="C469">
        <v>5543</v>
      </c>
      <c r="D469">
        <v>77</v>
      </c>
      <c r="E469">
        <v>1.25613212585449</v>
      </c>
      <c r="F469">
        <v>111</v>
      </c>
    </row>
    <row r="470" spans="1:6">
      <c r="A470">
        <v>25.38</v>
      </c>
      <c r="B470">
        <v>9.6674665752485396</v>
      </c>
      <c r="C470">
        <v>19445</v>
      </c>
      <c r="D470">
        <v>64</v>
      </c>
      <c r="E470">
        <v>1.19218826293945</v>
      </c>
      <c r="F470">
        <v>164</v>
      </c>
    </row>
    <row r="471" spans="1:6">
      <c r="A471">
        <v>66.69</v>
      </c>
      <c r="B471">
        <v>18.638904415874698</v>
      </c>
      <c r="C471">
        <v>7841</v>
      </c>
      <c r="D471">
        <v>61</v>
      </c>
      <c r="E471">
        <v>1.45006656646728</v>
      </c>
      <c r="F471">
        <v>183</v>
      </c>
    </row>
    <row r="472" spans="1:6">
      <c r="A472">
        <v>85.46</v>
      </c>
      <c r="B472">
        <v>17.2353985156502</v>
      </c>
      <c r="C472">
        <v>3565</v>
      </c>
      <c r="D472">
        <v>53</v>
      </c>
      <c r="E472">
        <v>1.90269470214843</v>
      </c>
      <c r="F472">
        <v>388</v>
      </c>
    </row>
    <row r="473" spans="1:6">
      <c r="A473">
        <v>68.5</v>
      </c>
      <c r="B473">
        <v>19.332806502596501</v>
      </c>
      <c r="C473">
        <v>1522</v>
      </c>
      <c r="D473">
        <v>51</v>
      </c>
      <c r="E473">
        <v>2.2822809219360298</v>
      </c>
      <c r="F473">
        <v>20</v>
      </c>
    </row>
    <row r="474" spans="1:6">
      <c r="A474">
        <v>22.38</v>
      </c>
      <c r="B474">
        <v>8.0364837690318804</v>
      </c>
      <c r="C474">
        <v>2869</v>
      </c>
      <c r="D474">
        <v>50</v>
      </c>
      <c r="E474">
        <v>1.36007308959961</v>
      </c>
      <c r="F474">
        <v>239</v>
      </c>
    </row>
    <row r="475" spans="1:6">
      <c r="A475">
        <v>14.52</v>
      </c>
      <c r="B475">
        <v>7.3649505452700899</v>
      </c>
      <c r="C475">
        <v>2374</v>
      </c>
      <c r="D475">
        <v>61</v>
      </c>
      <c r="E475">
        <v>1.14644050598144</v>
      </c>
      <c r="F475">
        <v>93</v>
      </c>
    </row>
    <row r="476" spans="1:6">
      <c r="A476">
        <v>37.64</v>
      </c>
      <c r="B476">
        <v>16.088220208582602</v>
      </c>
      <c r="C476">
        <v>935</v>
      </c>
      <c r="D476">
        <v>48</v>
      </c>
      <c r="E476">
        <v>1.38831138610839</v>
      </c>
      <c r="F476">
        <v>159</v>
      </c>
    </row>
    <row r="477" spans="1:6">
      <c r="A477">
        <v>35.92</v>
      </c>
      <c r="B477">
        <v>14.1908975979772</v>
      </c>
      <c r="C477">
        <v>24218</v>
      </c>
      <c r="D477">
        <v>57</v>
      </c>
      <c r="E477">
        <v>1.10571384429931</v>
      </c>
      <c r="F477">
        <v>183</v>
      </c>
    </row>
    <row r="478" spans="1:6">
      <c r="A478">
        <v>22.06</v>
      </c>
      <c r="B478">
        <v>10.127163384290499</v>
      </c>
      <c r="C478">
        <v>10466</v>
      </c>
      <c r="D478">
        <v>66</v>
      </c>
      <c r="E478">
        <v>1.10382556915283</v>
      </c>
      <c r="F478">
        <v>149</v>
      </c>
    </row>
    <row r="479" spans="1:6">
      <c r="A479">
        <v>25.81</v>
      </c>
      <c r="B479">
        <v>13.716320348620901</v>
      </c>
      <c r="C479">
        <v>9368</v>
      </c>
      <c r="D479">
        <v>75</v>
      </c>
      <c r="E479">
        <v>1.12691402435302</v>
      </c>
      <c r="F479">
        <v>51</v>
      </c>
    </row>
    <row r="480" spans="1:6">
      <c r="A480">
        <v>16.420000000000002</v>
      </c>
      <c r="B480">
        <v>6.8319880169759504</v>
      </c>
      <c r="C480">
        <v>7207</v>
      </c>
      <c r="D480">
        <v>78</v>
      </c>
      <c r="E480">
        <v>1.08648777008056</v>
      </c>
      <c r="F480">
        <v>335</v>
      </c>
    </row>
    <row r="481" spans="1:6">
      <c r="A481">
        <v>16.440000000000001</v>
      </c>
      <c r="B481">
        <v>10.2455440608251</v>
      </c>
      <c r="C481">
        <v>2974</v>
      </c>
      <c r="D481">
        <v>61</v>
      </c>
      <c r="E481">
        <v>1.0772609710693299</v>
      </c>
      <c r="F481">
        <v>138</v>
      </c>
    </row>
    <row r="482" spans="1:6">
      <c r="A482">
        <v>27.39</v>
      </c>
      <c r="B482">
        <v>13.930424168446701</v>
      </c>
      <c r="C482">
        <v>8373</v>
      </c>
      <c r="D482">
        <v>61</v>
      </c>
      <c r="E482">
        <v>1.0819387435912999</v>
      </c>
      <c r="F482">
        <v>58</v>
      </c>
    </row>
    <row r="483" spans="1:6">
      <c r="A483">
        <v>44</v>
      </c>
      <c r="B483">
        <v>13.393808407658801</v>
      </c>
      <c r="C483">
        <v>4499</v>
      </c>
      <c r="D483">
        <v>38</v>
      </c>
      <c r="E483">
        <v>1.3934183120727499</v>
      </c>
      <c r="F483">
        <v>503</v>
      </c>
    </row>
    <row r="484" spans="1:6">
      <c r="A484">
        <v>42.19</v>
      </c>
      <c r="B484">
        <v>16.183973301622601</v>
      </c>
      <c r="C484">
        <v>31551</v>
      </c>
      <c r="D484">
        <v>53</v>
      </c>
      <c r="E484">
        <v>1.0781192779541</v>
      </c>
      <c r="F484">
        <v>143</v>
      </c>
    </row>
    <row r="485" spans="1:6">
      <c r="A485">
        <v>93.21</v>
      </c>
      <c r="B485">
        <v>16.5268887746236</v>
      </c>
      <c r="C485">
        <v>4684</v>
      </c>
      <c r="D485">
        <v>60</v>
      </c>
      <c r="E485">
        <v>1.96093082427978</v>
      </c>
      <c r="F485">
        <v>362</v>
      </c>
    </row>
    <row r="486" spans="1:6">
      <c r="A486">
        <v>42.89</v>
      </c>
      <c r="B486">
        <v>11.133608493627101</v>
      </c>
      <c r="C486">
        <v>7188</v>
      </c>
      <c r="D486">
        <v>60</v>
      </c>
      <c r="E486">
        <v>1.3886547088623</v>
      </c>
      <c r="F486">
        <v>33</v>
      </c>
    </row>
    <row r="487" spans="1:6">
      <c r="A487">
        <v>84.69</v>
      </c>
      <c r="B487">
        <v>18.872843963096599</v>
      </c>
      <c r="C487">
        <v>2471</v>
      </c>
      <c r="D487">
        <v>74</v>
      </c>
      <c r="E487">
        <v>2.20936775207519</v>
      </c>
      <c r="F487">
        <v>219</v>
      </c>
    </row>
    <row r="488" spans="1:6">
      <c r="A488">
        <v>99.36</v>
      </c>
      <c r="B488">
        <v>17.107732571153001</v>
      </c>
      <c r="C488">
        <v>4840</v>
      </c>
      <c r="D488">
        <v>54</v>
      </c>
      <c r="E488">
        <v>1.4969301223754801</v>
      </c>
      <c r="F488">
        <v>1065</v>
      </c>
    </row>
    <row r="489" spans="1:6">
      <c r="A489">
        <v>47.87</v>
      </c>
      <c r="B489">
        <v>10.2851126914895</v>
      </c>
      <c r="C489">
        <v>22580</v>
      </c>
      <c r="D489">
        <v>48</v>
      </c>
      <c r="E489">
        <v>1.5380001068115201</v>
      </c>
      <c r="F489">
        <v>2112</v>
      </c>
    </row>
    <row r="490" spans="1:6">
      <c r="A490">
        <v>62.79</v>
      </c>
      <c r="B490">
        <v>14.8784417800104</v>
      </c>
      <c r="C490">
        <v>30604</v>
      </c>
      <c r="D490">
        <v>24</v>
      </c>
      <c r="E490">
        <v>1.69961929321289</v>
      </c>
      <c r="F490">
        <v>1031</v>
      </c>
    </row>
    <row r="491" spans="1:6">
      <c r="A491">
        <v>46.77</v>
      </c>
      <c r="B491">
        <v>11.7595293171075</v>
      </c>
      <c r="C491">
        <v>2455</v>
      </c>
      <c r="D491">
        <v>37</v>
      </c>
      <c r="E491">
        <v>1.4765453338623</v>
      </c>
      <c r="F491">
        <v>95</v>
      </c>
    </row>
    <row r="492" spans="1:6">
      <c r="A492">
        <v>35.630000000000003</v>
      </c>
      <c r="B492">
        <v>8.9913442854619294</v>
      </c>
      <c r="C492">
        <v>19206</v>
      </c>
      <c r="D492">
        <v>47</v>
      </c>
      <c r="E492">
        <v>1.5869665145873999</v>
      </c>
      <c r="F492">
        <v>2041</v>
      </c>
    </row>
    <row r="493" spans="1:6">
      <c r="A493">
        <v>45.43</v>
      </c>
      <c r="B493">
        <v>8.2058414464534</v>
      </c>
      <c r="C493">
        <v>60195</v>
      </c>
      <c r="D493">
        <v>57</v>
      </c>
      <c r="E493">
        <v>1.7612886428832999</v>
      </c>
      <c r="F493">
        <v>7490</v>
      </c>
    </row>
    <row r="494" spans="1:6">
      <c r="A494">
        <v>31.83</v>
      </c>
      <c r="B494">
        <v>8.8193732509489795</v>
      </c>
      <c r="C494">
        <v>1648</v>
      </c>
      <c r="D494">
        <v>53</v>
      </c>
      <c r="E494">
        <v>1.3619184494018499</v>
      </c>
      <c r="F494">
        <v>265</v>
      </c>
    </row>
    <row r="495" spans="1:6">
      <c r="A495">
        <v>33.03</v>
      </c>
      <c r="B495">
        <v>12.285661149339701</v>
      </c>
      <c r="C495">
        <v>9546</v>
      </c>
      <c r="D495">
        <v>53</v>
      </c>
      <c r="E495">
        <v>1.1865234375</v>
      </c>
      <c r="F495">
        <v>116</v>
      </c>
    </row>
    <row r="496" spans="1:6">
      <c r="A496">
        <v>19</v>
      </c>
      <c r="B496">
        <v>6.3675056134588903</v>
      </c>
      <c r="C496">
        <v>3624</v>
      </c>
      <c r="D496">
        <v>40</v>
      </c>
      <c r="E496">
        <v>1.09477043151855</v>
      </c>
      <c r="F496">
        <v>580</v>
      </c>
    </row>
    <row r="497" spans="1:6">
      <c r="A497">
        <v>27.34</v>
      </c>
      <c r="B497">
        <v>12.46750877833</v>
      </c>
      <c r="C497">
        <v>6536</v>
      </c>
      <c r="D497">
        <v>53</v>
      </c>
      <c r="E497">
        <v>1.1235666275024401</v>
      </c>
      <c r="F497">
        <v>90</v>
      </c>
    </row>
    <row r="498" spans="1:6">
      <c r="A498">
        <v>30.13</v>
      </c>
      <c r="B498">
        <v>11.2986087673904</v>
      </c>
      <c r="C498">
        <v>7161</v>
      </c>
      <c r="D498">
        <v>60</v>
      </c>
      <c r="E498">
        <v>1.09395503997802</v>
      </c>
      <c r="F498">
        <v>84</v>
      </c>
    </row>
    <row r="499" spans="1:6">
      <c r="A499">
        <v>44.2</v>
      </c>
      <c r="B499">
        <v>13.5862047766882</v>
      </c>
      <c r="C499">
        <v>5280</v>
      </c>
      <c r="D499">
        <v>60</v>
      </c>
      <c r="E499">
        <v>1.36749744415283</v>
      </c>
      <c r="F499">
        <v>541</v>
      </c>
    </row>
    <row r="500" spans="1:6">
      <c r="A500">
        <v>41.47</v>
      </c>
      <c r="B500">
        <v>8.24322175399538</v>
      </c>
      <c r="C500">
        <v>6598</v>
      </c>
      <c r="D500">
        <v>63</v>
      </c>
      <c r="E500">
        <v>1.5943479537963801</v>
      </c>
      <c r="F500">
        <v>289</v>
      </c>
    </row>
    <row r="501" spans="1:6">
      <c r="A501">
        <v>57.39</v>
      </c>
      <c r="B501">
        <v>14.894887100960201</v>
      </c>
      <c r="C501">
        <v>15912</v>
      </c>
      <c r="D501">
        <v>53</v>
      </c>
      <c r="E501">
        <v>1.5637063980102499</v>
      </c>
      <c r="F501">
        <v>1818</v>
      </c>
    </row>
    <row r="502" spans="1:6">
      <c r="A502">
        <v>40.68</v>
      </c>
      <c r="B502">
        <v>15.287485907553499</v>
      </c>
      <c r="C502">
        <v>14301</v>
      </c>
      <c r="D502">
        <v>56</v>
      </c>
      <c r="E502">
        <v>1.1434364318847601</v>
      </c>
      <c r="F502">
        <v>199</v>
      </c>
    </row>
    <row r="503" spans="1:6">
      <c r="A503">
        <v>40.479999999999997</v>
      </c>
      <c r="B503">
        <v>12.4745762711864</v>
      </c>
      <c r="C503">
        <v>3231</v>
      </c>
      <c r="D503">
        <v>63</v>
      </c>
      <c r="E503">
        <v>1.4284372329711901</v>
      </c>
      <c r="F503">
        <v>61</v>
      </c>
    </row>
    <row r="504" spans="1:6">
      <c r="A504">
        <v>40.61</v>
      </c>
      <c r="B504">
        <v>16.921538397433199</v>
      </c>
      <c r="C504">
        <v>13645</v>
      </c>
      <c r="D504">
        <v>74</v>
      </c>
      <c r="E504">
        <v>1.1974239349365201</v>
      </c>
      <c r="F504">
        <v>82</v>
      </c>
    </row>
    <row r="505" spans="1:6">
      <c r="A505">
        <v>24.25</v>
      </c>
      <c r="B505">
        <v>12.8941351624395</v>
      </c>
      <c r="C505">
        <v>8714</v>
      </c>
      <c r="D505">
        <v>69</v>
      </c>
      <c r="E505">
        <v>1.0339164733886701</v>
      </c>
      <c r="F505">
        <v>212</v>
      </c>
    </row>
    <row r="506" spans="1:6">
      <c r="A506">
        <v>39.950000000000003</v>
      </c>
      <c r="B506">
        <v>12.518017171147401</v>
      </c>
      <c r="C506">
        <v>22551</v>
      </c>
      <c r="D506">
        <v>78</v>
      </c>
      <c r="E506">
        <v>1.15159034729003</v>
      </c>
      <c r="F506">
        <v>378</v>
      </c>
    </row>
    <row r="507" spans="1:6">
      <c r="A507">
        <v>40.69</v>
      </c>
      <c r="B507">
        <v>14.9118627918056</v>
      </c>
      <c r="C507">
        <v>23649</v>
      </c>
      <c r="D507">
        <v>75</v>
      </c>
      <c r="E507">
        <v>1.06387138366699</v>
      </c>
      <c r="F507">
        <v>244</v>
      </c>
    </row>
    <row r="508" spans="1:6">
      <c r="A508">
        <v>31.55</v>
      </c>
      <c r="B508">
        <v>16.234434496243701</v>
      </c>
      <c r="C508">
        <v>15597</v>
      </c>
      <c r="D508">
        <v>61</v>
      </c>
      <c r="E508">
        <v>1.2881898880004801</v>
      </c>
      <c r="F508">
        <v>985</v>
      </c>
    </row>
    <row r="509" spans="1:6">
      <c r="A509">
        <v>28.22</v>
      </c>
      <c r="B509">
        <v>11.4939719778429</v>
      </c>
      <c r="C509">
        <v>10011</v>
      </c>
      <c r="D509">
        <v>67</v>
      </c>
      <c r="E509">
        <v>1.1211633682250901</v>
      </c>
      <c r="F509">
        <v>203</v>
      </c>
    </row>
    <row r="510" spans="1:6">
      <c r="A510">
        <v>44.54</v>
      </c>
      <c r="B510">
        <v>18.152178342910702</v>
      </c>
      <c r="C510">
        <v>20826</v>
      </c>
      <c r="D510">
        <v>66</v>
      </c>
      <c r="E510">
        <v>1.09717369079589</v>
      </c>
      <c r="F510">
        <v>197</v>
      </c>
    </row>
    <row r="511" spans="1:6">
      <c r="A511">
        <v>29.59</v>
      </c>
      <c r="B511">
        <v>13.3921701742475</v>
      </c>
      <c r="C511">
        <v>5616</v>
      </c>
      <c r="D511">
        <v>61</v>
      </c>
      <c r="E511">
        <v>1.0766172409057599</v>
      </c>
      <c r="F511">
        <v>220</v>
      </c>
    </row>
    <row r="512" spans="1:6">
      <c r="A512">
        <v>19.09</v>
      </c>
      <c r="B512">
        <v>9.3877551020408099</v>
      </c>
      <c r="C512">
        <v>1642</v>
      </c>
      <c r="D512">
        <v>64</v>
      </c>
      <c r="E512">
        <v>1.1178159713745099</v>
      </c>
      <c r="F512">
        <v>187</v>
      </c>
    </row>
    <row r="513" spans="1:6">
      <c r="A513">
        <v>29.32</v>
      </c>
      <c r="B513">
        <v>14.177949709864601</v>
      </c>
      <c r="C513">
        <v>14520</v>
      </c>
      <c r="D513">
        <v>66</v>
      </c>
      <c r="E513">
        <v>1.1038684844970701</v>
      </c>
      <c r="F513">
        <v>151</v>
      </c>
    </row>
    <row r="514" spans="1:6">
      <c r="A514">
        <v>33.64</v>
      </c>
      <c r="B514">
        <v>15.0885848845032</v>
      </c>
      <c r="C514">
        <v>4661</v>
      </c>
      <c r="D514">
        <v>61</v>
      </c>
      <c r="E514">
        <v>1.0424566268920901</v>
      </c>
      <c r="F514">
        <v>127</v>
      </c>
    </row>
    <row r="515" spans="1:6">
      <c r="A515">
        <v>11.1</v>
      </c>
      <c r="B515">
        <v>6.2471859522737496</v>
      </c>
      <c r="C515">
        <v>1744</v>
      </c>
      <c r="D515">
        <v>64</v>
      </c>
      <c r="E515">
        <v>1.13399505615234</v>
      </c>
      <c r="F515">
        <v>173</v>
      </c>
    </row>
    <row r="516" spans="1:6">
      <c r="A516">
        <v>130.69999999999999</v>
      </c>
      <c r="B516">
        <v>25.056554579962398</v>
      </c>
      <c r="C516">
        <v>12121</v>
      </c>
      <c r="D516">
        <v>66</v>
      </c>
      <c r="E516">
        <v>1.4460754394531199</v>
      </c>
      <c r="F516">
        <v>741</v>
      </c>
    </row>
    <row r="517" spans="1:6">
      <c r="A517">
        <v>15.89</v>
      </c>
      <c r="B517">
        <v>5.3922899416316001</v>
      </c>
      <c r="C517">
        <v>9748</v>
      </c>
      <c r="D517">
        <v>54</v>
      </c>
      <c r="E517">
        <v>1.3358688354492101</v>
      </c>
      <c r="F517">
        <v>729</v>
      </c>
    </row>
    <row r="518" spans="1:6">
      <c r="A518">
        <v>30.96</v>
      </c>
      <c r="B518">
        <v>14.883899812509</v>
      </c>
      <c r="C518">
        <v>9482</v>
      </c>
      <c r="D518">
        <v>51</v>
      </c>
      <c r="E518">
        <v>1.07923507690429</v>
      </c>
      <c r="F518">
        <v>153</v>
      </c>
    </row>
    <row r="519" spans="1:6">
      <c r="A519">
        <v>20.399999999999999</v>
      </c>
      <c r="B519">
        <v>10.2056130871979</v>
      </c>
      <c r="C519">
        <v>7198</v>
      </c>
      <c r="D519">
        <v>54</v>
      </c>
      <c r="E519">
        <v>1.0699224472045801</v>
      </c>
      <c r="F519">
        <v>70</v>
      </c>
    </row>
    <row r="520" spans="1:6">
      <c r="A520">
        <v>44.41</v>
      </c>
      <c r="B520">
        <v>17.8010261343594</v>
      </c>
      <c r="C520">
        <v>29867</v>
      </c>
      <c r="D520">
        <v>67</v>
      </c>
      <c r="E520">
        <v>1.11833095550537</v>
      </c>
      <c r="F520">
        <v>252</v>
      </c>
    </row>
    <row r="521" spans="1:6">
      <c r="A521">
        <v>37.909999999999997</v>
      </c>
      <c r="B521">
        <v>12.493820650561901</v>
      </c>
      <c r="C521">
        <v>8883</v>
      </c>
      <c r="D521">
        <v>78</v>
      </c>
      <c r="E521">
        <v>1.0950279235839799</v>
      </c>
      <c r="F521">
        <v>467</v>
      </c>
    </row>
    <row r="522" spans="1:6">
      <c r="A522">
        <v>33.54</v>
      </c>
      <c r="B522">
        <v>14.9651972157772</v>
      </c>
      <c r="C522">
        <v>12664</v>
      </c>
      <c r="D522">
        <v>60</v>
      </c>
      <c r="E522">
        <v>1.3696002960205</v>
      </c>
      <c r="F522">
        <v>637</v>
      </c>
    </row>
    <row r="523" spans="1:6">
      <c r="A523">
        <v>28.95</v>
      </c>
      <c r="B523">
        <v>17.067562787407098</v>
      </c>
      <c r="C523">
        <v>4977</v>
      </c>
      <c r="D523">
        <v>50</v>
      </c>
      <c r="E523">
        <v>1.0706090927123999</v>
      </c>
      <c r="F523">
        <v>130</v>
      </c>
    </row>
    <row r="524" spans="1:6">
      <c r="A524">
        <v>25.29</v>
      </c>
      <c r="B524">
        <v>13.1206225680933</v>
      </c>
      <c r="C524">
        <v>3748</v>
      </c>
      <c r="D524">
        <v>50</v>
      </c>
      <c r="E524">
        <v>1.12416744232177</v>
      </c>
      <c r="F524">
        <v>65</v>
      </c>
    </row>
    <row r="525" spans="1:6">
      <c r="A525">
        <v>32.68</v>
      </c>
      <c r="B525">
        <v>9.8823671716713495</v>
      </c>
      <c r="C525">
        <v>7353</v>
      </c>
      <c r="D525">
        <v>60</v>
      </c>
      <c r="E525">
        <v>1.47053718566894</v>
      </c>
      <c r="F525">
        <v>118</v>
      </c>
    </row>
    <row r="526" spans="1:6">
      <c r="A526">
        <v>10.039999999999999</v>
      </c>
      <c r="B526">
        <v>5.6423513543891097</v>
      </c>
      <c r="C526">
        <v>2529</v>
      </c>
      <c r="D526">
        <v>69</v>
      </c>
      <c r="E526">
        <v>1.09150886535644</v>
      </c>
      <c r="F526">
        <v>126</v>
      </c>
    </row>
    <row r="527" spans="1:6">
      <c r="A527">
        <v>10.07</v>
      </c>
      <c r="B527">
        <v>4.9307153699260597</v>
      </c>
      <c r="C527">
        <v>11879</v>
      </c>
      <c r="D527">
        <v>77</v>
      </c>
      <c r="E527">
        <v>1.0931396484375</v>
      </c>
      <c r="F527">
        <v>73</v>
      </c>
    </row>
    <row r="528" spans="1:6">
      <c r="A528">
        <v>100.03</v>
      </c>
      <c r="B528">
        <v>20.478647176841498</v>
      </c>
      <c r="C528">
        <v>33331</v>
      </c>
      <c r="D528">
        <v>78</v>
      </c>
      <c r="E528">
        <v>1.4146614074707</v>
      </c>
      <c r="F528">
        <v>1503</v>
      </c>
    </row>
    <row r="529" spans="1:6">
      <c r="A529">
        <v>25.19</v>
      </c>
      <c r="B529">
        <v>8.4408403980832993</v>
      </c>
      <c r="C529">
        <v>17678</v>
      </c>
      <c r="D529">
        <v>77</v>
      </c>
      <c r="E529">
        <v>1.24029636383056</v>
      </c>
      <c r="F529">
        <v>358</v>
      </c>
    </row>
    <row r="530" spans="1:6">
      <c r="A530">
        <v>30.74</v>
      </c>
      <c r="B530">
        <v>13.362312540752001</v>
      </c>
      <c r="C530">
        <v>17433</v>
      </c>
      <c r="D530">
        <v>77</v>
      </c>
      <c r="E530">
        <v>1.1097049713134699</v>
      </c>
      <c r="F530">
        <v>185</v>
      </c>
    </row>
    <row r="531" spans="1:6">
      <c r="A531">
        <v>36.53</v>
      </c>
      <c r="B531">
        <v>10.5343599503994</v>
      </c>
      <c r="C531">
        <v>11588</v>
      </c>
      <c r="D531">
        <v>66</v>
      </c>
      <c r="E531">
        <v>1.27407073974609</v>
      </c>
      <c r="F531">
        <v>223</v>
      </c>
    </row>
    <row r="532" spans="1:6">
      <c r="A532">
        <v>49.79</v>
      </c>
      <c r="B532">
        <v>14.534680056048501</v>
      </c>
      <c r="C532">
        <v>3123</v>
      </c>
      <c r="D532">
        <v>57</v>
      </c>
      <c r="E532">
        <v>1.28003597259521</v>
      </c>
      <c r="F532">
        <v>214</v>
      </c>
    </row>
    <row r="533" spans="1:6">
      <c r="A533">
        <v>30.71</v>
      </c>
      <c r="B533">
        <v>17.633210840606299</v>
      </c>
      <c r="C533">
        <v>16425</v>
      </c>
      <c r="D533">
        <v>60</v>
      </c>
      <c r="E533">
        <v>1.0949850082397401</v>
      </c>
      <c r="F533">
        <v>174</v>
      </c>
    </row>
    <row r="534" spans="1:6">
      <c r="A534">
        <v>47.78</v>
      </c>
      <c r="B534">
        <v>14.6622886427102</v>
      </c>
      <c r="C534">
        <v>2263</v>
      </c>
      <c r="D534">
        <v>48</v>
      </c>
      <c r="E534">
        <v>1.4483070373535101</v>
      </c>
      <c r="F534">
        <v>477</v>
      </c>
    </row>
    <row r="535" spans="1:6">
      <c r="A535">
        <v>19.45</v>
      </c>
      <c r="B535">
        <v>7.56897692337626</v>
      </c>
      <c r="C535">
        <v>9832</v>
      </c>
      <c r="D535">
        <v>44</v>
      </c>
      <c r="E535">
        <v>1.1261844635009699</v>
      </c>
      <c r="F535">
        <v>284</v>
      </c>
    </row>
    <row r="536" spans="1:6">
      <c r="A536">
        <v>38.71</v>
      </c>
      <c r="B536">
        <v>16.020361710052502</v>
      </c>
      <c r="C536">
        <v>21987</v>
      </c>
      <c r="D536">
        <v>54</v>
      </c>
      <c r="E536">
        <v>1.0854578018188401</v>
      </c>
      <c r="F536">
        <v>403</v>
      </c>
    </row>
    <row r="537" spans="1:6">
      <c r="A537">
        <v>85.7</v>
      </c>
      <c r="B537">
        <v>22.375394898305501</v>
      </c>
      <c r="C537">
        <v>4409</v>
      </c>
      <c r="D537">
        <v>51</v>
      </c>
      <c r="E537">
        <v>1.7670822143554601</v>
      </c>
      <c r="F537">
        <v>98</v>
      </c>
    </row>
    <row r="538" spans="1:6">
      <c r="A538">
        <v>19.309999999999999</v>
      </c>
      <c r="B538">
        <v>11.988576395356001</v>
      </c>
      <c r="C538">
        <v>5674</v>
      </c>
      <c r="D538">
        <v>56</v>
      </c>
      <c r="E538">
        <v>1.0907793045043901</v>
      </c>
      <c r="F538">
        <v>139</v>
      </c>
    </row>
    <row r="539" spans="1:6">
      <c r="A539">
        <v>7.4</v>
      </c>
      <c r="B539">
        <v>3.6109891182354898</v>
      </c>
      <c r="C539">
        <v>6613</v>
      </c>
      <c r="D539">
        <v>66</v>
      </c>
      <c r="E539">
        <v>1.0775613784789999</v>
      </c>
      <c r="F539">
        <v>50</v>
      </c>
    </row>
    <row r="540" spans="1:6">
      <c r="A540">
        <v>32.51</v>
      </c>
      <c r="B540">
        <v>13.835808826658701</v>
      </c>
      <c r="C540">
        <v>13756</v>
      </c>
      <c r="D540">
        <v>74</v>
      </c>
      <c r="E540">
        <v>1.0835266113281199</v>
      </c>
      <c r="F540">
        <v>87</v>
      </c>
    </row>
    <row r="541" spans="1:6">
      <c r="A541">
        <v>25.3</v>
      </c>
      <c r="B541">
        <v>9.5148552087250806</v>
      </c>
      <c r="C541">
        <v>14121</v>
      </c>
      <c r="D541">
        <v>67</v>
      </c>
      <c r="E541">
        <v>1.1139965057373</v>
      </c>
      <c r="F541">
        <v>374</v>
      </c>
    </row>
    <row r="542" spans="1:6">
      <c r="A542">
        <v>31.12</v>
      </c>
      <c r="B542">
        <v>15.4980079681274</v>
      </c>
      <c r="C542">
        <v>10305</v>
      </c>
      <c r="D542">
        <v>80</v>
      </c>
      <c r="E542">
        <v>1.0954570770263601</v>
      </c>
      <c r="F542">
        <v>81</v>
      </c>
    </row>
    <row r="543" spans="1:6">
      <c r="A543">
        <v>25.55</v>
      </c>
      <c r="B543">
        <v>11.8737800910865</v>
      </c>
      <c r="C543">
        <v>4460</v>
      </c>
      <c r="D543">
        <v>74</v>
      </c>
      <c r="E543">
        <v>1.0824108123779299</v>
      </c>
      <c r="F543">
        <v>151</v>
      </c>
    </row>
    <row r="544" spans="1:6">
      <c r="A544">
        <v>31.69</v>
      </c>
      <c r="B544">
        <v>13.6172224132004</v>
      </c>
      <c r="C544">
        <v>26647</v>
      </c>
      <c r="D544">
        <v>77</v>
      </c>
      <c r="E544">
        <v>1.09378337860107</v>
      </c>
      <c r="F544">
        <v>139</v>
      </c>
    </row>
    <row r="545" spans="1:6">
      <c r="A545">
        <v>17.760000000000002</v>
      </c>
      <c r="B545">
        <v>9.9523676099747806</v>
      </c>
      <c r="C545">
        <v>3242</v>
      </c>
      <c r="D545">
        <v>81</v>
      </c>
      <c r="E545">
        <v>1.10378265380859</v>
      </c>
      <c r="F545">
        <v>135</v>
      </c>
    </row>
    <row r="546" spans="1:6">
      <c r="A546">
        <v>74.19</v>
      </c>
      <c r="B546">
        <v>23.274563935248999</v>
      </c>
      <c r="C546">
        <v>9950</v>
      </c>
      <c r="D546">
        <v>70</v>
      </c>
      <c r="E546">
        <v>1.6069221496582</v>
      </c>
      <c r="F546">
        <v>227</v>
      </c>
    </row>
    <row r="547" spans="1:6">
      <c r="A547">
        <v>35.14</v>
      </c>
      <c r="B547">
        <v>16.555168189955701</v>
      </c>
      <c r="C547">
        <v>7486</v>
      </c>
      <c r="D547">
        <v>81</v>
      </c>
      <c r="E547">
        <v>1.1173009872436499</v>
      </c>
      <c r="F547">
        <v>79</v>
      </c>
    </row>
    <row r="548" spans="1:6">
      <c r="A548">
        <v>24.53</v>
      </c>
      <c r="B548">
        <v>13.7855456895582</v>
      </c>
      <c r="C548">
        <v>5631</v>
      </c>
      <c r="D548">
        <v>66</v>
      </c>
      <c r="E548">
        <v>1.0985898971557599</v>
      </c>
      <c r="F548">
        <v>223</v>
      </c>
    </row>
    <row r="549" spans="1:6">
      <c r="A549">
        <v>20.350000000000001</v>
      </c>
      <c r="B549">
        <v>8.67729831144465</v>
      </c>
      <c r="C549">
        <v>6211</v>
      </c>
      <c r="D549">
        <v>61</v>
      </c>
      <c r="E549">
        <v>1.1012935638427701</v>
      </c>
      <c r="F549">
        <v>148</v>
      </c>
    </row>
    <row r="550" spans="1:6">
      <c r="A550">
        <v>14.24</v>
      </c>
      <c r="B550">
        <v>8.29450139794967</v>
      </c>
      <c r="C550">
        <v>6011</v>
      </c>
      <c r="D550">
        <v>66</v>
      </c>
      <c r="E550">
        <v>1.0844707489013601</v>
      </c>
      <c r="F550">
        <v>115</v>
      </c>
    </row>
    <row r="551" spans="1:6">
      <c r="A551">
        <v>22.97</v>
      </c>
      <c r="B551">
        <v>9.0675825043423295</v>
      </c>
      <c r="C551">
        <v>9222</v>
      </c>
      <c r="D551">
        <v>54</v>
      </c>
      <c r="E551">
        <v>1.0964441299438401</v>
      </c>
      <c r="F551">
        <v>292</v>
      </c>
    </row>
    <row r="552" spans="1:6">
      <c r="A552">
        <v>6.5</v>
      </c>
      <c r="B552">
        <v>3.5065005124885298</v>
      </c>
      <c r="C552">
        <v>10000</v>
      </c>
      <c r="D552">
        <v>63</v>
      </c>
      <c r="E552">
        <v>1.0883760452270499</v>
      </c>
      <c r="F552">
        <v>127</v>
      </c>
    </row>
    <row r="553" spans="1:6">
      <c r="A553">
        <v>47.3</v>
      </c>
      <c r="B553">
        <v>19.8747846548174</v>
      </c>
      <c r="C553">
        <v>19788</v>
      </c>
      <c r="D553">
        <v>69</v>
      </c>
      <c r="E553">
        <v>1.3888692855834901</v>
      </c>
      <c r="F553">
        <v>325</v>
      </c>
    </row>
    <row r="554" spans="1:6">
      <c r="A554">
        <v>25.3</v>
      </c>
      <c r="B554">
        <v>12.1249880187865</v>
      </c>
      <c r="C554">
        <v>13687</v>
      </c>
      <c r="D554">
        <v>69</v>
      </c>
      <c r="E554">
        <v>1.09524250030517</v>
      </c>
      <c r="F554">
        <v>230</v>
      </c>
    </row>
    <row r="555" spans="1:6">
      <c r="A555">
        <v>48.02</v>
      </c>
      <c r="B555">
        <v>15.095407249064699</v>
      </c>
      <c r="C555">
        <v>4943</v>
      </c>
      <c r="D555">
        <v>70</v>
      </c>
      <c r="E555">
        <v>2.0304536819457999</v>
      </c>
      <c r="F555">
        <v>373</v>
      </c>
    </row>
    <row r="556" spans="1:6">
      <c r="A556">
        <v>21.9</v>
      </c>
      <c r="B556">
        <v>10.2456140350877</v>
      </c>
      <c r="C556">
        <v>10732</v>
      </c>
      <c r="D556">
        <v>70</v>
      </c>
      <c r="E556">
        <v>1.0790205001830999</v>
      </c>
      <c r="F556">
        <v>78</v>
      </c>
    </row>
    <row r="557" spans="1:6">
      <c r="A557">
        <v>27.89</v>
      </c>
      <c r="B557">
        <v>11.552481153177</v>
      </c>
      <c r="C557">
        <v>14979</v>
      </c>
      <c r="D557">
        <v>74</v>
      </c>
      <c r="E557">
        <v>1.08618736267089</v>
      </c>
      <c r="F557">
        <v>89</v>
      </c>
    </row>
    <row r="558" spans="1:6">
      <c r="A558">
        <v>32.64</v>
      </c>
      <c r="B558">
        <v>14.611218049151701</v>
      </c>
      <c r="C558">
        <v>11488</v>
      </c>
      <c r="D558">
        <v>80</v>
      </c>
      <c r="E558">
        <v>1.09927654266357</v>
      </c>
      <c r="F558">
        <v>51</v>
      </c>
    </row>
    <row r="559" spans="1:6">
      <c r="A559">
        <v>10.25</v>
      </c>
      <c r="B559">
        <v>5.4821629138364401</v>
      </c>
      <c r="C559">
        <v>6247</v>
      </c>
      <c r="D559">
        <v>81</v>
      </c>
      <c r="E559">
        <v>1.0591506958007799</v>
      </c>
      <c r="F559">
        <v>123</v>
      </c>
    </row>
    <row r="560" spans="1:6">
      <c r="A560">
        <v>29.39</v>
      </c>
      <c r="B560">
        <v>14.722973649934801</v>
      </c>
      <c r="C560">
        <v>10245</v>
      </c>
      <c r="D560">
        <v>84</v>
      </c>
      <c r="E560">
        <v>1.1029243469238199</v>
      </c>
      <c r="F560">
        <v>181</v>
      </c>
    </row>
    <row r="561" spans="1:6">
      <c r="A561">
        <v>34.06</v>
      </c>
      <c r="B561">
        <v>17.729425849773499</v>
      </c>
      <c r="C561">
        <v>20910</v>
      </c>
      <c r="D561">
        <v>88</v>
      </c>
      <c r="E561">
        <v>1.1183738708496</v>
      </c>
      <c r="F561">
        <v>81</v>
      </c>
    </row>
    <row r="562" spans="1:6">
      <c r="A562">
        <v>85.31</v>
      </c>
      <c r="B562">
        <v>19.6866202058429</v>
      </c>
      <c r="C562">
        <v>6941</v>
      </c>
      <c r="D562">
        <v>84</v>
      </c>
      <c r="E562">
        <v>1.45452976226806</v>
      </c>
      <c r="F562">
        <v>68</v>
      </c>
    </row>
    <row r="563" spans="1:6">
      <c r="A563">
        <v>55.06</v>
      </c>
      <c r="B563">
        <v>15.1517653210049</v>
      </c>
      <c r="C563">
        <v>4053</v>
      </c>
      <c r="D563">
        <v>83</v>
      </c>
      <c r="E563">
        <v>1.7438220977783201</v>
      </c>
      <c r="F563">
        <v>128</v>
      </c>
    </row>
    <row r="564" spans="1:6">
      <c r="A564">
        <v>36.71</v>
      </c>
      <c r="B564">
        <v>19.067158364930101</v>
      </c>
      <c r="C564">
        <v>9049</v>
      </c>
      <c r="D564">
        <v>81</v>
      </c>
      <c r="E564">
        <v>1.09876155853271</v>
      </c>
      <c r="F564">
        <v>263</v>
      </c>
    </row>
    <row r="565" spans="1:6">
      <c r="A565">
        <v>28.24</v>
      </c>
      <c r="B565">
        <v>12.249501171163301</v>
      </c>
      <c r="C565">
        <v>11735</v>
      </c>
      <c r="D565">
        <v>78</v>
      </c>
      <c r="E565">
        <v>1.0301399230957</v>
      </c>
      <c r="F565">
        <v>74</v>
      </c>
    </row>
    <row r="566" spans="1:6">
      <c r="A566">
        <v>48.79</v>
      </c>
      <c r="B566">
        <v>18.9933042665836</v>
      </c>
      <c r="C566">
        <v>11788</v>
      </c>
      <c r="D566">
        <v>83</v>
      </c>
      <c r="E566">
        <v>1.12966060638427</v>
      </c>
      <c r="F566">
        <v>108</v>
      </c>
    </row>
    <row r="567" spans="1:6">
      <c r="A567">
        <v>19.84</v>
      </c>
      <c r="B567">
        <v>8.7113062568605901</v>
      </c>
      <c r="C567">
        <v>7612</v>
      </c>
      <c r="D567">
        <v>81</v>
      </c>
      <c r="E567">
        <v>1.2833833694457999</v>
      </c>
      <c r="F567">
        <v>404</v>
      </c>
    </row>
    <row r="568" spans="1:6">
      <c r="A568">
        <v>38.79</v>
      </c>
      <c r="B568">
        <v>14.6305585938973</v>
      </c>
      <c r="C568">
        <v>23927</v>
      </c>
      <c r="D568">
        <v>67</v>
      </c>
      <c r="E568">
        <v>1.53130531311035</v>
      </c>
      <c r="F568">
        <v>1114</v>
      </c>
    </row>
    <row r="569" spans="1:6">
      <c r="A569">
        <v>15.09</v>
      </c>
      <c r="B569">
        <v>8.8411061635809691</v>
      </c>
      <c r="C569">
        <v>9061</v>
      </c>
      <c r="D569">
        <v>66</v>
      </c>
      <c r="E569">
        <v>1.0644292831420901</v>
      </c>
      <c r="F569">
        <v>72</v>
      </c>
    </row>
    <row r="570" spans="1:6">
      <c r="A570">
        <v>34.35</v>
      </c>
      <c r="B570">
        <v>17.580224167050499</v>
      </c>
      <c r="C570">
        <v>16953</v>
      </c>
      <c r="D570">
        <v>60</v>
      </c>
      <c r="E570">
        <v>1.09219551086425</v>
      </c>
      <c r="F570">
        <v>181</v>
      </c>
    </row>
    <row r="571" spans="1:6">
      <c r="A571">
        <v>11.39</v>
      </c>
      <c r="B571">
        <v>3.1255145162175499</v>
      </c>
      <c r="C571">
        <v>4654</v>
      </c>
      <c r="D571">
        <v>61</v>
      </c>
      <c r="E571">
        <v>1.71923160552978</v>
      </c>
      <c r="F571">
        <v>240</v>
      </c>
    </row>
    <row r="572" spans="1:6">
      <c r="A572">
        <v>34.909999999999997</v>
      </c>
      <c r="B572">
        <v>14.934120465434599</v>
      </c>
      <c r="C572">
        <v>8282</v>
      </c>
      <c r="D572">
        <v>66</v>
      </c>
      <c r="E572">
        <v>1.0901355743408201</v>
      </c>
      <c r="F572">
        <v>177</v>
      </c>
    </row>
    <row r="573" spans="1:6">
      <c r="A573">
        <v>26.95</v>
      </c>
      <c r="B573">
        <v>9.0789650990432502</v>
      </c>
      <c r="C573">
        <v>2046</v>
      </c>
      <c r="D573">
        <v>51</v>
      </c>
      <c r="E573">
        <v>2.2873449325561501</v>
      </c>
      <c r="F573">
        <v>145</v>
      </c>
    </row>
    <row r="574" spans="1:6">
      <c r="A574">
        <v>29.55</v>
      </c>
      <c r="B574">
        <v>12.163497159792501</v>
      </c>
      <c r="C574">
        <v>5049</v>
      </c>
      <c r="D574">
        <v>50</v>
      </c>
      <c r="E574">
        <v>2.09190845489502</v>
      </c>
      <c r="F574">
        <v>192</v>
      </c>
    </row>
    <row r="575" spans="1:6">
      <c r="A575">
        <v>34.659999999999997</v>
      </c>
      <c r="B575">
        <v>9.4714980597912195</v>
      </c>
      <c r="C575">
        <v>12040</v>
      </c>
      <c r="D575">
        <v>43</v>
      </c>
      <c r="E575">
        <v>1.63013935089111</v>
      </c>
      <c r="F575">
        <v>773</v>
      </c>
    </row>
    <row r="576" spans="1:6">
      <c r="A576">
        <v>13.26</v>
      </c>
      <c r="B576">
        <v>5.6883016601604304</v>
      </c>
      <c r="C576">
        <v>3522</v>
      </c>
      <c r="D576">
        <v>24</v>
      </c>
      <c r="E576">
        <v>1.2366914749145499</v>
      </c>
      <c r="F576">
        <v>350</v>
      </c>
    </row>
    <row r="577" spans="1:6">
      <c r="A577">
        <v>39.130000000000003</v>
      </c>
      <c r="B577">
        <v>14.1631678007818</v>
      </c>
      <c r="C577">
        <v>33057</v>
      </c>
      <c r="D577">
        <v>41</v>
      </c>
      <c r="E577">
        <v>1.61640644073486</v>
      </c>
      <c r="F577">
        <v>352</v>
      </c>
    </row>
    <row r="578" spans="1:6">
      <c r="A578">
        <v>103.01</v>
      </c>
      <c r="B578">
        <v>22.905363337187499</v>
      </c>
      <c r="C578">
        <v>18980</v>
      </c>
      <c r="D578">
        <v>34</v>
      </c>
      <c r="E578">
        <v>2.4203395843505802</v>
      </c>
      <c r="F578">
        <v>2562</v>
      </c>
    </row>
    <row r="579" spans="1:6">
      <c r="A579">
        <v>57.23</v>
      </c>
      <c r="B579">
        <v>14.968352775016999</v>
      </c>
      <c r="C579">
        <v>26705</v>
      </c>
      <c r="D579">
        <v>50</v>
      </c>
      <c r="E579">
        <v>1.44483089447021</v>
      </c>
      <c r="F579">
        <v>1138</v>
      </c>
    </row>
    <row r="580" spans="1:6">
      <c r="A580">
        <v>26.62</v>
      </c>
      <c r="B580">
        <v>8.5441006547695402</v>
      </c>
      <c r="C580">
        <v>7832</v>
      </c>
      <c r="D580">
        <v>56</v>
      </c>
      <c r="E580">
        <v>1.13884449005126</v>
      </c>
      <c r="F580">
        <v>159</v>
      </c>
    </row>
    <row r="581" spans="1:6">
      <c r="A581">
        <v>36.94</v>
      </c>
      <c r="B581">
        <v>16.626158970204301</v>
      </c>
      <c r="C581">
        <v>10659</v>
      </c>
      <c r="D581">
        <v>54</v>
      </c>
      <c r="E581">
        <v>1.04078292846679</v>
      </c>
      <c r="F581">
        <v>96</v>
      </c>
    </row>
    <row r="582" spans="1:6">
      <c r="A582">
        <v>46.85</v>
      </c>
      <c r="B582">
        <v>21.270316898211199</v>
      </c>
      <c r="C582">
        <v>24928</v>
      </c>
      <c r="D582">
        <v>64</v>
      </c>
      <c r="E582">
        <v>1.25776290893554</v>
      </c>
      <c r="F582">
        <v>793</v>
      </c>
    </row>
    <row r="583" spans="1:6">
      <c r="A583">
        <v>29.77</v>
      </c>
      <c r="B583">
        <v>11.461020211741999</v>
      </c>
      <c r="C583">
        <v>18153</v>
      </c>
      <c r="D583">
        <v>64</v>
      </c>
      <c r="E583">
        <v>1.20991230010986</v>
      </c>
      <c r="F583">
        <v>123</v>
      </c>
    </row>
    <row r="584" spans="1:6">
      <c r="A584">
        <v>42.08</v>
      </c>
      <c r="B584">
        <v>13.9245532759761</v>
      </c>
      <c r="C584">
        <v>2307</v>
      </c>
      <c r="D584">
        <v>64</v>
      </c>
      <c r="E584">
        <v>1.5391159057617101</v>
      </c>
      <c r="F584">
        <v>516</v>
      </c>
    </row>
    <row r="585" spans="1:6">
      <c r="A585">
        <v>20.07</v>
      </c>
      <c r="B585">
        <v>8.4790874524714805</v>
      </c>
      <c r="C585">
        <v>5151</v>
      </c>
      <c r="D585">
        <v>61</v>
      </c>
      <c r="E585">
        <v>1.08859062194824</v>
      </c>
      <c r="F585">
        <v>93</v>
      </c>
    </row>
    <row r="586" spans="1:6">
      <c r="A586">
        <v>22.55</v>
      </c>
      <c r="B586">
        <v>10.396016781153399</v>
      </c>
      <c r="C586">
        <v>12383</v>
      </c>
      <c r="D586">
        <v>63</v>
      </c>
      <c r="E586">
        <v>1.09245300292968</v>
      </c>
      <c r="F586">
        <v>165</v>
      </c>
    </row>
    <row r="587" spans="1:6">
      <c r="A587">
        <v>29.77</v>
      </c>
      <c r="B587">
        <v>13.4292674124864</v>
      </c>
      <c r="C587">
        <v>5825</v>
      </c>
      <c r="D587">
        <v>63</v>
      </c>
      <c r="E587">
        <v>1.0747718811035101</v>
      </c>
      <c r="F587">
        <v>56</v>
      </c>
    </row>
    <row r="588" spans="1:6">
      <c r="A588">
        <v>33.619999999999997</v>
      </c>
      <c r="B588">
        <v>15.416360968451899</v>
      </c>
      <c r="C588">
        <v>8985</v>
      </c>
      <c r="D588">
        <v>81</v>
      </c>
      <c r="E588">
        <v>1.12562656402587</v>
      </c>
      <c r="F588">
        <v>45</v>
      </c>
    </row>
    <row r="589" spans="1:6">
      <c r="A589">
        <v>15.67</v>
      </c>
      <c r="B589">
        <v>7.7378894869389097</v>
      </c>
      <c r="C589">
        <v>7013</v>
      </c>
      <c r="D589">
        <v>78</v>
      </c>
      <c r="E589">
        <v>1.05936527252197</v>
      </c>
      <c r="F589">
        <v>104</v>
      </c>
    </row>
    <row r="590" spans="1:6">
      <c r="A590">
        <v>16.98</v>
      </c>
      <c r="B590">
        <v>7.6020773638968402</v>
      </c>
      <c r="C590">
        <v>4674</v>
      </c>
      <c r="D590">
        <v>83</v>
      </c>
      <c r="E590">
        <v>1.0907793045043901</v>
      </c>
      <c r="F590">
        <v>88</v>
      </c>
    </row>
    <row r="591" spans="1:6">
      <c r="A591">
        <v>41.93</v>
      </c>
      <c r="B591">
        <v>17.934131736526901</v>
      </c>
      <c r="C591">
        <v>31421</v>
      </c>
      <c r="D591">
        <v>87</v>
      </c>
      <c r="E591">
        <v>1.065673828125</v>
      </c>
      <c r="F591">
        <v>225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F0D4-59A5-DB48-97DD-5AEA4D3F7D14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9708-C34B-8740-8F68-29DB1C8CD837}">
  <dimension ref="A38:A39"/>
  <sheetViews>
    <sheetView workbookViewId="0">
      <selection activeCell="M42" sqref="M42"/>
    </sheetView>
  </sheetViews>
  <sheetFormatPr baseColWidth="10" defaultRowHeight="20"/>
  <sheetData>
    <row r="38" spans="1:1">
      <c r="A38" t="s">
        <v>19</v>
      </c>
    </row>
    <row r="39" spans="1:1">
      <c r="A39" t="s">
        <v>20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9CAF-E4DE-5F4E-92B4-5307165A64BB}">
  <dimension ref="A1:N1370"/>
  <sheetViews>
    <sheetView topLeftCell="B9" workbookViewId="0">
      <selection activeCell="P38" sqref="P38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11" customWidth="1"/>
  </cols>
  <sheetData>
    <row r="1" spans="1:13">
      <c r="A1">
        <v>64.8</v>
      </c>
      <c r="B1">
        <v>14.9188442500287</v>
      </c>
      <c r="C1">
        <v>39968</v>
      </c>
      <c r="D1">
        <v>80</v>
      </c>
      <c r="E1">
        <v>3.0803346633911102</v>
      </c>
      <c r="F1">
        <v>2193</v>
      </c>
      <c r="H1">
        <f ca="1">AVERAGE(OFFSET($A$2,(ROW(A2)-2)*10,0,10))</f>
        <v>81.018000000000001</v>
      </c>
      <c r="I1">
        <f ca="1">AVERAGE(OFFSET($B$2,(ROW(B2)-2)*10,0,10))</f>
        <v>9.9300915541099233</v>
      </c>
      <c r="J1">
        <f ca="1">AVERAGE(OFFSET($C$2,(ROW(C2)-2)*10,0,10))</f>
        <v>40649.599999999999</v>
      </c>
      <c r="K1">
        <f ca="1">AVERAGE(OFFSET($D$2,(ROW(D2)-2)*10,0,10))</f>
        <v>54.4</v>
      </c>
      <c r="L1">
        <f ca="1">AVERAGE(OFFSET($E$2,(ROW(E2)-2)*10,0,10))</f>
        <v>3.8653035163879372</v>
      </c>
      <c r="M1">
        <f ca="1">AVERAGE(OFFSET($F$2,(ROW(F2)-2)*10,0,10))</f>
        <v>3914.4</v>
      </c>
    </row>
    <row r="2" spans="1:13">
      <c r="A2">
        <v>48.18</v>
      </c>
      <c r="B2">
        <v>11.588973877904399</v>
      </c>
      <c r="C2">
        <v>14043</v>
      </c>
      <c r="D2">
        <v>56</v>
      </c>
      <c r="E2">
        <v>3.12771320343017</v>
      </c>
      <c r="F2">
        <v>3212</v>
      </c>
      <c r="H2">
        <f t="shared" ref="H2:H65" ca="1" si="0">AVERAGE(OFFSET($A$2,(ROW(A3)-2)*10,0,10))</f>
        <v>70.540999999999997</v>
      </c>
      <c r="I2">
        <f t="shared" ref="I2:I65" ca="1" si="1">AVERAGE(OFFSET($B$2,(ROW(B3)-2)*10,0,10))</f>
        <v>10.616187107104556</v>
      </c>
      <c r="J2">
        <f t="shared" ref="J2:J65" ca="1" si="2">AVERAGE(OFFSET($C$2,(ROW(C3)-2)*10,0,10))</f>
        <v>38131.1</v>
      </c>
      <c r="K2">
        <f t="shared" ref="K2:K65" ca="1" si="3">AVERAGE(OFFSET($D$2,(ROW(D3)-2)*10,0,10))</f>
        <v>46.6</v>
      </c>
      <c r="L2">
        <f t="shared" ref="L2:L65" ca="1" si="4">AVERAGE(OFFSET($E$2,(ROW(E3)-2)*10,0,10))</f>
        <v>2.9824104309081969</v>
      </c>
      <c r="M2">
        <f t="shared" ref="M2:M65" ca="1" si="5">AVERAGE(OFFSET($F$2,(ROW(F3)-2)*10,0,10))</f>
        <v>2884.6</v>
      </c>
    </row>
    <row r="3" spans="1:13">
      <c r="A3">
        <v>67.47</v>
      </c>
      <c r="B3">
        <v>8.3403382120253102</v>
      </c>
      <c r="C3">
        <v>2007</v>
      </c>
      <c r="D3">
        <v>67</v>
      </c>
      <c r="E3">
        <v>4.2071628570556596</v>
      </c>
      <c r="F3">
        <v>845</v>
      </c>
      <c r="H3">
        <f t="shared" ca="1" si="0"/>
        <v>69.72</v>
      </c>
      <c r="I3">
        <f t="shared" ca="1" si="1"/>
        <v>12.423928622936614</v>
      </c>
      <c r="J3">
        <f t="shared" ca="1" si="2"/>
        <v>35934.800000000003</v>
      </c>
      <c r="K3">
        <f t="shared" ca="1" si="3"/>
        <v>52.3</v>
      </c>
      <c r="L3">
        <f t="shared" ca="1" si="4"/>
        <v>2.8255290985107377</v>
      </c>
      <c r="M3">
        <f t="shared" ca="1" si="5"/>
        <v>3168.5</v>
      </c>
    </row>
    <row r="4" spans="1:13">
      <c r="A4">
        <v>69.209999999999994</v>
      </c>
      <c r="B4">
        <v>10.220174544810099</v>
      </c>
      <c r="C4">
        <v>24219</v>
      </c>
      <c r="D4">
        <v>54</v>
      </c>
      <c r="E4">
        <v>3.4433555603027299</v>
      </c>
      <c r="F4">
        <v>2263</v>
      </c>
      <c r="H4">
        <f t="shared" ca="1" si="0"/>
        <v>69.559999999999988</v>
      </c>
      <c r="I4">
        <f t="shared" ca="1" si="1"/>
        <v>12.892258554782231</v>
      </c>
      <c r="J4">
        <f t="shared" ca="1" si="2"/>
        <v>23665.1</v>
      </c>
      <c r="K4">
        <f t="shared" ca="1" si="3"/>
        <v>60</v>
      </c>
      <c r="L4">
        <f t="shared" ca="1" si="4"/>
        <v>2.6807155609130797</v>
      </c>
      <c r="M4">
        <f t="shared" ca="1" si="5"/>
        <v>2622.5</v>
      </c>
    </row>
    <row r="5" spans="1:13">
      <c r="A5">
        <v>64.28</v>
      </c>
      <c r="B5">
        <v>11.406263863011199</v>
      </c>
      <c r="C5">
        <v>11226</v>
      </c>
      <c r="D5">
        <v>50</v>
      </c>
      <c r="E5">
        <v>3.3680391311645499</v>
      </c>
      <c r="F5">
        <v>5543</v>
      </c>
      <c r="H5">
        <f t="shared" ca="1" si="0"/>
        <v>58.124000000000002</v>
      </c>
      <c r="I5">
        <f t="shared" ca="1" si="1"/>
        <v>12.864171194298621</v>
      </c>
      <c r="J5">
        <f t="shared" ca="1" si="2"/>
        <v>16457.8</v>
      </c>
      <c r="K5">
        <f t="shared" ca="1" si="3"/>
        <v>56.3</v>
      </c>
      <c r="L5">
        <f t="shared" ca="1" si="4"/>
        <v>2.2913918495178192</v>
      </c>
      <c r="M5">
        <f t="shared" ca="1" si="5"/>
        <v>1427.4</v>
      </c>
    </row>
    <row r="6" spans="1:13">
      <c r="A6">
        <v>47.53</v>
      </c>
      <c r="B6">
        <v>9.6286692461965409</v>
      </c>
      <c r="C6">
        <v>63755</v>
      </c>
      <c r="D6">
        <v>60</v>
      </c>
      <c r="E6">
        <v>3.28375339508057</v>
      </c>
      <c r="F6">
        <v>3483</v>
      </c>
      <c r="H6">
        <f t="shared" ca="1" si="0"/>
        <v>49.605999999999995</v>
      </c>
      <c r="I6">
        <f t="shared" ca="1" si="1"/>
        <v>12.236023275227545</v>
      </c>
      <c r="J6">
        <f t="shared" ca="1" si="2"/>
        <v>20995.3</v>
      </c>
      <c r="K6">
        <f t="shared" ca="1" si="3"/>
        <v>49.9</v>
      </c>
      <c r="L6">
        <f t="shared" ca="1" si="4"/>
        <v>1.9016819000244101</v>
      </c>
      <c r="M6">
        <f t="shared" ca="1" si="5"/>
        <v>1330</v>
      </c>
    </row>
    <row r="7" spans="1:13">
      <c r="A7">
        <v>56.3</v>
      </c>
      <c r="B7">
        <v>9.5008268925714603</v>
      </c>
      <c r="C7">
        <v>61151</v>
      </c>
      <c r="D7">
        <v>47</v>
      </c>
      <c r="E7">
        <v>3.4927511215210001</v>
      </c>
      <c r="F7">
        <v>5743</v>
      </c>
      <c r="H7">
        <f t="shared" ca="1" si="0"/>
        <v>59.916000000000011</v>
      </c>
      <c r="I7">
        <f t="shared" ca="1" si="1"/>
        <v>14.78379801666448</v>
      </c>
      <c r="J7">
        <f t="shared" ca="1" si="2"/>
        <v>14676.3</v>
      </c>
      <c r="K7">
        <f t="shared" ca="1" si="3"/>
        <v>35.4</v>
      </c>
      <c r="L7">
        <f t="shared" ca="1" si="4"/>
        <v>1.7185235023498489</v>
      </c>
      <c r="M7">
        <f t="shared" ca="1" si="5"/>
        <v>1205</v>
      </c>
    </row>
    <row r="8" spans="1:13">
      <c r="A8">
        <v>68.69</v>
      </c>
      <c r="B8">
        <v>12.411911387372999</v>
      </c>
      <c r="C8">
        <v>11337</v>
      </c>
      <c r="D8">
        <v>54</v>
      </c>
      <c r="E8">
        <v>3.2810068130493102</v>
      </c>
      <c r="F8">
        <v>3943</v>
      </c>
      <c r="H8">
        <f t="shared" ca="1" si="0"/>
        <v>73.808000000000007</v>
      </c>
      <c r="I8">
        <f t="shared" ca="1" si="1"/>
        <v>12.351701628882234</v>
      </c>
      <c r="J8">
        <f t="shared" ca="1" si="2"/>
        <v>26937.5</v>
      </c>
      <c r="K8">
        <f t="shared" ca="1" si="3"/>
        <v>35</v>
      </c>
      <c r="L8">
        <f t="shared" ca="1" si="4"/>
        <v>2.1349482536315874</v>
      </c>
      <c r="M8">
        <f t="shared" ca="1" si="5"/>
        <v>2168.6</v>
      </c>
    </row>
    <row r="9" spans="1:13">
      <c r="A9">
        <v>115.34</v>
      </c>
      <c r="B9">
        <v>7.8821302389787498</v>
      </c>
      <c r="C9">
        <v>39660</v>
      </c>
      <c r="D9">
        <v>54</v>
      </c>
      <c r="E9">
        <v>5.8827495574951101</v>
      </c>
      <c r="F9">
        <v>3379</v>
      </c>
      <c r="H9">
        <f t="shared" ca="1" si="0"/>
        <v>76.241000000000014</v>
      </c>
      <c r="I9">
        <f t="shared" ca="1" si="1"/>
        <v>14.4695598663113</v>
      </c>
      <c r="J9">
        <f t="shared" ca="1" si="2"/>
        <v>19100.099999999999</v>
      </c>
      <c r="K9">
        <f t="shared" ca="1" si="3"/>
        <v>36</v>
      </c>
      <c r="L9">
        <f t="shared" ca="1" si="4"/>
        <v>1.9316453933715798</v>
      </c>
      <c r="M9">
        <f t="shared" ca="1" si="5"/>
        <v>1125.9000000000001</v>
      </c>
    </row>
    <row r="10" spans="1:13">
      <c r="A10">
        <v>221.06</v>
      </c>
      <c r="B10">
        <v>8.37069461694586</v>
      </c>
      <c r="C10">
        <v>123935</v>
      </c>
      <c r="D10">
        <v>54</v>
      </c>
      <c r="E10">
        <v>5.7495403289794904</v>
      </c>
      <c r="F10">
        <v>4998</v>
      </c>
      <c r="H10">
        <f t="shared" ca="1" si="0"/>
        <v>57.803999999999995</v>
      </c>
      <c r="I10">
        <f t="shared" ca="1" si="1"/>
        <v>9.53964786887658</v>
      </c>
      <c r="J10">
        <f t="shared" ca="1" si="2"/>
        <v>19511.8</v>
      </c>
      <c r="K10">
        <f t="shared" ca="1" si="3"/>
        <v>64</v>
      </c>
      <c r="L10">
        <f t="shared" ca="1" si="4"/>
        <v>1.8487930297851503</v>
      </c>
      <c r="M10">
        <f t="shared" ca="1" si="5"/>
        <v>1763.9</v>
      </c>
    </row>
    <row r="11" spans="1:13">
      <c r="A11">
        <v>52.12</v>
      </c>
      <c r="B11">
        <v>9.9509326612826197</v>
      </c>
      <c r="C11">
        <v>55163</v>
      </c>
      <c r="D11">
        <v>48</v>
      </c>
      <c r="E11">
        <v>2.8169631958007799</v>
      </c>
      <c r="F11">
        <v>5735</v>
      </c>
      <c r="H11">
        <f t="shared" ca="1" si="0"/>
        <v>42.736000000000004</v>
      </c>
      <c r="I11">
        <f t="shared" ca="1" si="1"/>
        <v>8.1590666968086403</v>
      </c>
      <c r="J11">
        <f t="shared" ca="1" si="2"/>
        <v>31460.799999999999</v>
      </c>
      <c r="K11">
        <f t="shared" ca="1" si="3"/>
        <v>58.4</v>
      </c>
      <c r="L11">
        <f t="shared" ca="1" si="4"/>
        <v>1.6846590042114222</v>
      </c>
      <c r="M11">
        <f t="shared" ca="1" si="5"/>
        <v>836.5</v>
      </c>
    </row>
    <row r="12" spans="1:13">
      <c r="A12">
        <v>25.36</v>
      </c>
      <c r="B12">
        <v>4.5801802452635902</v>
      </c>
      <c r="C12">
        <v>10488</v>
      </c>
      <c r="D12">
        <v>35</v>
      </c>
      <c r="E12">
        <v>2.9292726516723602</v>
      </c>
      <c r="F12">
        <v>3401</v>
      </c>
      <c r="H12">
        <f t="shared" ca="1" si="0"/>
        <v>41.667999999999999</v>
      </c>
      <c r="I12">
        <f t="shared" ca="1" si="1"/>
        <v>11.495857507945665</v>
      </c>
      <c r="J12">
        <f t="shared" ca="1" si="2"/>
        <v>22579.8</v>
      </c>
      <c r="K12">
        <f t="shared" ca="1" si="3"/>
        <v>53.7</v>
      </c>
      <c r="L12">
        <f t="shared" ca="1" si="4"/>
        <v>1.4164381027221631</v>
      </c>
      <c r="M12">
        <f t="shared" ca="1" si="5"/>
        <v>682.1</v>
      </c>
    </row>
    <row r="13" spans="1:13">
      <c r="A13">
        <v>42.91</v>
      </c>
      <c r="B13">
        <v>7.8415964620529497</v>
      </c>
      <c r="C13">
        <v>17091</v>
      </c>
      <c r="D13">
        <v>16</v>
      </c>
      <c r="E13">
        <v>2.7986812591552699</v>
      </c>
      <c r="F13">
        <v>4513</v>
      </c>
      <c r="H13">
        <f t="shared" ca="1" si="0"/>
        <v>50.6</v>
      </c>
      <c r="I13">
        <f t="shared" ca="1" si="1"/>
        <v>13.958662431832511</v>
      </c>
      <c r="J13">
        <f t="shared" ca="1" si="2"/>
        <v>10156.1</v>
      </c>
      <c r="K13">
        <f t="shared" ca="1" si="3"/>
        <v>52.9</v>
      </c>
      <c r="L13">
        <f t="shared" ca="1" si="4"/>
        <v>1.4250512123107841</v>
      </c>
      <c r="M13">
        <f t="shared" ca="1" si="5"/>
        <v>665</v>
      </c>
    </row>
    <row r="14" spans="1:13">
      <c r="A14">
        <v>37.049999999999997</v>
      </c>
      <c r="B14">
        <v>7.0629277312846703</v>
      </c>
      <c r="C14">
        <v>27810</v>
      </c>
      <c r="D14">
        <v>13</v>
      </c>
      <c r="E14">
        <v>2.7826738357543901</v>
      </c>
      <c r="F14">
        <v>1690</v>
      </c>
      <c r="H14">
        <f t="shared" ca="1" si="0"/>
        <v>62.383000000000003</v>
      </c>
      <c r="I14">
        <f t="shared" ca="1" si="1"/>
        <v>15.008488773617756</v>
      </c>
      <c r="J14">
        <f t="shared" ca="1" si="2"/>
        <v>19243</v>
      </c>
      <c r="K14">
        <f t="shared" ca="1" si="3"/>
        <v>69.400000000000006</v>
      </c>
      <c r="L14">
        <f t="shared" ca="1" si="4"/>
        <v>1.536781311035152</v>
      </c>
      <c r="M14">
        <f t="shared" ca="1" si="5"/>
        <v>484.5</v>
      </c>
    </row>
    <row r="15" spans="1:13">
      <c r="A15">
        <v>66.2</v>
      </c>
      <c r="B15">
        <v>11.547182975754399</v>
      </c>
      <c r="C15">
        <v>7213</v>
      </c>
      <c r="D15">
        <v>20</v>
      </c>
      <c r="E15">
        <v>2.7547788619995099</v>
      </c>
      <c r="F15">
        <v>1626</v>
      </c>
      <c r="H15">
        <f t="shared" ca="1" si="0"/>
        <v>45.064</v>
      </c>
      <c r="I15">
        <f t="shared" ca="1" si="1"/>
        <v>13.371603129975032</v>
      </c>
      <c r="J15">
        <f t="shared" ca="1" si="2"/>
        <v>17185.2</v>
      </c>
      <c r="K15">
        <f t="shared" ca="1" si="3"/>
        <v>66.099999999999994</v>
      </c>
      <c r="L15">
        <f t="shared" ca="1" si="4"/>
        <v>1.3792219161987249</v>
      </c>
      <c r="M15">
        <f t="shared" ca="1" si="5"/>
        <v>686.8</v>
      </c>
    </row>
    <row r="16" spans="1:13">
      <c r="A16">
        <v>45.81</v>
      </c>
      <c r="B16">
        <v>9.5521080945827599</v>
      </c>
      <c r="C16">
        <v>19379</v>
      </c>
      <c r="D16">
        <v>48</v>
      </c>
      <c r="E16">
        <v>2.7970933914184499</v>
      </c>
      <c r="F16">
        <v>1281</v>
      </c>
      <c r="H16">
        <f t="shared" ca="1" si="0"/>
        <v>52.081999999999994</v>
      </c>
      <c r="I16">
        <f t="shared" ca="1" si="1"/>
        <v>13.728637068885742</v>
      </c>
      <c r="J16">
        <f t="shared" ca="1" si="2"/>
        <v>16149</v>
      </c>
      <c r="K16">
        <f t="shared" ca="1" si="3"/>
        <v>76.599999999999994</v>
      </c>
      <c r="L16">
        <f t="shared" ca="1" si="4"/>
        <v>1.3807024955749472</v>
      </c>
      <c r="M16">
        <f t="shared" ca="1" si="5"/>
        <v>382.8</v>
      </c>
    </row>
    <row r="17" spans="1:13">
      <c r="A17">
        <v>60.09</v>
      </c>
      <c r="B17">
        <v>11.9815760089328</v>
      </c>
      <c r="C17">
        <v>54219</v>
      </c>
      <c r="D17">
        <v>70</v>
      </c>
      <c r="E17">
        <v>2.9611587524414</v>
      </c>
      <c r="F17">
        <v>2416</v>
      </c>
      <c r="H17">
        <f t="shared" ca="1" si="0"/>
        <v>54.654999999999994</v>
      </c>
      <c r="I17">
        <f t="shared" ca="1" si="1"/>
        <v>14.118821667008854</v>
      </c>
      <c r="J17">
        <f t="shared" ca="1" si="2"/>
        <v>11574</v>
      </c>
      <c r="K17">
        <f t="shared" ca="1" si="3"/>
        <v>68.599999999999994</v>
      </c>
      <c r="L17">
        <f t="shared" ca="1" si="4"/>
        <v>1.51730632781982</v>
      </c>
      <c r="M17">
        <f t="shared" ca="1" si="5"/>
        <v>547.6</v>
      </c>
    </row>
    <row r="18" spans="1:13">
      <c r="A18">
        <v>160</v>
      </c>
      <c r="B18">
        <v>17.143836790673699</v>
      </c>
      <c r="C18">
        <v>14543</v>
      </c>
      <c r="D18">
        <v>75</v>
      </c>
      <c r="E18">
        <v>3.4398794174194198</v>
      </c>
      <c r="F18">
        <v>911</v>
      </c>
      <c r="H18">
        <f t="shared" ca="1" si="0"/>
        <v>43.390999999999998</v>
      </c>
      <c r="I18">
        <f t="shared" ca="1" si="1"/>
        <v>11.951164184014505</v>
      </c>
      <c r="J18">
        <f t="shared" ca="1" si="2"/>
        <v>14603.6</v>
      </c>
      <c r="K18">
        <f t="shared" ca="1" si="3"/>
        <v>60.3</v>
      </c>
      <c r="L18">
        <f t="shared" ca="1" si="4"/>
        <v>1.2928075790405231</v>
      </c>
      <c r="M18">
        <f t="shared" ca="1" si="5"/>
        <v>611.9</v>
      </c>
    </row>
    <row r="19" spans="1:13">
      <c r="A19">
        <v>103.84</v>
      </c>
      <c r="B19">
        <v>11.919328734260001</v>
      </c>
      <c r="C19">
        <v>100547</v>
      </c>
      <c r="D19">
        <v>80</v>
      </c>
      <c r="E19">
        <v>3.47455501556396</v>
      </c>
      <c r="F19">
        <v>2198</v>
      </c>
      <c r="H19">
        <f t="shared" ca="1" si="0"/>
        <v>49.381999999999991</v>
      </c>
      <c r="I19">
        <f t="shared" ca="1" si="1"/>
        <v>13.488717679364271</v>
      </c>
      <c r="J19">
        <f t="shared" ca="1" si="2"/>
        <v>15831.9</v>
      </c>
      <c r="K19">
        <f t="shared" ca="1" si="3"/>
        <v>67.900000000000006</v>
      </c>
      <c r="L19">
        <f t="shared" ca="1" si="4"/>
        <v>1.2703199386596631</v>
      </c>
      <c r="M19">
        <f t="shared" ca="1" si="5"/>
        <v>530.70000000000005</v>
      </c>
    </row>
    <row r="20" spans="1:13">
      <c r="A20">
        <v>57.85</v>
      </c>
      <c r="B20">
        <v>10.0717295170444</v>
      </c>
      <c r="C20">
        <v>61881</v>
      </c>
      <c r="D20">
        <v>53</v>
      </c>
      <c r="E20">
        <v>2.8439569473266499</v>
      </c>
      <c r="F20">
        <v>9572</v>
      </c>
      <c r="H20">
        <f t="shared" ca="1" si="0"/>
        <v>51.637999999999998</v>
      </c>
      <c r="I20">
        <f t="shared" ca="1" si="1"/>
        <v>15.038845906793407</v>
      </c>
      <c r="J20">
        <f t="shared" ca="1" si="2"/>
        <v>23693</v>
      </c>
      <c r="K20">
        <f t="shared" ca="1" si="3"/>
        <v>78.099999999999994</v>
      </c>
      <c r="L20">
        <f t="shared" ca="1" si="4"/>
        <v>1.3083858489990188</v>
      </c>
      <c r="M20">
        <f t="shared" ca="1" si="5"/>
        <v>503.1</v>
      </c>
    </row>
    <row r="21" spans="1:13">
      <c r="A21">
        <v>106.3</v>
      </c>
      <c r="B21">
        <v>14.461404511196299</v>
      </c>
      <c r="C21">
        <v>68140</v>
      </c>
      <c r="D21">
        <v>56</v>
      </c>
      <c r="E21">
        <v>3.0420541763305602</v>
      </c>
      <c r="F21">
        <v>1238</v>
      </c>
      <c r="H21">
        <f t="shared" ca="1" si="0"/>
        <v>36.6</v>
      </c>
      <c r="I21">
        <f t="shared" ca="1" si="1"/>
        <v>11.279875893302892</v>
      </c>
      <c r="J21">
        <f t="shared" ca="1" si="2"/>
        <v>18525</v>
      </c>
      <c r="K21">
        <f t="shared" ca="1" si="3"/>
        <v>75.599999999999994</v>
      </c>
      <c r="L21">
        <f t="shared" ca="1" si="4"/>
        <v>1.2726502418518009</v>
      </c>
      <c r="M21">
        <f t="shared" ca="1" si="5"/>
        <v>474.6</v>
      </c>
    </row>
    <row r="22" spans="1:13">
      <c r="A22">
        <v>60.16</v>
      </c>
      <c r="B22">
        <v>9.04947427007024</v>
      </c>
      <c r="C22">
        <v>13921</v>
      </c>
      <c r="D22">
        <v>56</v>
      </c>
      <c r="E22">
        <v>2.87953376770019</v>
      </c>
      <c r="F22">
        <v>1140</v>
      </c>
      <c r="H22">
        <f t="shared" ca="1" si="0"/>
        <v>41.627000000000002</v>
      </c>
      <c r="I22">
        <f t="shared" ca="1" si="1"/>
        <v>13.485079548002378</v>
      </c>
      <c r="J22">
        <f t="shared" ca="1" si="2"/>
        <v>21734.9</v>
      </c>
      <c r="K22">
        <f t="shared" ca="1" si="3"/>
        <v>83.2</v>
      </c>
      <c r="L22">
        <f t="shared" ca="1" si="4"/>
        <v>1.2738347053527772</v>
      </c>
      <c r="M22">
        <f t="shared" ca="1" si="5"/>
        <v>431</v>
      </c>
    </row>
    <row r="23" spans="1:13">
      <c r="A23">
        <v>84.94</v>
      </c>
      <c r="B23">
        <v>12.835469052224299</v>
      </c>
      <c r="C23">
        <v>7247</v>
      </c>
      <c r="D23">
        <v>54</v>
      </c>
      <c r="E23">
        <v>2.9201745986938401</v>
      </c>
      <c r="F23">
        <v>331</v>
      </c>
      <c r="H23">
        <f t="shared" ca="1" si="0"/>
        <v>52.613999999999997</v>
      </c>
      <c r="I23">
        <f t="shared" ca="1" si="1"/>
        <v>15.047172886041107</v>
      </c>
      <c r="J23">
        <f t="shared" ca="1" si="2"/>
        <v>16264.2</v>
      </c>
      <c r="K23">
        <f t="shared" ca="1" si="3"/>
        <v>65.7</v>
      </c>
      <c r="L23">
        <f t="shared" ca="1" si="4"/>
        <v>1.4743266105651811</v>
      </c>
      <c r="M23">
        <f t="shared" ca="1" si="5"/>
        <v>451</v>
      </c>
    </row>
    <row r="24" spans="1:13">
      <c r="A24">
        <v>87.49</v>
      </c>
      <c r="B24">
        <v>13.782293635790801</v>
      </c>
      <c r="C24">
        <v>8401</v>
      </c>
      <c r="D24">
        <v>61</v>
      </c>
      <c r="E24">
        <v>2.8948116302490199</v>
      </c>
      <c r="F24">
        <v>701</v>
      </c>
      <c r="H24">
        <f t="shared" ca="1" si="0"/>
        <v>69.034000000000006</v>
      </c>
      <c r="I24">
        <f t="shared" ca="1" si="1"/>
        <v>14.965627244089026</v>
      </c>
      <c r="J24">
        <f t="shared" ca="1" si="2"/>
        <v>11460.5</v>
      </c>
      <c r="K24">
        <f t="shared" ca="1" si="3"/>
        <v>73.7</v>
      </c>
      <c r="L24">
        <f t="shared" ca="1" si="4"/>
        <v>1.649618625640862</v>
      </c>
      <c r="M24">
        <f t="shared" ca="1" si="5"/>
        <v>704</v>
      </c>
    </row>
    <row r="25" spans="1:13">
      <c r="A25">
        <v>93.29</v>
      </c>
      <c r="B25">
        <v>15.600334448160501</v>
      </c>
      <c r="C25">
        <v>6249</v>
      </c>
      <c r="D25">
        <v>44</v>
      </c>
      <c r="E25">
        <v>2.9242086410522399</v>
      </c>
      <c r="F25">
        <v>634</v>
      </c>
      <c r="H25">
        <f t="shared" ca="1" si="0"/>
        <v>61.423000000000002</v>
      </c>
      <c r="I25">
        <f t="shared" ca="1" si="1"/>
        <v>17.095898075949897</v>
      </c>
      <c r="J25">
        <f t="shared" ca="1" si="2"/>
        <v>23710.799999999999</v>
      </c>
      <c r="K25">
        <f t="shared" ca="1" si="3"/>
        <v>81.2</v>
      </c>
      <c r="L25">
        <f t="shared" ca="1" si="4"/>
        <v>1.5154995918273879</v>
      </c>
      <c r="M25">
        <f t="shared" ca="1" si="5"/>
        <v>455.2</v>
      </c>
    </row>
    <row r="26" spans="1:13">
      <c r="A26">
        <v>30.52</v>
      </c>
      <c r="B26">
        <v>4.8902419484057003</v>
      </c>
      <c r="C26">
        <v>161424</v>
      </c>
      <c r="D26">
        <v>41</v>
      </c>
      <c r="E26">
        <v>2.92815685272216</v>
      </c>
      <c r="F26">
        <v>11778</v>
      </c>
      <c r="H26">
        <f t="shared" ca="1" si="0"/>
        <v>60.437000000000012</v>
      </c>
      <c r="I26">
        <f t="shared" ca="1" si="1"/>
        <v>15.15292315555252</v>
      </c>
      <c r="J26">
        <f t="shared" ca="1" si="2"/>
        <v>16613.8</v>
      </c>
      <c r="K26">
        <f t="shared" ca="1" si="3"/>
        <v>72</v>
      </c>
      <c r="L26">
        <f t="shared" ca="1" si="4"/>
        <v>1.4853215217590283</v>
      </c>
      <c r="M26">
        <f t="shared" ca="1" si="5"/>
        <v>449.4</v>
      </c>
    </row>
    <row r="27" spans="1:13">
      <c r="A27">
        <v>86.17</v>
      </c>
      <c r="B27">
        <v>16.477044572346401</v>
      </c>
      <c r="C27">
        <v>49504</v>
      </c>
      <c r="D27">
        <v>48</v>
      </c>
      <c r="E27">
        <v>2.8003978729247998</v>
      </c>
      <c r="F27">
        <v>1930</v>
      </c>
      <c r="H27">
        <f t="shared" ca="1" si="0"/>
        <v>39.960999999999999</v>
      </c>
      <c r="I27">
        <f t="shared" ca="1" si="1"/>
        <v>12.488479332882561</v>
      </c>
      <c r="J27">
        <f t="shared" ca="1" si="2"/>
        <v>15402.5</v>
      </c>
      <c r="K27">
        <f t="shared" ca="1" si="3"/>
        <v>69.5</v>
      </c>
      <c r="L27">
        <f t="shared" ca="1" si="4"/>
        <v>1.2053632736206012</v>
      </c>
      <c r="M27">
        <f t="shared" ca="1" si="5"/>
        <v>502.7</v>
      </c>
    </row>
    <row r="28" spans="1:13">
      <c r="A28">
        <v>61.63</v>
      </c>
      <c r="B28">
        <v>11.4390185051135</v>
      </c>
      <c r="C28">
        <v>15629</v>
      </c>
      <c r="D28">
        <v>48</v>
      </c>
      <c r="E28">
        <v>2.7297163009643501</v>
      </c>
      <c r="F28">
        <v>7230</v>
      </c>
      <c r="H28">
        <f t="shared" ca="1" si="0"/>
        <v>42.158000000000001</v>
      </c>
      <c r="I28">
        <f t="shared" ca="1" si="1"/>
        <v>12.714687608791378</v>
      </c>
      <c r="J28">
        <f t="shared" ca="1" si="2"/>
        <v>13741.4</v>
      </c>
      <c r="K28">
        <f t="shared" ca="1" si="3"/>
        <v>54.5</v>
      </c>
      <c r="L28">
        <f t="shared" ca="1" si="4"/>
        <v>1.3516917228698699</v>
      </c>
      <c r="M28">
        <f t="shared" ca="1" si="5"/>
        <v>618.4</v>
      </c>
    </row>
    <row r="29" spans="1:13">
      <c r="A29">
        <v>71.709999999999994</v>
      </c>
      <c r="B29">
        <v>12.1349037127288</v>
      </c>
      <c r="C29">
        <v>62396</v>
      </c>
      <c r="D29">
        <v>56</v>
      </c>
      <c r="E29">
        <v>2.75516510009765</v>
      </c>
      <c r="F29">
        <v>1716</v>
      </c>
      <c r="H29">
        <f t="shared" ca="1" si="0"/>
        <v>43.672000000000004</v>
      </c>
      <c r="I29">
        <f t="shared" ca="1" si="1"/>
        <v>12.200864790221882</v>
      </c>
      <c r="J29">
        <f t="shared" ca="1" si="2"/>
        <v>16121.6</v>
      </c>
      <c r="K29">
        <f t="shared" ca="1" si="3"/>
        <v>60.8</v>
      </c>
      <c r="L29">
        <f t="shared" ca="1" si="4"/>
        <v>1.3702740669250439</v>
      </c>
      <c r="M29">
        <f t="shared" ca="1" si="5"/>
        <v>349.5</v>
      </c>
    </row>
    <row r="30" spans="1:13">
      <c r="A30">
        <v>61.31</v>
      </c>
      <c r="B30">
        <v>13.460229642802201</v>
      </c>
      <c r="C30">
        <v>25807</v>
      </c>
      <c r="D30">
        <v>67</v>
      </c>
      <c r="E30">
        <v>2.7522897720336901</v>
      </c>
      <c r="F30">
        <v>2350</v>
      </c>
      <c r="H30">
        <f t="shared" ca="1" si="0"/>
        <v>42.180999999999997</v>
      </c>
      <c r="I30">
        <f t="shared" ca="1" si="1"/>
        <v>13.21288537967709</v>
      </c>
      <c r="J30">
        <f t="shared" ca="1" si="2"/>
        <v>19553.2</v>
      </c>
      <c r="K30">
        <f t="shared" ca="1" si="3"/>
        <v>67.7</v>
      </c>
      <c r="L30">
        <f t="shared" ca="1" si="4"/>
        <v>1.1888494491577091</v>
      </c>
      <c r="M30">
        <f t="shared" ca="1" si="5"/>
        <v>390.3</v>
      </c>
    </row>
    <row r="31" spans="1:13">
      <c r="A31">
        <v>59.98</v>
      </c>
      <c r="B31">
        <v>14.570276441723699</v>
      </c>
      <c r="C31">
        <v>8770</v>
      </c>
      <c r="D31">
        <v>48</v>
      </c>
      <c r="E31">
        <v>2.67083644866943</v>
      </c>
      <c r="F31">
        <v>3875</v>
      </c>
      <c r="H31">
        <f t="shared" ca="1" si="0"/>
        <v>44.007000000000005</v>
      </c>
      <c r="I31">
        <f t="shared" ca="1" si="1"/>
        <v>11.071495100269319</v>
      </c>
      <c r="J31">
        <f t="shared" ca="1" si="2"/>
        <v>19791</v>
      </c>
      <c r="K31">
        <f t="shared" ca="1" si="3"/>
        <v>64.3</v>
      </c>
      <c r="L31">
        <f t="shared" ca="1" si="4"/>
        <v>1.4459338188171338</v>
      </c>
      <c r="M31">
        <f t="shared" ca="1" si="5"/>
        <v>699.1</v>
      </c>
    </row>
    <row r="32" spans="1:13">
      <c r="A32">
        <v>74.22</v>
      </c>
      <c r="B32">
        <v>13.2542814793649</v>
      </c>
      <c r="C32">
        <v>44429</v>
      </c>
      <c r="D32">
        <v>56</v>
      </c>
      <c r="E32">
        <v>2.7106189727783101</v>
      </c>
      <c r="F32">
        <v>3761</v>
      </c>
      <c r="H32">
        <f t="shared" ca="1" si="0"/>
        <v>38.097999999999999</v>
      </c>
      <c r="I32">
        <f t="shared" ca="1" si="1"/>
        <v>10.86157807302768</v>
      </c>
      <c r="J32">
        <f t="shared" ca="1" si="2"/>
        <v>17487.3</v>
      </c>
      <c r="K32">
        <f t="shared" ca="1" si="3"/>
        <v>69</v>
      </c>
      <c r="L32">
        <f t="shared" ca="1" si="4"/>
        <v>1.2203578948974572</v>
      </c>
      <c r="M32">
        <f t="shared" ca="1" si="5"/>
        <v>601.20000000000005</v>
      </c>
    </row>
    <row r="33" spans="1:13">
      <c r="A33">
        <v>110.05</v>
      </c>
      <c r="B33">
        <v>19.442775873643999</v>
      </c>
      <c r="C33">
        <v>12059</v>
      </c>
      <c r="D33">
        <v>57</v>
      </c>
      <c r="E33">
        <v>2.6759433746337802</v>
      </c>
      <c r="F33">
        <v>3217</v>
      </c>
      <c r="H33">
        <f t="shared" ca="1" si="0"/>
        <v>35.308999999999997</v>
      </c>
      <c r="I33">
        <f t="shared" ca="1" si="1"/>
        <v>11.534773152030754</v>
      </c>
      <c r="J33">
        <f t="shared" ca="1" si="2"/>
        <v>16154.7</v>
      </c>
      <c r="K33">
        <f t="shared" ca="1" si="3"/>
        <v>68.5</v>
      </c>
      <c r="L33">
        <f t="shared" ca="1" si="4"/>
        <v>1.1999473571777279</v>
      </c>
      <c r="M33">
        <f t="shared" ca="1" si="5"/>
        <v>332.8</v>
      </c>
    </row>
    <row r="34" spans="1:13">
      <c r="A34">
        <v>21.19</v>
      </c>
      <c r="B34">
        <v>6.6171189457577304</v>
      </c>
      <c r="C34">
        <v>27559</v>
      </c>
      <c r="D34">
        <v>50</v>
      </c>
      <c r="E34">
        <v>2.5876665115356401</v>
      </c>
      <c r="F34">
        <v>1957</v>
      </c>
      <c r="H34">
        <f t="shared" ca="1" si="0"/>
        <v>36.483999999999995</v>
      </c>
      <c r="I34">
        <f t="shared" ca="1" si="1"/>
        <v>12.026451540369706</v>
      </c>
      <c r="J34">
        <f t="shared" ca="1" si="2"/>
        <v>15443</v>
      </c>
      <c r="K34">
        <f t="shared" ca="1" si="3"/>
        <v>81</v>
      </c>
      <c r="L34">
        <f t="shared" ca="1" si="4"/>
        <v>1.1967844963073679</v>
      </c>
      <c r="M34">
        <f t="shared" ca="1" si="5"/>
        <v>355.5</v>
      </c>
    </row>
    <row r="35" spans="1:13">
      <c r="A35">
        <v>47.61</v>
      </c>
      <c r="B35">
        <v>12.813542900204499</v>
      </c>
      <c r="C35">
        <v>11123</v>
      </c>
      <c r="D35">
        <v>74</v>
      </c>
      <c r="E35">
        <v>2.5624322891235298</v>
      </c>
      <c r="F35">
        <v>1585</v>
      </c>
      <c r="H35">
        <f t="shared" ca="1" si="0"/>
        <v>43.573999999999998</v>
      </c>
      <c r="I35">
        <f t="shared" ca="1" si="1"/>
        <v>14.447334202281525</v>
      </c>
      <c r="J35">
        <f t="shared" ca="1" si="2"/>
        <v>15456.3</v>
      </c>
      <c r="K35">
        <f t="shared" ca="1" si="3"/>
        <v>68.5</v>
      </c>
      <c r="L35">
        <f t="shared" ca="1" si="4"/>
        <v>1.1920552253723102</v>
      </c>
      <c r="M35">
        <f t="shared" ca="1" si="5"/>
        <v>393.2</v>
      </c>
    </row>
    <row r="36" spans="1:13">
      <c r="A36">
        <v>91.58</v>
      </c>
      <c r="B36">
        <v>15.5041646915419</v>
      </c>
      <c r="C36">
        <v>11925</v>
      </c>
      <c r="D36">
        <v>67</v>
      </c>
      <c r="E36">
        <v>2.83271312713623</v>
      </c>
      <c r="F36">
        <v>1465</v>
      </c>
      <c r="H36">
        <f t="shared" ca="1" si="0"/>
        <v>39.017000000000003</v>
      </c>
      <c r="I36">
        <f t="shared" ca="1" si="1"/>
        <v>10.882194101040787</v>
      </c>
      <c r="J36">
        <f t="shared" ca="1" si="2"/>
        <v>14376.9</v>
      </c>
      <c r="K36">
        <f t="shared" ca="1" si="3"/>
        <v>66.599999999999994</v>
      </c>
      <c r="L36">
        <f t="shared" ca="1" si="4"/>
        <v>1.2662687301635691</v>
      </c>
      <c r="M36">
        <f t="shared" ca="1" si="5"/>
        <v>403.1</v>
      </c>
    </row>
    <row r="37" spans="1:13">
      <c r="A37">
        <v>68.319999999999993</v>
      </c>
      <c r="B37">
        <v>14.3336690164484</v>
      </c>
      <c r="C37">
        <v>16121</v>
      </c>
      <c r="D37">
        <v>63</v>
      </c>
      <c r="E37">
        <v>2.59453296661377</v>
      </c>
      <c r="F37">
        <v>2797</v>
      </c>
      <c r="H37">
        <f t="shared" ca="1" si="0"/>
        <v>50.059000000000012</v>
      </c>
      <c r="I37">
        <f t="shared" ca="1" si="1"/>
        <v>13.274574249456942</v>
      </c>
      <c r="J37">
        <f t="shared" ca="1" si="2"/>
        <v>25586.3</v>
      </c>
      <c r="K37">
        <f t="shared" ca="1" si="3"/>
        <v>73</v>
      </c>
      <c r="L37">
        <f t="shared" ca="1" si="4"/>
        <v>1.2639083862304648</v>
      </c>
      <c r="M37">
        <f t="shared" ca="1" si="5"/>
        <v>577.6</v>
      </c>
    </row>
    <row r="38" spans="1:13">
      <c r="A38">
        <v>134.11000000000001</v>
      </c>
      <c r="B38">
        <v>17.690511680671101</v>
      </c>
      <c r="C38">
        <v>35837</v>
      </c>
      <c r="D38">
        <v>67</v>
      </c>
      <c r="E38">
        <v>3.37842464447021</v>
      </c>
      <c r="F38">
        <v>1543</v>
      </c>
      <c r="H38">
        <f t="shared" ca="1" si="0"/>
        <v>34.064999999999998</v>
      </c>
      <c r="I38">
        <f t="shared" ca="1" si="1"/>
        <v>12.052059921904556</v>
      </c>
      <c r="J38">
        <f t="shared" ca="1" si="2"/>
        <v>14841.2</v>
      </c>
      <c r="K38">
        <f t="shared" ca="1" si="3"/>
        <v>69.2</v>
      </c>
      <c r="L38">
        <f t="shared" ca="1" si="4"/>
        <v>1.1797256469726509</v>
      </c>
      <c r="M38">
        <f t="shared" ca="1" si="5"/>
        <v>340.9</v>
      </c>
    </row>
    <row r="39" spans="1:13">
      <c r="A39">
        <v>53.24</v>
      </c>
      <c r="B39">
        <v>9.5836408474789803</v>
      </c>
      <c r="C39">
        <v>36289</v>
      </c>
      <c r="D39">
        <v>56</v>
      </c>
      <c r="E39">
        <v>2.5700712203979399</v>
      </c>
      <c r="F39">
        <v>3573</v>
      </c>
      <c r="H39">
        <f t="shared" ca="1" si="0"/>
        <v>47.260000000000005</v>
      </c>
      <c r="I39">
        <f t="shared" ca="1" si="1"/>
        <v>13.596146040886094</v>
      </c>
      <c r="J39">
        <f t="shared" ca="1" si="2"/>
        <v>12108.2</v>
      </c>
      <c r="K39">
        <f t="shared" ca="1" si="3"/>
        <v>53.9</v>
      </c>
      <c r="L39">
        <f t="shared" ca="1" si="4"/>
        <v>1.3142523765563918</v>
      </c>
      <c r="M39">
        <f t="shared" ca="1" si="5"/>
        <v>313.7</v>
      </c>
    </row>
    <row r="40" spans="1:13">
      <c r="A40">
        <v>57.18</v>
      </c>
      <c r="B40">
        <v>11.7011480139971</v>
      </c>
      <c r="C40">
        <v>26257</v>
      </c>
      <c r="D40">
        <v>57</v>
      </c>
      <c r="E40">
        <v>2.4389648437499898</v>
      </c>
      <c r="F40">
        <v>4925</v>
      </c>
      <c r="H40">
        <f t="shared" ca="1" si="0"/>
        <v>39.06</v>
      </c>
      <c r="I40">
        <f t="shared" ca="1" si="1"/>
        <v>12.849806556001123</v>
      </c>
      <c r="J40">
        <f t="shared" ca="1" si="2"/>
        <v>17057</v>
      </c>
      <c r="K40">
        <f t="shared" ca="1" si="3"/>
        <v>74.599999999999994</v>
      </c>
      <c r="L40">
        <f t="shared" ca="1" si="4"/>
        <v>1.354421138763422</v>
      </c>
      <c r="M40">
        <f t="shared" ca="1" si="5"/>
        <v>231.3</v>
      </c>
    </row>
    <row r="41" spans="1:13">
      <c r="A41">
        <v>38.1</v>
      </c>
      <c r="B41">
        <v>7.9817320987137004</v>
      </c>
      <c r="C41">
        <v>15052</v>
      </c>
      <c r="D41">
        <v>53</v>
      </c>
      <c r="E41">
        <v>2.4557876586914</v>
      </c>
      <c r="F41">
        <v>1402</v>
      </c>
      <c r="H41">
        <f t="shared" ca="1" si="0"/>
        <v>33.178000000000004</v>
      </c>
      <c r="I41">
        <f t="shared" ca="1" si="1"/>
        <v>11.377183389413691</v>
      </c>
      <c r="J41">
        <f t="shared" ca="1" si="2"/>
        <v>13876.7</v>
      </c>
      <c r="K41">
        <f t="shared" ca="1" si="3"/>
        <v>68.3</v>
      </c>
      <c r="L41">
        <f t="shared" ca="1" si="4"/>
        <v>1.152611732482907</v>
      </c>
      <c r="M41">
        <f t="shared" ca="1" si="5"/>
        <v>274</v>
      </c>
    </row>
    <row r="42" spans="1:13">
      <c r="A42">
        <v>59.85</v>
      </c>
      <c r="B42">
        <v>13.1298949169646</v>
      </c>
      <c r="C42">
        <v>8070</v>
      </c>
      <c r="D42">
        <v>44</v>
      </c>
      <c r="E42">
        <v>2.4080228805542001</v>
      </c>
      <c r="F42">
        <v>243</v>
      </c>
      <c r="H42">
        <f t="shared" ca="1" si="0"/>
        <v>55.951999999999998</v>
      </c>
      <c r="I42">
        <f t="shared" ca="1" si="1"/>
        <v>12.810267863303428</v>
      </c>
      <c r="J42">
        <f t="shared" ca="1" si="2"/>
        <v>19518.5</v>
      </c>
      <c r="K42">
        <f t="shared" ca="1" si="3"/>
        <v>64.7</v>
      </c>
      <c r="L42">
        <f t="shared" ca="1" si="4"/>
        <v>1.2653717994689893</v>
      </c>
      <c r="M42">
        <f t="shared" ca="1" si="5"/>
        <v>462</v>
      </c>
    </row>
    <row r="43" spans="1:13">
      <c r="A43">
        <v>100.84</v>
      </c>
      <c r="B43">
        <v>18.134733661835</v>
      </c>
      <c r="C43">
        <v>21926</v>
      </c>
      <c r="D43">
        <v>56</v>
      </c>
      <c r="E43">
        <v>2.57745265960693</v>
      </c>
      <c r="F43">
        <v>1004</v>
      </c>
      <c r="H43">
        <f t="shared" ca="1" si="0"/>
        <v>38.916999999999994</v>
      </c>
      <c r="I43">
        <f t="shared" ca="1" si="1"/>
        <v>11.524130104378095</v>
      </c>
      <c r="J43">
        <f t="shared" ca="1" si="2"/>
        <v>16711</v>
      </c>
      <c r="K43">
        <f t="shared" ca="1" si="3"/>
        <v>67</v>
      </c>
      <c r="L43">
        <f t="shared" ca="1" si="4"/>
        <v>1.2149934768676709</v>
      </c>
      <c r="M43">
        <f t="shared" ca="1" si="5"/>
        <v>443.7</v>
      </c>
    </row>
    <row r="44" spans="1:13">
      <c r="A44">
        <v>45.72</v>
      </c>
      <c r="B44">
        <v>10.397998635433201</v>
      </c>
      <c r="C44">
        <v>31772</v>
      </c>
      <c r="D44">
        <v>60</v>
      </c>
      <c r="E44">
        <v>2.3662662506103498</v>
      </c>
      <c r="F44">
        <v>2826</v>
      </c>
      <c r="H44">
        <f t="shared" ca="1" si="0"/>
        <v>54.227999999999994</v>
      </c>
      <c r="I44">
        <f t="shared" ca="1" si="1"/>
        <v>14.813880149773473</v>
      </c>
      <c r="J44">
        <f t="shared" ca="1" si="2"/>
        <v>15572.3</v>
      </c>
      <c r="K44">
        <f t="shared" ca="1" si="3"/>
        <v>71.5</v>
      </c>
      <c r="L44">
        <f t="shared" ca="1" si="4"/>
        <v>1.3062872886657679</v>
      </c>
      <c r="M44">
        <f t="shared" ca="1" si="5"/>
        <v>382.1</v>
      </c>
    </row>
    <row r="45" spans="1:13">
      <c r="A45">
        <v>27.3</v>
      </c>
      <c r="B45">
        <v>5.7975323323918504</v>
      </c>
      <c r="C45">
        <v>5550</v>
      </c>
      <c r="D45">
        <v>70</v>
      </c>
      <c r="E45">
        <v>2.35669612884521</v>
      </c>
      <c r="F45">
        <v>895</v>
      </c>
      <c r="H45">
        <f t="shared" ca="1" si="0"/>
        <v>40.742000000000004</v>
      </c>
      <c r="I45">
        <f t="shared" ca="1" si="1"/>
        <v>13.141580961524628</v>
      </c>
      <c r="J45">
        <f t="shared" ca="1" si="2"/>
        <v>15411.9</v>
      </c>
      <c r="K45">
        <f t="shared" ca="1" si="3"/>
        <v>68.5</v>
      </c>
      <c r="L45">
        <f t="shared" ca="1" si="4"/>
        <v>1.193162441253657</v>
      </c>
      <c r="M45">
        <f t="shared" ca="1" si="5"/>
        <v>415.8</v>
      </c>
    </row>
    <row r="46" spans="1:13">
      <c r="A46">
        <v>36.44</v>
      </c>
      <c r="B46">
        <v>8.0519710093689199</v>
      </c>
      <c r="C46">
        <v>18380</v>
      </c>
      <c r="D46">
        <v>64</v>
      </c>
      <c r="E46">
        <v>2.2823238372802699</v>
      </c>
      <c r="F46">
        <v>2891</v>
      </c>
      <c r="H46">
        <f t="shared" ca="1" si="0"/>
        <v>37.590999999999994</v>
      </c>
      <c r="I46">
        <f t="shared" ca="1" si="1"/>
        <v>12.216175378673844</v>
      </c>
      <c r="J46">
        <f t="shared" ca="1" si="2"/>
        <v>13188</v>
      </c>
      <c r="K46">
        <f t="shared" ca="1" si="3"/>
        <v>67.099999999999994</v>
      </c>
      <c r="L46">
        <f t="shared" ca="1" si="4"/>
        <v>1.2809715270996049</v>
      </c>
      <c r="M46">
        <f t="shared" ca="1" si="5"/>
        <v>412</v>
      </c>
    </row>
    <row r="47" spans="1:13">
      <c r="A47">
        <v>30.88</v>
      </c>
      <c r="B47">
        <v>7.6002953482648197</v>
      </c>
      <c r="C47">
        <v>14138</v>
      </c>
      <c r="D47">
        <v>60</v>
      </c>
      <c r="E47">
        <v>2.2529697418212802</v>
      </c>
      <c r="F47">
        <v>243</v>
      </c>
      <c r="H47">
        <f t="shared" ca="1" si="0"/>
        <v>40.019999999999996</v>
      </c>
      <c r="I47">
        <f t="shared" ca="1" si="1"/>
        <v>12.245823345435536</v>
      </c>
      <c r="J47">
        <f t="shared" ca="1" si="2"/>
        <v>15931.5</v>
      </c>
      <c r="K47">
        <f t="shared" ca="1" si="3"/>
        <v>65.3</v>
      </c>
      <c r="L47">
        <f t="shared" ca="1" si="4"/>
        <v>1.2634534835815372</v>
      </c>
      <c r="M47">
        <f t="shared" ca="1" si="5"/>
        <v>338.7</v>
      </c>
    </row>
    <row r="48" spans="1:13">
      <c r="A48">
        <v>93.59</v>
      </c>
      <c r="B48">
        <v>21.309683735968399</v>
      </c>
      <c r="C48">
        <v>8347</v>
      </c>
      <c r="D48">
        <v>60</v>
      </c>
      <c r="E48">
        <v>2.1897554397582999</v>
      </c>
      <c r="F48">
        <v>326</v>
      </c>
      <c r="H48">
        <f t="shared" ca="1" si="0"/>
        <v>49.236999999999995</v>
      </c>
      <c r="I48">
        <f t="shared" ca="1" si="1"/>
        <v>15.307579484566839</v>
      </c>
      <c r="J48">
        <f t="shared" ca="1" si="2"/>
        <v>13478</v>
      </c>
      <c r="K48">
        <f t="shared" ca="1" si="3"/>
        <v>74.8</v>
      </c>
      <c r="L48">
        <f t="shared" ca="1" si="4"/>
        <v>1.239313602447504</v>
      </c>
      <c r="M48">
        <f t="shared" ca="1" si="5"/>
        <v>298.39999999999998</v>
      </c>
    </row>
    <row r="49" spans="1:14">
      <c r="A49">
        <v>62.77</v>
      </c>
      <c r="B49">
        <v>16.215029319831501</v>
      </c>
      <c r="C49">
        <v>29851</v>
      </c>
      <c r="D49">
        <v>44</v>
      </c>
      <c r="E49">
        <v>2.12778568267822</v>
      </c>
      <c r="F49">
        <v>3977</v>
      </c>
      <c r="H49">
        <f t="shared" ca="1" si="0"/>
        <v>42.463000000000001</v>
      </c>
      <c r="I49">
        <f t="shared" ca="1" si="1"/>
        <v>11.3018754056865</v>
      </c>
      <c r="J49">
        <f t="shared" ca="1" si="2"/>
        <v>22376.6</v>
      </c>
      <c r="K49">
        <f t="shared" ca="1" si="3"/>
        <v>62.9</v>
      </c>
      <c r="L49">
        <f t="shared" ca="1" si="4"/>
        <v>1.2576684951782169</v>
      </c>
      <c r="M49">
        <f t="shared" ca="1" si="5"/>
        <v>628</v>
      </c>
    </row>
    <row r="50" spans="1:14">
      <c r="A50">
        <v>68.2</v>
      </c>
      <c r="B50">
        <v>14.6713993761428</v>
      </c>
      <c r="C50">
        <v>3208</v>
      </c>
      <c r="D50">
        <v>57</v>
      </c>
      <c r="E50">
        <v>2.3087596893310498</v>
      </c>
      <c r="F50">
        <v>97</v>
      </c>
      <c r="H50">
        <f t="shared" ca="1" si="0"/>
        <v>49.082000000000008</v>
      </c>
      <c r="I50">
        <f t="shared" ca="1" si="1"/>
        <v>13.903481989409462</v>
      </c>
      <c r="J50">
        <f t="shared" ca="1" si="2"/>
        <v>19653.7</v>
      </c>
      <c r="K50">
        <f t="shared" ca="1" si="3"/>
        <v>69.900000000000006</v>
      </c>
      <c r="L50">
        <f t="shared" ca="1" si="4"/>
        <v>1.307385921478267</v>
      </c>
      <c r="M50">
        <f t="shared" ca="1" si="5"/>
        <v>310.2</v>
      </c>
    </row>
    <row r="51" spans="1:14">
      <c r="A51">
        <v>55.65</v>
      </c>
      <c r="B51">
        <v>13.333173606785101</v>
      </c>
      <c r="C51">
        <v>23336</v>
      </c>
      <c r="D51">
        <v>48</v>
      </c>
      <c r="E51">
        <v>2.0438861846923801</v>
      </c>
      <c r="F51">
        <v>1772</v>
      </c>
      <c r="H51">
        <f t="shared" ca="1" si="0"/>
        <v>35.007000000000005</v>
      </c>
      <c r="I51">
        <f t="shared" ca="1" si="1"/>
        <v>9.9715470770321488</v>
      </c>
      <c r="J51">
        <f t="shared" ca="1" si="2"/>
        <v>17670</v>
      </c>
      <c r="K51">
        <f t="shared" ca="1" si="3"/>
        <v>70.5</v>
      </c>
      <c r="L51">
        <f t="shared" ca="1" si="4"/>
        <v>1.291696071624751</v>
      </c>
      <c r="M51">
        <f t="shared" ca="1" si="5"/>
        <v>627.79999999999995</v>
      </c>
    </row>
    <row r="52" spans="1:14">
      <c r="A52">
        <v>44.06</v>
      </c>
      <c r="B52">
        <v>12.4720468763268</v>
      </c>
      <c r="C52">
        <v>6282</v>
      </c>
      <c r="D52">
        <v>50</v>
      </c>
      <c r="E52">
        <v>2.03264236450195</v>
      </c>
      <c r="F52">
        <v>180</v>
      </c>
      <c r="H52">
        <f t="shared" ca="1" si="0"/>
        <v>61.912000000000013</v>
      </c>
      <c r="I52">
        <f t="shared" ca="1" si="1"/>
        <v>13.468464469102448</v>
      </c>
      <c r="J52">
        <f t="shared" ca="1" si="2"/>
        <v>12857.8</v>
      </c>
      <c r="K52">
        <f t="shared" ca="1" si="3"/>
        <v>58.4</v>
      </c>
      <c r="L52">
        <f t="shared" ca="1" si="4"/>
        <v>1.3311610221862762</v>
      </c>
      <c r="M52">
        <f t="shared" ca="1" si="5"/>
        <v>299.60000000000002</v>
      </c>
    </row>
    <row r="53" spans="1:14">
      <c r="A53">
        <v>54.38</v>
      </c>
      <c r="B53">
        <v>14.3331576172904</v>
      </c>
      <c r="C53">
        <v>51279</v>
      </c>
      <c r="D53">
        <v>63</v>
      </c>
      <c r="E53">
        <v>2.0160341262817298</v>
      </c>
      <c r="F53">
        <v>1278</v>
      </c>
      <c r="H53">
        <f t="shared" ca="1" si="0"/>
        <v>43.614999999999995</v>
      </c>
      <c r="I53">
        <f t="shared" ca="1" si="1"/>
        <v>15.048910890858711</v>
      </c>
      <c r="J53">
        <f t="shared" ca="1" si="2"/>
        <v>19030</v>
      </c>
      <c r="K53">
        <f t="shared" ca="1" si="3"/>
        <v>75.7</v>
      </c>
      <c r="L53">
        <f t="shared" ca="1" si="4"/>
        <v>1.173305511474604</v>
      </c>
      <c r="M53">
        <f t="shared" ca="1" si="5"/>
        <v>328.1</v>
      </c>
    </row>
    <row r="54" spans="1:14">
      <c r="A54">
        <v>53.23</v>
      </c>
      <c r="B54">
        <v>13.752389810365299</v>
      </c>
      <c r="C54">
        <v>5846</v>
      </c>
      <c r="D54">
        <v>53</v>
      </c>
      <c r="E54">
        <v>1.9529914855957</v>
      </c>
      <c r="F54">
        <v>520</v>
      </c>
      <c r="H54">
        <f t="shared" ca="1" si="0"/>
        <v>35.024999999999999</v>
      </c>
      <c r="I54">
        <f t="shared" ca="1" si="1"/>
        <v>10.887714569706429</v>
      </c>
      <c r="J54">
        <f t="shared" ca="1" si="2"/>
        <v>13028.4</v>
      </c>
      <c r="K54">
        <f t="shared" ca="1" si="3"/>
        <v>65.099999999999994</v>
      </c>
      <c r="L54">
        <f t="shared" ca="1" si="4"/>
        <v>1.208607673645016</v>
      </c>
      <c r="M54">
        <f t="shared" ca="1" si="5"/>
        <v>433.5</v>
      </c>
    </row>
    <row r="55" spans="1:14">
      <c r="A55">
        <v>42.48</v>
      </c>
      <c r="B55">
        <v>11.193380938578599</v>
      </c>
      <c r="C55">
        <v>21894</v>
      </c>
      <c r="D55">
        <v>51</v>
      </c>
      <c r="E55">
        <v>1.9280147552490201</v>
      </c>
      <c r="F55">
        <v>2396</v>
      </c>
      <c r="H55">
        <f t="shared" ca="1" si="0"/>
        <v>50.152000000000001</v>
      </c>
      <c r="I55">
        <f t="shared" ca="1" si="1"/>
        <v>13.747372051267368</v>
      </c>
      <c r="J55">
        <f t="shared" ca="1" si="2"/>
        <v>22802.799999999999</v>
      </c>
      <c r="K55">
        <f t="shared" ca="1" si="3"/>
        <v>69.7</v>
      </c>
      <c r="L55">
        <f t="shared" ca="1" si="4"/>
        <v>1.2609729766845672</v>
      </c>
      <c r="M55">
        <f t="shared" ca="1" si="5"/>
        <v>376</v>
      </c>
    </row>
    <row r="56" spans="1:14">
      <c r="A56">
        <v>59.27</v>
      </c>
      <c r="B56">
        <v>14.4374345358439</v>
      </c>
      <c r="C56">
        <v>23863</v>
      </c>
      <c r="D56">
        <v>60</v>
      </c>
      <c r="E56">
        <v>1.8691349029541</v>
      </c>
      <c r="F56">
        <v>1454</v>
      </c>
      <c r="H56">
        <f t="shared" ca="1" si="0"/>
        <v>59.73</v>
      </c>
      <c r="I56">
        <f t="shared" ca="1" si="1"/>
        <v>13.487837742351278</v>
      </c>
      <c r="J56">
        <f t="shared" ca="1" si="2"/>
        <v>32996.400000000001</v>
      </c>
      <c r="K56">
        <f t="shared" ca="1" si="3"/>
        <v>78.2</v>
      </c>
      <c r="L56">
        <f t="shared" ca="1" si="4"/>
        <v>1.3354353904724061</v>
      </c>
      <c r="M56">
        <f t="shared" ca="1" si="5"/>
        <v>421.4</v>
      </c>
    </row>
    <row r="57" spans="1:14">
      <c r="A57">
        <v>79.05</v>
      </c>
      <c r="B57">
        <v>15.0559957336583</v>
      </c>
      <c r="C57">
        <v>4734</v>
      </c>
      <c r="D57">
        <v>47</v>
      </c>
      <c r="E57">
        <v>2.0952987670898402</v>
      </c>
      <c r="F57">
        <v>502</v>
      </c>
      <c r="H57">
        <f t="shared" ca="1" si="0"/>
        <v>32.69</v>
      </c>
      <c r="I57">
        <f t="shared" ca="1" si="1"/>
        <v>7.6065584129071215</v>
      </c>
      <c r="J57">
        <f t="shared" ca="1" si="2"/>
        <v>18780.400000000001</v>
      </c>
      <c r="K57">
        <f t="shared" ca="1" si="3"/>
        <v>44.8</v>
      </c>
      <c r="L57">
        <f t="shared" ca="1" si="4"/>
        <v>1.26135921478271</v>
      </c>
      <c r="M57">
        <f t="shared" ca="1" si="5"/>
        <v>476.8</v>
      </c>
    </row>
    <row r="58" spans="1:14">
      <c r="A58">
        <v>54.14</v>
      </c>
      <c r="B58">
        <v>12.9583532790809</v>
      </c>
      <c r="C58">
        <v>11151</v>
      </c>
      <c r="D58">
        <v>41</v>
      </c>
      <c r="E58">
        <v>1.8308973312377901</v>
      </c>
      <c r="F58">
        <v>3654</v>
      </c>
      <c r="H58">
        <f t="shared" ca="1" si="0"/>
        <v>43.177999999999997</v>
      </c>
      <c r="I58">
        <f t="shared" ca="1" si="1"/>
        <v>9.0766941487758235</v>
      </c>
      <c r="J58">
        <f t="shared" ca="1" si="2"/>
        <v>9208.2999999999993</v>
      </c>
      <c r="K58">
        <f t="shared" ca="1" si="3"/>
        <v>27.1</v>
      </c>
      <c r="L58">
        <f t="shared" ca="1" si="4"/>
        <v>1.276559829711909</v>
      </c>
      <c r="M58">
        <f t="shared" ca="1" si="5"/>
        <v>352.1</v>
      </c>
    </row>
    <row r="59" spans="1:14">
      <c r="A59">
        <v>11.38</v>
      </c>
      <c r="B59">
        <v>3.0744292854248201</v>
      </c>
      <c r="C59">
        <v>28272</v>
      </c>
      <c r="D59">
        <v>38</v>
      </c>
      <c r="E59">
        <v>1.81922435760498</v>
      </c>
      <c r="F59">
        <v>1750</v>
      </c>
      <c r="H59">
        <f t="shared" ca="1" si="0"/>
        <v>37.736000000000004</v>
      </c>
      <c r="I59">
        <f t="shared" ca="1" si="1"/>
        <v>7.1812529057293277</v>
      </c>
      <c r="J59">
        <f t="shared" ca="1" si="2"/>
        <v>20186.900000000001</v>
      </c>
      <c r="K59">
        <f t="shared" ca="1" si="3"/>
        <v>38.9</v>
      </c>
      <c r="L59">
        <f t="shared" ca="1" si="4"/>
        <v>1.2786755561828571</v>
      </c>
      <c r="M59">
        <f t="shared" ca="1" si="5"/>
        <v>749.4</v>
      </c>
    </row>
    <row r="60" spans="1:14">
      <c r="A60">
        <v>38.409999999999997</v>
      </c>
      <c r="B60">
        <v>9.5015460729746408</v>
      </c>
      <c r="C60">
        <v>32041</v>
      </c>
      <c r="D60">
        <v>40</v>
      </c>
      <c r="E60">
        <v>1.7675542831420801</v>
      </c>
      <c r="F60">
        <v>666</v>
      </c>
      <c r="H60">
        <f t="shared" ca="1" si="0"/>
        <v>39.279999999999994</v>
      </c>
      <c r="I60">
        <f t="shared" ca="1" si="1"/>
        <v>8.0435286052348225</v>
      </c>
      <c r="J60">
        <f t="shared" ca="1" si="2"/>
        <v>15579.4</v>
      </c>
      <c r="K60">
        <f t="shared" ca="1" si="3"/>
        <v>34.700000000000003</v>
      </c>
      <c r="L60">
        <f t="shared" ca="1" si="4"/>
        <v>1.2483515739440878</v>
      </c>
      <c r="M60">
        <f t="shared" ca="1" si="5"/>
        <v>442.6</v>
      </c>
      <c r="N60" t="s">
        <v>22</v>
      </c>
    </row>
    <row r="61" spans="1:14">
      <c r="A61">
        <v>59.66</v>
      </c>
      <c r="B61">
        <v>15.5814986027318</v>
      </c>
      <c r="C61">
        <v>24591</v>
      </c>
      <c r="D61">
        <v>56</v>
      </c>
      <c r="E61">
        <v>1.7050266265869101</v>
      </c>
      <c r="F61">
        <v>900</v>
      </c>
      <c r="H61">
        <f t="shared" ca="1" si="0"/>
        <v>70.733000000000004</v>
      </c>
      <c r="I61">
        <f t="shared" ca="1" si="1"/>
        <v>13.765123810931954</v>
      </c>
      <c r="J61">
        <f t="shared" ca="1" si="2"/>
        <v>10310.9</v>
      </c>
      <c r="K61">
        <f t="shared" ca="1" si="3"/>
        <v>56.9</v>
      </c>
      <c r="L61">
        <f t="shared" ca="1" si="4"/>
        <v>1.6887230873107881</v>
      </c>
      <c r="M61">
        <f t="shared" ca="1" si="5"/>
        <v>352.6</v>
      </c>
    </row>
    <row r="62" spans="1:14">
      <c r="A62">
        <v>54.03</v>
      </c>
      <c r="B62">
        <v>12.981427644698501</v>
      </c>
      <c r="C62">
        <v>27457</v>
      </c>
      <c r="D62">
        <v>66</v>
      </c>
      <c r="E62">
        <v>1.74605369567871</v>
      </c>
      <c r="F62">
        <v>1279</v>
      </c>
      <c r="H62">
        <f t="shared" ca="1" si="0"/>
        <v>57.256000000000007</v>
      </c>
      <c r="I62">
        <f t="shared" ca="1" si="1"/>
        <v>10.24801082359771</v>
      </c>
      <c r="J62">
        <f t="shared" ca="1" si="2"/>
        <v>13345.3</v>
      </c>
      <c r="K62">
        <f t="shared" ca="1" si="3"/>
        <v>49.1</v>
      </c>
      <c r="L62">
        <f t="shared" ca="1" si="4"/>
        <v>1.8536596298217709</v>
      </c>
      <c r="M62">
        <f t="shared" ca="1" si="5"/>
        <v>684.7</v>
      </c>
    </row>
    <row r="63" spans="1:14">
      <c r="A63">
        <v>71.8</v>
      </c>
      <c r="B63">
        <v>16.466756874526901</v>
      </c>
      <c r="C63">
        <v>1956</v>
      </c>
      <c r="D63">
        <v>60</v>
      </c>
      <c r="E63">
        <v>1.70107841491699</v>
      </c>
      <c r="F63">
        <v>473</v>
      </c>
      <c r="H63">
        <f t="shared" ca="1" si="0"/>
        <v>72.466999999999999</v>
      </c>
      <c r="I63">
        <f t="shared" ca="1" si="1"/>
        <v>10.170011576612687</v>
      </c>
      <c r="J63">
        <f t="shared" ca="1" si="2"/>
        <v>25550.3</v>
      </c>
      <c r="K63">
        <f t="shared" ca="1" si="3"/>
        <v>57.6</v>
      </c>
      <c r="L63">
        <f t="shared" ca="1" si="4"/>
        <v>2.4398360252380322</v>
      </c>
      <c r="M63">
        <f t="shared" ca="1" si="5"/>
        <v>1436.9</v>
      </c>
    </row>
    <row r="64" spans="1:14">
      <c r="A64">
        <v>52.54</v>
      </c>
      <c r="B64">
        <v>15.1700640988623</v>
      </c>
      <c r="C64">
        <v>14906</v>
      </c>
      <c r="D64">
        <v>35</v>
      </c>
      <c r="E64">
        <v>1.6685056686401301</v>
      </c>
      <c r="F64">
        <v>3070</v>
      </c>
      <c r="H64">
        <f t="shared" ca="1" si="0"/>
        <v>54.013999999999996</v>
      </c>
      <c r="I64">
        <f t="shared" ca="1" si="1"/>
        <v>12.676659780160993</v>
      </c>
      <c r="J64">
        <f t="shared" ca="1" si="2"/>
        <v>29196.1</v>
      </c>
      <c r="K64">
        <f t="shared" ca="1" si="3"/>
        <v>77.599999999999994</v>
      </c>
      <c r="L64">
        <f t="shared" ca="1" si="4"/>
        <v>1.5092682838439893</v>
      </c>
      <c r="M64">
        <f t="shared" ca="1" si="5"/>
        <v>888.4</v>
      </c>
    </row>
    <row r="65" spans="1:13">
      <c r="A65">
        <v>79.98</v>
      </c>
      <c r="B65">
        <v>20.0899248951294</v>
      </c>
      <c r="C65">
        <v>11906</v>
      </c>
      <c r="D65">
        <v>24</v>
      </c>
      <c r="E65">
        <v>1.75922870635986</v>
      </c>
      <c r="F65">
        <v>2120</v>
      </c>
      <c r="H65">
        <f t="shared" ca="1" si="0"/>
        <v>43.417000000000002</v>
      </c>
      <c r="I65">
        <f t="shared" ca="1" si="1"/>
        <v>12.536773831056772</v>
      </c>
      <c r="J65">
        <f t="shared" ca="1" si="2"/>
        <v>12102.7</v>
      </c>
      <c r="K65">
        <f t="shared" ca="1" si="3"/>
        <v>64.2</v>
      </c>
      <c r="L65">
        <f t="shared" ca="1" si="4"/>
        <v>1.26799392700195</v>
      </c>
      <c r="M65">
        <f t="shared" ca="1" si="5"/>
        <v>471.3</v>
      </c>
    </row>
    <row r="66" spans="1:13">
      <c r="A66">
        <v>39.369999999999997</v>
      </c>
      <c r="B66">
        <v>10.718758508031501</v>
      </c>
      <c r="C66">
        <v>47164</v>
      </c>
      <c r="D66">
        <v>24</v>
      </c>
      <c r="E66">
        <v>1.6661453247070299</v>
      </c>
      <c r="F66">
        <v>1419</v>
      </c>
      <c r="H66">
        <f t="shared" ref="H66:H101" ca="1" si="6">AVERAGE(OFFSET($A$2,(ROW(A67)-2)*10,0,10))</f>
        <v>47.096000000000004</v>
      </c>
      <c r="I66">
        <f t="shared" ref="I66:I101" ca="1" si="7">AVERAGE(OFFSET($B$2,(ROW(B67)-2)*10,0,10))</f>
        <v>11.863246525616034</v>
      </c>
      <c r="J66">
        <f t="shared" ref="J66:J101" ca="1" si="8">AVERAGE(OFFSET($C$2,(ROW(C67)-2)*10,0,10))</f>
        <v>9915.6</v>
      </c>
      <c r="K66">
        <f t="shared" ref="K66:K101" ca="1" si="9">AVERAGE(OFFSET($D$2,(ROW(D67)-2)*10,0,10))</f>
        <v>48.3</v>
      </c>
      <c r="L66">
        <f t="shared" ref="L66:L101" ca="1" si="10">AVERAGE(OFFSET($E$2,(ROW(E67)-2)*10,0,10))</f>
        <v>1.4600701332092227</v>
      </c>
      <c r="M66">
        <f t="shared" ref="M66:M101" ca="1" si="11">AVERAGE(OFFSET($F$2,(ROW(F67)-2)*10,0,10))</f>
        <v>571.70000000000005</v>
      </c>
    </row>
    <row r="67" spans="1:13">
      <c r="A67">
        <v>56.34</v>
      </c>
      <c r="B67">
        <v>13.8741134751773</v>
      </c>
      <c r="C67">
        <v>14977</v>
      </c>
      <c r="D67">
        <v>30</v>
      </c>
      <c r="E67">
        <v>1.6558027267455999</v>
      </c>
      <c r="F67">
        <v>912</v>
      </c>
      <c r="H67">
        <f t="shared" ca="1" si="6"/>
        <v>44.42</v>
      </c>
      <c r="I67">
        <f t="shared" ca="1" si="7"/>
        <v>9.8704555547298405</v>
      </c>
      <c r="J67">
        <f t="shared" ca="1" si="8"/>
        <v>9794.5</v>
      </c>
      <c r="K67">
        <f t="shared" ca="1" si="9"/>
        <v>61.8</v>
      </c>
      <c r="L67">
        <f t="shared" ca="1" si="10"/>
        <v>1.4333124160766553</v>
      </c>
      <c r="M67">
        <f t="shared" ca="1" si="11"/>
        <v>472.9</v>
      </c>
    </row>
    <row r="68" spans="1:13">
      <c r="A68">
        <v>32.53</v>
      </c>
      <c r="B68">
        <v>11.6108077238819</v>
      </c>
      <c r="C68">
        <v>4845</v>
      </c>
      <c r="D68">
        <v>30</v>
      </c>
      <c r="E68">
        <v>1.61108493804931</v>
      </c>
      <c r="F68">
        <v>546</v>
      </c>
      <c r="H68">
        <f t="shared" ca="1" si="6"/>
        <v>47.171000000000006</v>
      </c>
      <c r="I68">
        <f t="shared" ca="1" si="7"/>
        <v>12.186542071444066</v>
      </c>
      <c r="J68">
        <f t="shared" ca="1" si="8"/>
        <v>14925.4</v>
      </c>
      <c r="K68">
        <f t="shared" ca="1" si="9"/>
        <v>55.6</v>
      </c>
      <c r="L68">
        <f t="shared" ca="1" si="10"/>
        <v>1.330740451812739</v>
      </c>
      <c r="M68">
        <f t="shared" ca="1" si="11"/>
        <v>544.70000000000005</v>
      </c>
    </row>
    <row r="69" spans="1:13">
      <c r="A69">
        <v>41.2</v>
      </c>
      <c r="B69">
        <v>11.6275788107131</v>
      </c>
      <c r="C69">
        <v>11675</v>
      </c>
      <c r="D69">
        <v>38</v>
      </c>
      <c r="E69">
        <v>1.7103910446166899</v>
      </c>
      <c r="F69">
        <v>264</v>
      </c>
      <c r="H69">
        <f t="shared" ca="1" si="6"/>
        <v>50.611999999999995</v>
      </c>
      <c r="I69">
        <f t="shared" ca="1" si="7"/>
        <v>9.2630688836289199</v>
      </c>
      <c r="J69">
        <f t="shared" ca="1" si="8"/>
        <v>18772</v>
      </c>
      <c r="K69">
        <f t="shared" ca="1" si="9"/>
        <v>57.7</v>
      </c>
      <c r="L69">
        <f t="shared" ca="1" si="10"/>
        <v>1.407773494720455</v>
      </c>
      <c r="M69">
        <f t="shared" ca="1" si="11"/>
        <v>1795.5</v>
      </c>
    </row>
    <row r="70" spans="1:13">
      <c r="A70">
        <v>56.31</v>
      </c>
      <c r="B70">
        <v>16.612089565448201</v>
      </c>
      <c r="C70">
        <v>1363</v>
      </c>
      <c r="D70">
        <v>24</v>
      </c>
      <c r="E70">
        <v>1.65000915527343</v>
      </c>
      <c r="F70">
        <v>349</v>
      </c>
      <c r="H70">
        <f t="shared" ca="1" si="6"/>
        <v>41.376999999999995</v>
      </c>
      <c r="I70">
        <f t="shared" ca="1" si="7"/>
        <v>9.9300895718666347</v>
      </c>
      <c r="J70">
        <f t="shared" ca="1" si="8"/>
        <v>15225.5</v>
      </c>
      <c r="K70">
        <f t="shared" ca="1" si="9"/>
        <v>52.3</v>
      </c>
      <c r="L70">
        <f t="shared" ca="1" si="10"/>
        <v>1.4865317344665478</v>
      </c>
      <c r="M70">
        <f t="shared" ca="1" si="11"/>
        <v>1147.7</v>
      </c>
    </row>
    <row r="71" spans="1:13">
      <c r="A71">
        <v>115.06</v>
      </c>
      <c r="B71">
        <v>18.686458570175699</v>
      </c>
      <c r="C71">
        <v>10514</v>
      </c>
      <c r="D71">
        <v>23</v>
      </c>
      <c r="E71">
        <v>2.01693534851074</v>
      </c>
      <c r="F71">
        <v>1618</v>
      </c>
      <c r="H71">
        <f t="shared" ca="1" si="6"/>
        <v>39.489999999999995</v>
      </c>
      <c r="I71">
        <f t="shared" ca="1" si="7"/>
        <v>9.3206980919432674</v>
      </c>
      <c r="J71">
        <f t="shared" ca="1" si="8"/>
        <v>16978.2</v>
      </c>
      <c r="K71">
        <f t="shared" ca="1" si="9"/>
        <v>40.4</v>
      </c>
      <c r="L71">
        <f t="shared" ca="1" si="10"/>
        <v>1.4211845397949161</v>
      </c>
      <c r="M71">
        <f t="shared" ca="1" si="11"/>
        <v>977</v>
      </c>
    </row>
    <row r="72" spans="1:13">
      <c r="A72">
        <v>88.01</v>
      </c>
      <c r="B72">
        <v>15.726181116431899</v>
      </c>
      <c r="C72">
        <v>37887</v>
      </c>
      <c r="D72">
        <v>26</v>
      </c>
      <c r="E72">
        <v>2.4810647964477499</v>
      </c>
      <c r="F72">
        <v>3012</v>
      </c>
      <c r="H72">
        <f t="shared" ca="1" si="6"/>
        <v>60.647999999999989</v>
      </c>
      <c r="I72">
        <f t="shared" ca="1" si="7"/>
        <v>10.299535913496062</v>
      </c>
      <c r="J72">
        <f t="shared" ca="1" si="8"/>
        <v>23515.8</v>
      </c>
      <c r="K72">
        <f t="shared" ca="1" si="9"/>
        <v>55.3</v>
      </c>
      <c r="L72">
        <f t="shared" ca="1" si="10"/>
        <v>1.996717929840083</v>
      </c>
      <c r="M72">
        <f t="shared" ca="1" si="11"/>
        <v>1201.7</v>
      </c>
    </row>
    <row r="73" spans="1:13">
      <c r="A73">
        <v>118.16</v>
      </c>
      <c r="B73">
        <v>12.7131682859386</v>
      </c>
      <c r="C73">
        <v>11993</v>
      </c>
      <c r="D73">
        <v>20</v>
      </c>
      <c r="E73">
        <v>3.6008548736572199</v>
      </c>
      <c r="F73">
        <v>2045</v>
      </c>
      <c r="H73">
        <f t="shared" ca="1" si="6"/>
        <v>46.138999999999996</v>
      </c>
      <c r="I73">
        <f t="shared" ca="1" si="7"/>
        <v>12.189004294245617</v>
      </c>
      <c r="J73">
        <f t="shared" ca="1" si="8"/>
        <v>11764.5</v>
      </c>
      <c r="K73">
        <f t="shared" ca="1" si="9"/>
        <v>45.8</v>
      </c>
      <c r="L73">
        <f t="shared" ca="1" si="10"/>
        <v>1.313651561737055</v>
      </c>
      <c r="M73">
        <f t="shared" ca="1" si="11"/>
        <v>425.5</v>
      </c>
    </row>
    <row r="74" spans="1:13">
      <c r="A74">
        <v>59.68</v>
      </c>
      <c r="B74">
        <v>12.005632669482999</v>
      </c>
      <c r="C74">
        <v>13926</v>
      </c>
      <c r="D74">
        <v>35</v>
      </c>
      <c r="E74">
        <v>1.8721389770507799</v>
      </c>
      <c r="F74">
        <v>920</v>
      </c>
      <c r="H74">
        <f t="shared" ca="1" si="6"/>
        <v>48.942999999999998</v>
      </c>
      <c r="I74">
        <f t="shared" ca="1" si="7"/>
        <v>12.041653896977888</v>
      </c>
      <c r="J74">
        <f t="shared" ca="1" si="8"/>
        <v>17213.400000000001</v>
      </c>
      <c r="K74">
        <f t="shared" ca="1" si="9"/>
        <v>56</v>
      </c>
      <c r="L74">
        <f t="shared" ca="1" si="10"/>
        <v>1.4292783737182568</v>
      </c>
      <c r="M74">
        <f t="shared" ca="1" si="11"/>
        <v>925.8</v>
      </c>
    </row>
    <row r="75" spans="1:13">
      <c r="A75">
        <v>46.69</v>
      </c>
      <c r="B75">
        <v>10.5304704767919</v>
      </c>
      <c r="C75">
        <v>24382</v>
      </c>
      <c r="D75">
        <v>35</v>
      </c>
      <c r="E75">
        <v>1.58593654632568</v>
      </c>
      <c r="F75">
        <v>1240</v>
      </c>
      <c r="H75">
        <f t="shared" ca="1" si="6"/>
        <v>55.398000000000003</v>
      </c>
      <c r="I75">
        <f t="shared" ca="1" si="7"/>
        <v>10.130322466424941</v>
      </c>
      <c r="J75">
        <f t="shared" ca="1" si="8"/>
        <v>10689.7</v>
      </c>
      <c r="K75">
        <f t="shared" ca="1" si="9"/>
        <v>39.9</v>
      </c>
      <c r="L75">
        <f t="shared" ca="1" si="10"/>
        <v>1.709142208099361</v>
      </c>
      <c r="M75">
        <f t="shared" ca="1" si="11"/>
        <v>658.5</v>
      </c>
    </row>
    <row r="76" spans="1:13">
      <c r="A76">
        <v>65.77</v>
      </c>
      <c r="B76">
        <v>13.487132164462199</v>
      </c>
      <c r="C76">
        <v>18652</v>
      </c>
      <c r="D76">
        <v>41</v>
      </c>
      <c r="E76">
        <v>1.61576271057128</v>
      </c>
      <c r="F76">
        <v>1102</v>
      </c>
      <c r="H76">
        <f t="shared" ca="1" si="6"/>
        <v>45.546000000000006</v>
      </c>
      <c r="I76">
        <f t="shared" ca="1" si="7"/>
        <v>8.9935975689971066</v>
      </c>
      <c r="J76">
        <f t="shared" ca="1" si="8"/>
        <v>33351.599999999999</v>
      </c>
      <c r="K76">
        <f t="shared" ca="1" si="9"/>
        <v>53.9</v>
      </c>
      <c r="L76">
        <f t="shared" ca="1" si="10"/>
        <v>1.586593151092524</v>
      </c>
      <c r="M76">
        <f t="shared" ca="1" si="11"/>
        <v>1579.7</v>
      </c>
    </row>
    <row r="77" spans="1:13">
      <c r="A77">
        <v>145.02000000000001</v>
      </c>
      <c r="B77">
        <v>22.635324967222299</v>
      </c>
      <c r="C77">
        <v>35638</v>
      </c>
      <c r="D77">
        <v>48</v>
      </c>
      <c r="E77">
        <v>2.0076656341552699</v>
      </c>
      <c r="F77">
        <v>1334</v>
      </c>
      <c r="H77">
        <f t="shared" ca="1" si="6"/>
        <v>29.155999999999995</v>
      </c>
      <c r="I77">
        <f t="shared" ca="1" si="7"/>
        <v>11.064056994612395</v>
      </c>
      <c r="J77">
        <f t="shared" ca="1" si="8"/>
        <v>13915.5</v>
      </c>
      <c r="K77">
        <f t="shared" ca="1" si="9"/>
        <v>67.099999999999994</v>
      </c>
      <c r="L77">
        <f t="shared" ca="1" si="10"/>
        <v>1.1247382164001409</v>
      </c>
      <c r="M77">
        <f t="shared" ca="1" si="11"/>
        <v>217.1</v>
      </c>
    </row>
    <row r="78" spans="1:13">
      <c r="A78">
        <v>49.05</v>
      </c>
      <c r="B78">
        <v>9.8339949476723199</v>
      </c>
      <c r="C78">
        <v>29271</v>
      </c>
      <c r="D78">
        <v>41</v>
      </c>
      <c r="E78">
        <v>1.60803794860839</v>
      </c>
      <c r="F78">
        <v>3354</v>
      </c>
      <c r="H78">
        <f t="shared" ca="1" si="6"/>
        <v>35.283000000000001</v>
      </c>
      <c r="I78">
        <f t="shared" ca="1" si="7"/>
        <v>9.3531860457322331</v>
      </c>
      <c r="J78">
        <f t="shared" ca="1" si="8"/>
        <v>18887.2</v>
      </c>
      <c r="K78">
        <f t="shared" ca="1" si="9"/>
        <v>68.5</v>
      </c>
      <c r="L78">
        <f t="shared" ca="1" si="10"/>
        <v>1.179541110992427</v>
      </c>
      <c r="M78">
        <f t="shared" ca="1" si="11"/>
        <v>378.1</v>
      </c>
    </row>
    <row r="79" spans="1:13">
      <c r="A79">
        <v>41.24</v>
      </c>
      <c r="B79">
        <v>8.2564215499809794</v>
      </c>
      <c r="C79">
        <v>13628</v>
      </c>
      <c r="D79">
        <v>44</v>
      </c>
      <c r="E79">
        <v>1.5970087051391499</v>
      </c>
      <c r="F79">
        <v>808</v>
      </c>
      <c r="H79">
        <f t="shared" ca="1" si="6"/>
        <v>29.304000000000002</v>
      </c>
      <c r="I79">
        <f t="shared" ca="1" si="7"/>
        <v>12.02069022699591</v>
      </c>
      <c r="J79">
        <f t="shared" ca="1" si="8"/>
        <v>11083.3</v>
      </c>
      <c r="K79">
        <f t="shared" ca="1" si="9"/>
        <v>67</v>
      </c>
      <c r="L79">
        <f t="shared" ca="1" si="10"/>
        <v>1.1255106925964311</v>
      </c>
      <c r="M79">
        <f t="shared" ca="1" si="11"/>
        <v>200.4</v>
      </c>
    </row>
    <row r="80" spans="1:13">
      <c r="A80">
        <v>32.46</v>
      </c>
      <c r="B80">
        <v>5.2165528324628303</v>
      </c>
      <c r="C80">
        <v>70188</v>
      </c>
      <c r="D80">
        <v>30</v>
      </c>
      <c r="E80">
        <v>1.7672967910766599</v>
      </c>
      <c r="F80">
        <v>7534</v>
      </c>
      <c r="H80">
        <f t="shared" ca="1" si="6"/>
        <v>37.509</v>
      </c>
      <c r="I80">
        <f t="shared" ca="1" si="7"/>
        <v>12.219386452250703</v>
      </c>
      <c r="J80">
        <f t="shared" ca="1" si="8"/>
        <v>9918.7000000000007</v>
      </c>
      <c r="K80">
        <f t="shared" ca="1" si="9"/>
        <v>61.5</v>
      </c>
      <c r="L80">
        <f t="shared" ca="1" si="10"/>
        <v>1.2628741264343211</v>
      </c>
      <c r="M80">
        <f t="shared" ca="1" si="11"/>
        <v>337.4</v>
      </c>
    </row>
    <row r="81" spans="1:13">
      <c r="A81">
        <v>92</v>
      </c>
      <c r="B81">
        <v>13.1121372783763</v>
      </c>
      <c r="C81">
        <v>13810</v>
      </c>
      <c r="D81">
        <v>30</v>
      </c>
      <c r="E81">
        <v>3.2137155532836901</v>
      </c>
      <c r="F81">
        <v>337</v>
      </c>
      <c r="H81">
        <f t="shared" ca="1" si="6"/>
        <v>50.073999999999998</v>
      </c>
      <c r="I81">
        <f t="shared" ca="1" si="7"/>
        <v>14.255210119481632</v>
      </c>
      <c r="J81">
        <f t="shared" ca="1" si="8"/>
        <v>17858.8</v>
      </c>
      <c r="K81">
        <f t="shared" ca="1" si="9"/>
        <v>51.5</v>
      </c>
      <c r="L81">
        <f t="shared" ca="1" si="10"/>
        <v>1.3926115036010691</v>
      </c>
      <c r="M81">
        <f t="shared" ca="1" si="11"/>
        <v>593.70000000000005</v>
      </c>
    </row>
    <row r="82" spans="1:13">
      <c r="A82">
        <v>32.340000000000003</v>
      </c>
      <c r="B82">
        <v>8.9993321460373998</v>
      </c>
      <c r="C82">
        <v>12355</v>
      </c>
      <c r="D82">
        <v>40</v>
      </c>
      <c r="E82">
        <v>1.48238182067871</v>
      </c>
      <c r="F82">
        <v>521</v>
      </c>
      <c r="H82">
        <f t="shared" ca="1" si="6"/>
        <v>46.190999999999995</v>
      </c>
      <c r="I82">
        <f t="shared" ca="1" si="7"/>
        <v>11.485219591962201</v>
      </c>
      <c r="J82">
        <f t="shared" ca="1" si="8"/>
        <v>9916.6</v>
      </c>
      <c r="K82">
        <f t="shared" ca="1" si="9"/>
        <v>61.6</v>
      </c>
      <c r="L82">
        <f t="shared" ca="1" si="10"/>
        <v>1.6658921241760196</v>
      </c>
      <c r="M82">
        <f t="shared" ca="1" si="11"/>
        <v>524</v>
      </c>
    </row>
    <row r="83" spans="1:13">
      <c r="A83">
        <v>98.48</v>
      </c>
      <c r="B83">
        <v>11.8925707661095</v>
      </c>
      <c r="C83">
        <v>86621</v>
      </c>
      <c r="D83">
        <v>40</v>
      </c>
      <c r="E83">
        <v>2.8273057937622101</v>
      </c>
      <c r="F83">
        <v>4924</v>
      </c>
      <c r="H83">
        <f t="shared" ca="1" si="6"/>
        <v>35.131000000000007</v>
      </c>
      <c r="I83">
        <f t="shared" ca="1" si="7"/>
        <v>10.877958753556102</v>
      </c>
      <c r="J83">
        <f t="shared" ca="1" si="8"/>
        <v>9635.6</v>
      </c>
      <c r="K83">
        <f t="shared" ca="1" si="9"/>
        <v>49.6</v>
      </c>
      <c r="L83">
        <f t="shared" ca="1" si="10"/>
        <v>1.2334470748901321</v>
      </c>
      <c r="M83">
        <f t="shared" ca="1" si="11"/>
        <v>308.39999999999998</v>
      </c>
    </row>
    <row r="84" spans="1:13">
      <c r="A84">
        <v>59.83</v>
      </c>
      <c r="B84">
        <v>12.8162286057022</v>
      </c>
      <c r="C84">
        <v>3309</v>
      </c>
      <c r="D84">
        <v>44</v>
      </c>
      <c r="E84">
        <v>1.5580415725707999</v>
      </c>
      <c r="F84">
        <v>888</v>
      </c>
      <c r="H84">
        <f t="shared" ca="1" si="6"/>
        <v>27.85</v>
      </c>
      <c r="I84">
        <f t="shared" ca="1" si="7"/>
        <v>8.7833374676641114</v>
      </c>
      <c r="J84">
        <f t="shared" ca="1" si="8"/>
        <v>8154.2</v>
      </c>
      <c r="K84">
        <f t="shared" ca="1" si="9"/>
        <v>52.3</v>
      </c>
      <c r="L84">
        <f t="shared" ca="1" si="10"/>
        <v>1.1968274116516071</v>
      </c>
      <c r="M84">
        <f t="shared" ca="1" si="11"/>
        <v>264.10000000000002</v>
      </c>
    </row>
    <row r="85" spans="1:13">
      <c r="A85">
        <v>55.46</v>
      </c>
      <c r="B85">
        <v>13.853916866506699</v>
      </c>
      <c r="C85">
        <v>5997</v>
      </c>
      <c r="D85">
        <v>40</v>
      </c>
      <c r="E85">
        <v>1.48796081542968</v>
      </c>
      <c r="F85">
        <v>466</v>
      </c>
      <c r="H85">
        <f t="shared" ca="1" si="6"/>
        <v>26.869999999999997</v>
      </c>
      <c r="I85">
        <f t="shared" ca="1" si="7"/>
        <v>7.7973318959908351</v>
      </c>
      <c r="J85">
        <f t="shared" ca="1" si="8"/>
        <v>16585</v>
      </c>
      <c r="K85">
        <f t="shared" ca="1" si="9"/>
        <v>57.2</v>
      </c>
      <c r="L85">
        <f t="shared" ca="1" si="10"/>
        <v>1.1739621162414502</v>
      </c>
      <c r="M85">
        <f t="shared" ca="1" si="11"/>
        <v>297.7</v>
      </c>
    </row>
    <row r="86" spans="1:13">
      <c r="A86">
        <v>77.75</v>
      </c>
      <c r="B86">
        <v>18.2773454947224</v>
      </c>
      <c r="C86">
        <v>727</v>
      </c>
      <c r="D86">
        <v>23</v>
      </c>
      <c r="E86">
        <v>1.8674182891845701</v>
      </c>
      <c r="F86">
        <v>265</v>
      </c>
      <c r="H86">
        <f t="shared" ca="1" si="6"/>
        <v>40.172000000000011</v>
      </c>
      <c r="I86">
        <f t="shared" ca="1" si="7"/>
        <v>11.11282469677683</v>
      </c>
      <c r="J86">
        <f t="shared" ca="1" si="8"/>
        <v>16891.2</v>
      </c>
      <c r="K86">
        <f t="shared" ca="1" si="9"/>
        <v>72.2</v>
      </c>
      <c r="L86">
        <f t="shared" ca="1" si="10"/>
        <v>1.224679470062251</v>
      </c>
      <c r="M86">
        <f t="shared" ca="1" si="11"/>
        <v>214.4</v>
      </c>
    </row>
    <row r="87" spans="1:13">
      <c r="A87">
        <v>36.03</v>
      </c>
      <c r="B87">
        <v>12.1219257813814</v>
      </c>
      <c r="C87">
        <v>20759</v>
      </c>
      <c r="D87">
        <v>20</v>
      </c>
      <c r="E87">
        <v>1.43873691558837</v>
      </c>
      <c r="F87">
        <v>711</v>
      </c>
      <c r="H87">
        <f t="shared" ca="1" si="6"/>
        <v>31.881999999999994</v>
      </c>
      <c r="I87">
        <f t="shared" ca="1" si="7"/>
        <v>10.61521007699961</v>
      </c>
      <c r="J87">
        <f t="shared" ca="1" si="8"/>
        <v>9337.2000000000007</v>
      </c>
      <c r="K87">
        <f t="shared" ca="1" si="9"/>
        <v>53.8</v>
      </c>
      <c r="L87">
        <f t="shared" ca="1" si="10"/>
        <v>1.1528735160827579</v>
      </c>
      <c r="M87">
        <f t="shared" ca="1" si="11"/>
        <v>271.5</v>
      </c>
    </row>
    <row r="88" spans="1:13">
      <c r="A88">
        <v>49.32</v>
      </c>
      <c r="B88">
        <v>13.2118939190999</v>
      </c>
      <c r="C88">
        <v>11680</v>
      </c>
      <c r="D88">
        <v>30</v>
      </c>
      <c r="E88">
        <v>1.4476633071899401</v>
      </c>
      <c r="F88">
        <v>458</v>
      </c>
      <c r="H88">
        <f t="shared" ca="1" si="6"/>
        <v>50.073</v>
      </c>
      <c r="I88">
        <f t="shared" ca="1" si="7"/>
        <v>11.368991553709554</v>
      </c>
      <c r="J88">
        <f t="shared" ca="1" si="8"/>
        <v>12839.8</v>
      </c>
      <c r="K88">
        <f t="shared" ca="1" si="9"/>
        <v>56</v>
      </c>
      <c r="L88">
        <f t="shared" ca="1" si="10"/>
        <v>1.4448823928832959</v>
      </c>
      <c r="M88">
        <f t="shared" ca="1" si="11"/>
        <v>717.1</v>
      </c>
    </row>
    <row r="89" spans="1:13">
      <c r="A89">
        <v>84.49</v>
      </c>
      <c r="B89">
        <v>16.003106295931499</v>
      </c>
      <c r="C89">
        <v>22960</v>
      </c>
      <c r="D89">
        <v>29</v>
      </c>
      <c r="E89">
        <v>2.4298238754272399</v>
      </c>
      <c r="F89">
        <v>983</v>
      </c>
      <c r="H89">
        <f t="shared" ca="1" si="6"/>
        <v>48.625</v>
      </c>
      <c r="I89">
        <f t="shared" ca="1" si="7"/>
        <v>14.252726436061812</v>
      </c>
      <c r="J89">
        <f t="shared" ca="1" si="8"/>
        <v>14937.5</v>
      </c>
      <c r="K89">
        <f t="shared" ca="1" si="9"/>
        <v>69.3</v>
      </c>
      <c r="L89">
        <f t="shared" ca="1" si="10"/>
        <v>1.3114414215087837</v>
      </c>
      <c r="M89">
        <f t="shared" ca="1" si="11"/>
        <v>272.2</v>
      </c>
    </row>
    <row r="90" spans="1:13">
      <c r="A90">
        <v>176.15</v>
      </c>
      <c r="B90">
        <v>18.634493118513898</v>
      </c>
      <c r="C90">
        <v>11526</v>
      </c>
      <c r="D90">
        <v>37</v>
      </c>
      <c r="E90">
        <v>2.92961597442627</v>
      </c>
      <c r="F90">
        <v>1054</v>
      </c>
      <c r="H90">
        <f t="shared" ca="1" si="6"/>
        <v>62.817999999999998</v>
      </c>
      <c r="I90">
        <f t="shared" ca="1" si="7"/>
        <v>13.917532042668119</v>
      </c>
      <c r="J90">
        <f t="shared" ca="1" si="8"/>
        <v>16117.5</v>
      </c>
      <c r="K90">
        <f t="shared" ca="1" si="9"/>
        <v>43.2</v>
      </c>
      <c r="L90">
        <f t="shared" ca="1" si="10"/>
        <v>1.346713542938228</v>
      </c>
      <c r="M90">
        <f t="shared" ca="1" si="11"/>
        <v>864.2</v>
      </c>
    </row>
    <row r="91" spans="1:13">
      <c r="A91">
        <v>92.56</v>
      </c>
      <c r="B91">
        <v>18.884785669108101</v>
      </c>
      <c r="C91">
        <v>15067</v>
      </c>
      <c r="D91">
        <v>57</v>
      </c>
      <c r="E91">
        <v>1.84750556945801</v>
      </c>
      <c r="F91">
        <v>989</v>
      </c>
      <c r="H91">
        <f t="shared" ca="1" si="6"/>
        <v>28.724</v>
      </c>
      <c r="I91">
        <f t="shared" ca="1" si="7"/>
        <v>9.1312073838680305</v>
      </c>
      <c r="J91">
        <f t="shared" ca="1" si="8"/>
        <v>11238</v>
      </c>
      <c r="K91">
        <f t="shared" ca="1" si="9"/>
        <v>53.1</v>
      </c>
      <c r="L91">
        <f t="shared" ca="1" si="10"/>
        <v>1.17987155914306</v>
      </c>
      <c r="M91">
        <f t="shared" ca="1" si="11"/>
        <v>261</v>
      </c>
    </row>
    <row r="92" spans="1:13">
      <c r="A92">
        <v>79.569999999999993</v>
      </c>
      <c r="B92">
        <v>10.8431108022294</v>
      </c>
      <c r="C92">
        <v>33119</v>
      </c>
      <c r="D92">
        <v>56</v>
      </c>
      <c r="E92">
        <v>2.60860919952392</v>
      </c>
      <c r="F92">
        <v>2000</v>
      </c>
      <c r="H92">
        <f t="shared" ca="1" si="6"/>
        <v>48.624000000000009</v>
      </c>
      <c r="I92">
        <f t="shared" ca="1" si="7"/>
        <v>12.201246251437599</v>
      </c>
      <c r="J92">
        <f t="shared" ca="1" si="8"/>
        <v>15554.4</v>
      </c>
      <c r="K92">
        <f t="shared" ca="1" si="9"/>
        <v>52</v>
      </c>
      <c r="L92">
        <f t="shared" ca="1" si="10"/>
        <v>1.5716156959533618</v>
      </c>
      <c r="M92">
        <f t="shared" ca="1" si="11"/>
        <v>858.5</v>
      </c>
    </row>
    <row r="93" spans="1:13">
      <c r="A93">
        <v>42.86</v>
      </c>
      <c r="B93">
        <v>6.4226095035439696</v>
      </c>
      <c r="C93">
        <v>4773</v>
      </c>
      <c r="D93">
        <v>53</v>
      </c>
      <c r="E93">
        <v>1.74605369567871</v>
      </c>
      <c r="F93">
        <v>1518</v>
      </c>
      <c r="H93">
        <f t="shared" ca="1" si="6"/>
        <v>47.144000000000005</v>
      </c>
      <c r="I93">
        <f t="shared" ca="1" si="7"/>
        <v>14.744398625164035</v>
      </c>
      <c r="J93">
        <f t="shared" ca="1" si="8"/>
        <v>15207.7</v>
      </c>
      <c r="K93">
        <f t="shared" ca="1" si="9"/>
        <v>67.099999999999994</v>
      </c>
      <c r="L93">
        <f t="shared" ca="1" si="10"/>
        <v>1.25291776657104</v>
      </c>
      <c r="M93">
        <f t="shared" ca="1" si="11"/>
        <v>613.70000000000005</v>
      </c>
    </row>
    <row r="94" spans="1:13">
      <c r="A94">
        <v>64.599999999999994</v>
      </c>
      <c r="B94">
        <v>10.5477998203935</v>
      </c>
      <c r="C94">
        <v>20639</v>
      </c>
      <c r="D94">
        <v>69</v>
      </c>
      <c r="E94">
        <v>1.7209053039550699</v>
      </c>
      <c r="F94">
        <v>1567</v>
      </c>
      <c r="H94">
        <f t="shared" ca="1" si="6"/>
        <v>36.03</v>
      </c>
      <c r="I94">
        <f t="shared" ca="1" si="7"/>
        <v>11.983519530879196</v>
      </c>
      <c r="J94">
        <f t="shared" ca="1" si="8"/>
        <v>9444.5</v>
      </c>
      <c r="K94">
        <f t="shared" ca="1" si="9"/>
        <v>53.4</v>
      </c>
      <c r="L94">
        <f t="shared" ca="1" si="10"/>
        <v>1.2533597946166941</v>
      </c>
      <c r="M94">
        <f t="shared" ca="1" si="11"/>
        <v>490.6</v>
      </c>
    </row>
    <row r="95" spans="1:13">
      <c r="A95">
        <v>77.209999999999994</v>
      </c>
      <c r="B95">
        <v>11.5048203722191</v>
      </c>
      <c r="C95">
        <v>27669</v>
      </c>
      <c r="D95">
        <v>57</v>
      </c>
      <c r="E95">
        <v>2.0018291473388601</v>
      </c>
      <c r="F95">
        <v>2338</v>
      </c>
      <c r="H95">
        <f t="shared" ca="1" si="6"/>
        <v>35.709000000000003</v>
      </c>
      <c r="I95">
        <f t="shared" ca="1" si="7"/>
        <v>11.178458377053763</v>
      </c>
      <c r="J95">
        <f t="shared" ca="1" si="8"/>
        <v>16869.7</v>
      </c>
      <c r="K95">
        <f t="shared" ca="1" si="9"/>
        <v>49.8</v>
      </c>
      <c r="L95">
        <f t="shared" ca="1" si="10"/>
        <v>1.2391376495361279</v>
      </c>
      <c r="M95">
        <f t="shared" ca="1" si="11"/>
        <v>429</v>
      </c>
    </row>
    <row r="96" spans="1:13">
      <c r="A96">
        <v>67.75</v>
      </c>
      <c r="B96">
        <v>13.845179220991501</v>
      </c>
      <c r="C96">
        <v>12721</v>
      </c>
      <c r="D96">
        <v>64</v>
      </c>
      <c r="E96">
        <v>1.6058921813964799</v>
      </c>
      <c r="F96">
        <v>416</v>
      </c>
      <c r="H96">
        <f t="shared" ca="1" si="6"/>
        <v>36.773999999999994</v>
      </c>
      <c r="I96">
        <f t="shared" ca="1" si="7"/>
        <v>13.382427130661062</v>
      </c>
      <c r="J96">
        <f t="shared" ca="1" si="8"/>
        <v>13294.3</v>
      </c>
      <c r="K96">
        <f t="shared" ca="1" si="9"/>
        <v>58</v>
      </c>
      <c r="L96">
        <f t="shared" ca="1" si="10"/>
        <v>1.3232688903808549</v>
      </c>
      <c r="M96">
        <f t="shared" ca="1" si="11"/>
        <v>471.2</v>
      </c>
    </row>
    <row r="97" spans="1:13">
      <c r="A97">
        <v>82.54</v>
      </c>
      <c r="B97">
        <v>11.2296264047236</v>
      </c>
      <c r="C97">
        <v>15095</v>
      </c>
      <c r="D97">
        <v>80</v>
      </c>
      <c r="E97">
        <v>2.21297264099121</v>
      </c>
      <c r="F97">
        <v>323</v>
      </c>
      <c r="H97">
        <f t="shared" ca="1" si="6"/>
        <v>30.328000000000003</v>
      </c>
      <c r="I97">
        <f t="shared" ca="1" si="7"/>
        <v>11.624966333146551</v>
      </c>
      <c r="J97">
        <f t="shared" ca="1" si="8"/>
        <v>14650</v>
      </c>
      <c r="K97">
        <f t="shared" ca="1" si="9"/>
        <v>75.5</v>
      </c>
      <c r="L97">
        <f t="shared" ca="1" si="10"/>
        <v>1.1371665000915492</v>
      </c>
      <c r="M97">
        <f t="shared" ca="1" si="11"/>
        <v>184.6</v>
      </c>
    </row>
    <row r="98" spans="1:13">
      <c r="A98">
        <v>50.79</v>
      </c>
      <c r="B98">
        <v>9.4123533663201204</v>
      </c>
      <c r="C98">
        <v>43028</v>
      </c>
      <c r="D98">
        <v>74</v>
      </c>
      <c r="E98">
        <v>1.76733970642089</v>
      </c>
      <c r="F98">
        <v>1522</v>
      </c>
      <c r="H98">
        <f t="shared" ca="1" si="6"/>
        <v>42.400999999999996</v>
      </c>
      <c r="I98">
        <f t="shared" ca="1" si="7"/>
        <v>11.68453381459541</v>
      </c>
      <c r="J98">
        <f t="shared" ca="1" si="8"/>
        <v>12773.5</v>
      </c>
      <c r="K98">
        <f t="shared" ca="1" si="9"/>
        <v>50</v>
      </c>
      <c r="L98">
        <f t="shared" ca="1" si="10"/>
        <v>1.244231700897213</v>
      </c>
      <c r="M98">
        <f t="shared" ca="1" si="11"/>
        <v>425.7</v>
      </c>
    </row>
    <row r="99" spans="1:13">
      <c r="A99">
        <v>48.59</v>
      </c>
      <c r="B99">
        <v>8.8249182709771095</v>
      </c>
      <c r="C99">
        <v>11949</v>
      </c>
      <c r="D99">
        <v>77</v>
      </c>
      <c r="E99">
        <v>1.5670537948608301</v>
      </c>
      <c r="F99">
        <v>671</v>
      </c>
      <c r="H99">
        <f t="shared" ca="1" si="6"/>
        <v>32.073</v>
      </c>
      <c r="I99">
        <f t="shared" ca="1" si="7"/>
        <v>10.802426535571168</v>
      </c>
      <c r="J99">
        <f t="shared" ca="1" si="8"/>
        <v>20924</v>
      </c>
      <c r="K99">
        <f t="shared" ca="1" si="9"/>
        <v>55.2</v>
      </c>
      <c r="L99">
        <f t="shared" ca="1" si="10"/>
        <v>1.202084541320795</v>
      </c>
      <c r="M99">
        <f t="shared" ca="1" si="11"/>
        <v>447.9</v>
      </c>
    </row>
    <row r="100" spans="1:13">
      <c r="A100">
        <v>29.7</v>
      </c>
      <c r="B100">
        <v>6.6235504014272903</v>
      </c>
      <c r="C100">
        <v>15029</v>
      </c>
      <c r="D100">
        <v>60</v>
      </c>
      <c r="E100">
        <v>1.5942621231078999</v>
      </c>
      <c r="F100">
        <v>6140</v>
      </c>
      <c r="H100">
        <f t="shared" ca="1" si="6"/>
        <v>45.470000000000006</v>
      </c>
      <c r="I100">
        <f t="shared" ca="1" si="7"/>
        <v>11.270120654924927</v>
      </c>
      <c r="J100">
        <f t="shared" ca="1" si="8"/>
        <v>10771.9</v>
      </c>
      <c r="K100">
        <f t="shared" ca="1" si="9"/>
        <v>47.9</v>
      </c>
      <c r="L100">
        <f t="shared" ca="1" si="10"/>
        <v>1.4756269454956019</v>
      </c>
      <c r="M100">
        <f t="shared" ca="1" si="11"/>
        <v>533.6</v>
      </c>
    </row>
    <row r="101" spans="1:13">
      <c r="A101">
        <v>34.43</v>
      </c>
      <c r="B101">
        <v>6.1425105259401898</v>
      </c>
      <c r="C101">
        <v>11096</v>
      </c>
      <c r="D101">
        <v>50</v>
      </c>
      <c r="E101">
        <v>1.6630125045776301</v>
      </c>
      <c r="F101">
        <v>1144</v>
      </c>
      <c r="H101">
        <f t="shared" ca="1" si="6"/>
        <v>39.635000000000005</v>
      </c>
      <c r="I101">
        <f t="shared" ca="1" si="7"/>
        <v>10.319318016420965</v>
      </c>
      <c r="J101">
        <f t="shared" ca="1" si="8"/>
        <v>7744.5</v>
      </c>
      <c r="K101">
        <f t="shared" ca="1" si="9"/>
        <v>34.1</v>
      </c>
      <c r="L101">
        <f t="shared" ca="1" si="10"/>
        <v>1.7925267219543399</v>
      </c>
      <c r="M101">
        <f t="shared" ca="1" si="11"/>
        <v>832.7</v>
      </c>
    </row>
    <row r="102" spans="1:13">
      <c r="A102">
        <v>40.090000000000003</v>
      </c>
      <c r="B102">
        <v>8.8393526480575009</v>
      </c>
      <c r="C102">
        <v>13747</v>
      </c>
      <c r="D102">
        <v>48</v>
      </c>
      <c r="E102">
        <v>1.71609878540039</v>
      </c>
      <c r="F102">
        <v>1096</v>
      </c>
      <c r="H102">
        <f ca="1">AVERAGE(OFFSET($A$2,(ROW(A103)-2)*10,0,10))</f>
        <v>59.883999999999993</v>
      </c>
      <c r="I102">
        <f ca="1">AVERAGE(OFFSET($B$2,(ROW(B103)-2)*10,0,10))</f>
        <v>11.437020649588577</v>
      </c>
      <c r="J102">
        <f ca="1">AVERAGE(OFFSET($C$2,(ROW(C103)-2)*10,0,10))</f>
        <v>27241.1</v>
      </c>
      <c r="K102">
        <f ca="1">AVERAGE(OFFSET($D$2,(ROW(D103)-2)*10,0,10))</f>
        <v>28.1</v>
      </c>
      <c r="L102">
        <f ca="1">AVERAGE(OFFSET($E$2,(ROW(E103)-2)*10,0,10))</f>
        <v>2.1113319396972603</v>
      </c>
      <c r="M102">
        <f ca="1">AVERAGE(OFFSET($F$2,(ROW(F103)-2)*10,0,10))</f>
        <v>1233.5999999999999</v>
      </c>
    </row>
    <row r="103" spans="1:13">
      <c r="A103">
        <v>43.14</v>
      </c>
      <c r="B103">
        <v>7.3124841088227797</v>
      </c>
      <c r="C103">
        <v>37303</v>
      </c>
      <c r="D103">
        <v>56</v>
      </c>
      <c r="E103">
        <v>1.6184234619140601</v>
      </c>
      <c r="F103">
        <v>1005</v>
      </c>
      <c r="H103">
        <f t="shared" ref="H103:H137" ca="1" si="12">AVERAGE(OFFSET($A$2,(ROW(A104)-2)*10,0,10))</f>
        <v>41.135000000000005</v>
      </c>
      <c r="I103">
        <f t="shared" ref="I103:I137" ca="1" si="13">AVERAGE(OFFSET($B$2,(ROW(B104)-2)*10,0,10))</f>
        <v>15.093720031378819</v>
      </c>
      <c r="J103">
        <f t="shared" ref="J103:J137" ca="1" si="14">AVERAGE(OFFSET($C$2,(ROW(C104)-2)*10,0,10))</f>
        <v>6969.5</v>
      </c>
      <c r="K103">
        <f t="shared" ref="K103:K137" ca="1" si="15">AVERAGE(OFFSET($D$2,(ROW(D104)-2)*10,0,10))</f>
        <v>57.7</v>
      </c>
      <c r="L103">
        <f t="shared" ref="L103:L137" ca="1" si="16">AVERAGE(OFFSET($E$2,(ROW(E104)-2)*10,0,10))</f>
        <v>1.300352096557613</v>
      </c>
      <c r="M103">
        <f t="shared" ref="M103:M137" ca="1" si="17">AVERAGE(OFFSET($F$2,(ROW(F104)-2)*10,0,10))</f>
        <v>220.8</v>
      </c>
    </row>
    <row r="104" spans="1:13">
      <c r="A104">
        <v>46.53</v>
      </c>
      <c r="B104">
        <v>6.4323928280133202</v>
      </c>
      <c r="C104">
        <v>92582</v>
      </c>
      <c r="D104">
        <v>80</v>
      </c>
      <c r="E104">
        <v>2.5973653793334899</v>
      </c>
      <c r="F104">
        <v>1305</v>
      </c>
      <c r="H104">
        <f t="shared" ca="1" si="12"/>
        <v>34.190999999999995</v>
      </c>
      <c r="I104">
        <f t="shared" ca="1" si="13"/>
        <v>9.7284793290805531</v>
      </c>
      <c r="J104">
        <f t="shared" ca="1" si="14"/>
        <v>27451.7</v>
      </c>
      <c r="K104">
        <f t="shared" ca="1" si="15"/>
        <v>60.5</v>
      </c>
      <c r="L104">
        <f t="shared" ca="1" si="16"/>
        <v>1.279538154602045</v>
      </c>
      <c r="M104">
        <f t="shared" ca="1" si="17"/>
        <v>610.4</v>
      </c>
    </row>
    <row r="105" spans="1:13">
      <c r="A105">
        <v>65.290000000000006</v>
      </c>
      <c r="B105">
        <v>11.804161920775201</v>
      </c>
      <c r="C105">
        <v>3436</v>
      </c>
      <c r="D105">
        <v>84</v>
      </c>
      <c r="E105">
        <v>1.6618967056274401</v>
      </c>
      <c r="F105">
        <v>162</v>
      </c>
      <c r="H105">
        <f t="shared" ca="1" si="12"/>
        <v>44.322999999999993</v>
      </c>
      <c r="I105">
        <f t="shared" ca="1" si="13"/>
        <v>12.373808636157033</v>
      </c>
      <c r="J105">
        <f t="shared" ca="1" si="14"/>
        <v>17909.099999999999</v>
      </c>
      <c r="K105">
        <f t="shared" ca="1" si="15"/>
        <v>64</v>
      </c>
      <c r="L105">
        <f t="shared" ca="1" si="16"/>
        <v>1.5491237640380819</v>
      </c>
      <c r="M105">
        <f t="shared" ca="1" si="17"/>
        <v>576.5</v>
      </c>
    </row>
    <row r="106" spans="1:13">
      <c r="A106">
        <v>35.25</v>
      </c>
      <c r="B106">
        <v>6.5390394568423398</v>
      </c>
      <c r="C106">
        <v>145874</v>
      </c>
      <c r="D106">
        <v>96</v>
      </c>
      <c r="E106">
        <v>1.5866661071777299</v>
      </c>
      <c r="F106">
        <v>1876</v>
      </c>
      <c r="H106">
        <f t="shared" ca="1" si="12"/>
        <v>34.945999999999998</v>
      </c>
      <c r="I106">
        <f t="shared" ca="1" si="13"/>
        <v>11.040966311808527</v>
      </c>
      <c r="J106">
        <f t="shared" ca="1" si="14"/>
        <v>10527.7</v>
      </c>
      <c r="K106">
        <f t="shared" ca="1" si="15"/>
        <v>51.1</v>
      </c>
      <c r="L106">
        <f t="shared" ca="1" si="16"/>
        <v>1.1722369194030708</v>
      </c>
      <c r="M106">
        <f t="shared" ca="1" si="17"/>
        <v>309.10000000000002</v>
      </c>
    </row>
    <row r="107" spans="1:13">
      <c r="A107">
        <v>44.28</v>
      </c>
      <c r="B107">
        <v>8.4537696405047793</v>
      </c>
      <c r="C107">
        <v>6264</v>
      </c>
      <c r="D107">
        <v>75</v>
      </c>
      <c r="E107">
        <v>1.57314777374267</v>
      </c>
      <c r="F107">
        <v>1868</v>
      </c>
      <c r="H107">
        <f t="shared" ca="1" si="12"/>
        <v>35.652000000000001</v>
      </c>
      <c r="I107">
        <f t="shared" ca="1" si="13"/>
        <v>10.025012015870626</v>
      </c>
      <c r="J107">
        <f t="shared" ca="1" si="14"/>
        <v>12451.4</v>
      </c>
      <c r="K107">
        <f t="shared" ca="1" si="15"/>
        <v>47.5</v>
      </c>
      <c r="L107">
        <f t="shared" ca="1" si="16"/>
        <v>1.1853861808776813</v>
      </c>
      <c r="M107">
        <f t="shared" ca="1" si="17"/>
        <v>500.8</v>
      </c>
    </row>
    <row r="108" spans="1:13">
      <c r="A108">
        <v>61.68</v>
      </c>
      <c r="B108">
        <v>11.2562960800058</v>
      </c>
      <c r="C108">
        <v>8273</v>
      </c>
      <c r="D108">
        <v>57</v>
      </c>
      <c r="E108">
        <v>1.5652942657470701</v>
      </c>
      <c r="F108">
        <v>275</v>
      </c>
      <c r="H108">
        <f t="shared" ca="1" si="12"/>
        <v>27.137000000000008</v>
      </c>
      <c r="I108">
        <f t="shared" ca="1" si="13"/>
        <v>7.9487481491131096</v>
      </c>
      <c r="J108">
        <f t="shared" ca="1" si="14"/>
        <v>6338</v>
      </c>
      <c r="K108">
        <f t="shared" ca="1" si="15"/>
        <v>36.5</v>
      </c>
      <c r="L108">
        <f t="shared" ca="1" si="16"/>
        <v>1.2222247123718211</v>
      </c>
      <c r="M108">
        <f t="shared" ca="1" si="17"/>
        <v>293.60000000000002</v>
      </c>
    </row>
    <row r="109" spans="1:13">
      <c r="A109">
        <v>28.86</v>
      </c>
      <c r="B109">
        <v>5.2121146448501898</v>
      </c>
      <c r="C109">
        <v>1712</v>
      </c>
      <c r="D109">
        <v>44</v>
      </c>
      <c r="E109">
        <v>1.56520843505859</v>
      </c>
      <c r="F109">
        <v>198</v>
      </c>
      <c r="H109">
        <f t="shared" ca="1" si="12"/>
        <v>33.219000000000001</v>
      </c>
      <c r="I109">
        <f t="shared" ca="1" si="13"/>
        <v>12.584865350047581</v>
      </c>
      <c r="J109">
        <f t="shared" ca="1" si="14"/>
        <v>7660.9</v>
      </c>
      <c r="K109">
        <f t="shared" ca="1" si="15"/>
        <v>64.099999999999994</v>
      </c>
      <c r="L109">
        <f t="shared" ca="1" si="16"/>
        <v>1.1218242645263641</v>
      </c>
      <c r="M109">
        <f t="shared" ca="1" si="17"/>
        <v>149.69999999999999</v>
      </c>
    </row>
    <row r="110" spans="1:13">
      <c r="A110">
        <v>37.44</v>
      </c>
      <c r="B110">
        <v>10.214716394292401</v>
      </c>
      <c r="C110">
        <v>3702</v>
      </c>
      <c r="D110">
        <v>21</v>
      </c>
      <c r="E110">
        <v>1.4753007888793901</v>
      </c>
      <c r="F110">
        <v>375</v>
      </c>
      <c r="H110">
        <f t="shared" ca="1" si="12"/>
        <v>27.916000000000004</v>
      </c>
      <c r="I110">
        <f t="shared" ca="1" si="13"/>
        <v>10.071079022212995</v>
      </c>
      <c r="J110">
        <f t="shared" ca="1" si="14"/>
        <v>6182</v>
      </c>
      <c r="K110">
        <f t="shared" ca="1" si="15"/>
        <v>55.8</v>
      </c>
      <c r="L110">
        <f t="shared" ca="1" si="16"/>
        <v>1.201427936553952</v>
      </c>
      <c r="M110">
        <f t="shared" ca="1" si="17"/>
        <v>238.1</v>
      </c>
    </row>
    <row r="111" spans="1:13">
      <c r="A111">
        <v>24.8</v>
      </c>
      <c r="B111">
        <v>5.5263392459220899</v>
      </c>
      <c r="C111">
        <v>1715</v>
      </c>
      <c r="D111">
        <v>23</v>
      </c>
      <c r="E111">
        <v>1.48718833923339</v>
      </c>
      <c r="F111">
        <v>205</v>
      </c>
      <c r="H111">
        <f t="shared" ca="1" si="12"/>
        <v>25.553000000000001</v>
      </c>
      <c r="I111">
        <f t="shared" ca="1" si="13"/>
        <v>9.5081207296754346</v>
      </c>
      <c r="J111">
        <f t="shared" ca="1" si="14"/>
        <v>9118</v>
      </c>
      <c r="K111">
        <f t="shared" ca="1" si="15"/>
        <v>43.6</v>
      </c>
      <c r="L111">
        <f t="shared" ca="1" si="16"/>
        <v>1.1360077857971151</v>
      </c>
      <c r="M111">
        <f t="shared" ca="1" si="17"/>
        <v>401.2</v>
      </c>
    </row>
    <row r="112" spans="1:13">
      <c r="A112">
        <v>28.41</v>
      </c>
      <c r="B112">
        <v>7.0779042826178999</v>
      </c>
      <c r="C112">
        <v>2142</v>
      </c>
      <c r="D112">
        <v>23</v>
      </c>
      <c r="E112">
        <v>1.5120792388916</v>
      </c>
      <c r="F112">
        <v>155</v>
      </c>
      <c r="H112">
        <f t="shared" ca="1" si="12"/>
        <v>35.659999999999997</v>
      </c>
      <c r="I112">
        <f t="shared" ca="1" si="13"/>
        <v>10.88044754831833</v>
      </c>
      <c r="J112">
        <f t="shared" ca="1" si="14"/>
        <v>12939.4</v>
      </c>
      <c r="K112">
        <f t="shared" ca="1" si="15"/>
        <v>46.7</v>
      </c>
      <c r="L112">
        <f t="shared" ca="1" si="16"/>
        <v>1.2087450027465789</v>
      </c>
      <c r="M112">
        <f t="shared" ca="1" si="17"/>
        <v>248.9</v>
      </c>
    </row>
    <row r="113" spans="1:14">
      <c r="A113">
        <v>42.67</v>
      </c>
      <c r="B113">
        <v>11.237819331050799</v>
      </c>
      <c r="C113">
        <v>50922</v>
      </c>
      <c r="D113">
        <v>41</v>
      </c>
      <c r="E113">
        <v>1.3650083541870099</v>
      </c>
      <c r="F113">
        <v>509</v>
      </c>
      <c r="H113">
        <f t="shared" ca="1" si="12"/>
        <v>35.578999999999994</v>
      </c>
      <c r="I113">
        <f t="shared" ca="1" si="13"/>
        <v>10.390342739010547</v>
      </c>
      <c r="J113">
        <f t="shared" ca="1" si="14"/>
        <v>10446.799999999999</v>
      </c>
      <c r="K113">
        <f t="shared" ca="1" si="15"/>
        <v>38.700000000000003</v>
      </c>
      <c r="L113">
        <f t="shared" ca="1" si="16"/>
        <v>1.2551922798156669</v>
      </c>
      <c r="M113">
        <f t="shared" ca="1" si="17"/>
        <v>570.70000000000005</v>
      </c>
    </row>
    <row r="114" spans="1:14">
      <c r="A114">
        <v>43.22</v>
      </c>
      <c r="B114">
        <v>11.7219494996067</v>
      </c>
      <c r="C114">
        <v>45383</v>
      </c>
      <c r="D114">
        <v>60</v>
      </c>
      <c r="E114">
        <v>1.4927673339843699</v>
      </c>
      <c r="F114">
        <v>539</v>
      </c>
      <c r="H114">
        <f t="shared" ca="1" si="12"/>
        <v>35.819000000000003</v>
      </c>
      <c r="I114">
        <f t="shared" ca="1" si="13"/>
        <v>10.070967132743601</v>
      </c>
      <c r="J114">
        <f t="shared" ca="1" si="14"/>
        <v>14162.2</v>
      </c>
      <c r="K114">
        <f t="shared" ca="1" si="15"/>
        <v>49.5</v>
      </c>
      <c r="L114">
        <f t="shared" ca="1" si="16"/>
        <v>1.2490296363830511</v>
      </c>
      <c r="M114">
        <f t="shared" ca="1" si="17"/>
        <v>574.29999999999995</v>
      </c>
    </row>
    <row r="115" spans="1:14">
      <c r="A115">
        <v>60.06</v>
      </c>
      <c r="B115">
        <v>14.203954214359999</v>
      </c>
      <c r="C115">
        <v>41320</v>
      </c>
      <c r="D115">
        <v>70</v>
      </c>
      <c r="E115">
        <v>1.4803647994995099</v>
      </c>
      <c r="F115">
        <v>1582</v>
      </c>
      <c r="H115">
        <f t="shared" ca="1" si="12"/>
        <v>35.406000000000006</v>
      </c>
      <c r="I115">
        <f t="shared" ca="1" si="13"/>
        <v>10.624686276723505</v>
      </c>
      <c r="J115">
        <f t="shared" ca="1" si="14"/>
        <v>18611.2</v>
      </c>
      <c r="K115">
        <f t="shared" ca="1" si="15"/>
        <v>63</v>
      </c>
      <c r="L115">
        <f t="shared" ca="1" si="16"/>
        <v>1.4289007186889591</v>
      </c>
      <c r="M115">
        <f t="shared" ca="1" si="17"/>
        <v>403.3</v>
      </c>
    </row>
    <row r="116" spans="1:14">
      <c r="A116">
        <v>16.5</v>
      </c>
      <c r="B116">
        <v>5.4240631163708004</v>
      </c>
      <c r="C116">
        <v>1208</v>
      </c>
      <c r="D116">
        <v>93</v>
      </c>
      <c r="E116">
        <v>1.3673686981201101</v>
      </c>
      <c r="F116">
        <v>78</v>
      </c>
      <c r="H116">
        <f t="shared" ca="1" si="12"/>
        <v>23.814999999999998</v>
      </c>
      <c r="I116">
        <f t="shared" ca="1" si="13"/>
        <v>10.649640393552961</v>
      </c>
      <c r="J116">
        <f t="shared" ca="1" si="14"/>
        <v>4805.8</v>
      </c>
      <c r="K116">
        <f t="shared" ca="1" si="15"/>
        <v>53.5</v>
      </c>
      <c r="L116">
        <f t="shared" ca="1" si="16"/>
        <v>1.1083703041076611</v>
      </c>
      <c r="M116">
        <f t="shared" ca="1" si="17"/>
        <v>179.8</v>
      </c>
    </row>
    <row r="117" spans="1:14">
      <c r="A117">
        <v>47.55</v>
      </c>
      <c r="B117">
        <v>12.2349732400164</v>
      </c>
      <c r="C117">
        <v>8439</v>
      </c>
      <c r="D117">
        <v>67</v>
      </c>
      <c r="E117">
        <v>1.42899513244628</v>
      </c>
      <c r="F117">
        <v>1633</v>
      </c>
      <c r="H117">
        <f t="shared" ca="1" si="12"/>
        <v>29.013999999999999</v>
      </c>
      <c r="I117">
        <f t="shared" ca="1" si="13"/>
        <v>12.189578744605992</v>
      </c>
      <c r="J117">
        <f t="shared" ca="1" si="14"/>
        <v>7180.1</v>
      </c>
      <c r="K117">
        <f t="shared" ca="1" si="15"/>
        <v>67.400000000000006</v>
      </c>
      <c r="L117">
        <f t="shared" ca="1" si="16"/>
        <v>1.108662128448481</v>
      </c>
      <c r="M117">
        <f t="shared" ca="1" si="17"/>
        <v>245.2</v>
      </c>
    </row>
    <row r="118" spans="1:14">
      <c r="A118">
        <v>41.39</v>
      </c>
      <c r="B118">
        <v>11.6355560553244</v>
      </c>
      <c r="C118">
        <v>30272</v>
      </c>
      <c r="D118">
        <v>67</v>
      </c>
      <c r="E118">
        <v>1.3390874862670801</v>
      </c>
      <c r="F118">
        <v>342</v>
      </c>
      <c r="H118">
        <f t="shared" ca="1" si="12"/>
        <v>25.736000000000001</v>
      </c>
      <c r="I118">
        <f t="shared" ca="1" si="13"/>
        <v>10.355991806963218</v>
      </c>
      <c r="J118">
        <f t="shared" ca="1" si="14"/>
        <v>7262.5</v>
      </c>
      <c r="K118">
        <f t="shared" ca="1" si="15"/>
        <v>64.5</v>
      </c>
      <c r="L118">
        <f t="shared" ca="1" si="16"/>
        <v>1.1639542579650839</v>
      </c>
      <c r="M118">
        <f t="shared" ca="1" si="17"/>
        <v>168.5</v>
      </c>
    </row>
    <row r="119" spans="1:14">
      <c r="A119">
        <v>32.159999999999997</v>
      </c>
      <c r="B119">
        <v>9.7280619498472394</v>
      </c>
      <c r="C119">
        <v>10185</v>
      </c>
      <c r="D119">
        <v>51</v>
      </c>
      <c r="E119">
        <v>1.45972251892089</v>
      </c>
      <c r="F119">
        <v>718</v>
      </c>
      <c r="H119">
        <f t="shared" ca="1" si="12"/>
        <v>33.123000000000005</v>
      </c>
      <c r="I119">
        <f t="shared" ca="1" si="13"/>
        <v>12.804025245151465</v>
      </c>
      <c r="J119">
        <f t="shared" ca="1" si="14"/>
        <v>12158.3</v>
      </c>
      <c r="K119">
        <f t="shared" ca="1" si="15"/>
        <v>69.099999999999994</v>
      </c>
      <c r="L119">
        <f t="shared" ca="1" si="16"/>
        <v>1.115125179290767</v>
      </c>
      <c r="M119">
        <f t="shared" ca="1" si="17"/>
        <v>219.5</v>
      </c>
    </row>
    <row r="120" spans="1:14">
      <c r="A120">
        <v>53.46</v>
      </c>
      <c r="B120">
        <v>14.961797878592799</v>
      </c>
      <c r="C120">
        <v>3801</v>
      </c>
      <c r="D120">
        <v>24</v>
      </c>
      <c r="E120">
        <v>1.3367271423339799</v>
      </c>
      <c r="F120">
        <v>290</v>
      </c>
      <c r="H120">
        <f t="shared" ca="1" si="12"/>
        <v>28.675999999999998</v>
      </c>
      <c r="I120">
        <f t="shared" ca="1" si="13"/>
        <v>10.75274203245389</v>
      </c>
      <c r="J120">
        <f t="shared" ca="1" si="14"/>
        <v>6638.6</v>
      </c>
      <c r="K120">
        <f t="shared" ca="1" si="15"/>
        <v>61.6</v>
      </c>
      <c r="L120">
        <f t="shared" ca="1" si="16"/>
        <v>1.2475190162658649</v>
      </c>
      <c r="M120">
        <f t="shared" ca="1" si="17"/>
        <v>190.2</v>
      </c>
      <c r="N120" t="s">
        <v>24</v>
      </c>
    </row>
    <row r="121" spans="1:14">
      <c r="A121">
        <v>51.26</v>
      </c>
      <c r="B121">
        <v>16.732495511669601</v>
      </c>
      <c r="C121">
        <v>32126</v>
      </c>
      <c r="D121">
        <v>41</v>
      </c>
      <c r="E121">
        <v>1.3822603225707999</v>
      </c>
      <c r="F121">
        <v>975</v>
      </c>
      <c r="H121">
        <f t="shared" ca="1" si="12"/>
        <v>55.617999999999995</v>
      </c>
      <c r="I121">
        <f t="shared" ca="1" si="13"/>
        <v>14.740271609011677</v>
      </c>
      <c r="J121">
        <f t="shared" ca="1" si="14"/>
        <v>9863.1</v>
      </c>
      <c r="K121">
        <f t="shared" ca="1" si="15"/>
        <v>49.2</v>
      </c>
      <c r="L121">
        <f t="shared" ca="1" si="16"/>
        <v>1.657987117767328</v>
      </c>
      <c r="M121">
        <f t="shared" ca="1" si="17"/>
        <v>397.3</v>
      </c>
    </row>
    <row r="122" spans="1:14">
      <c r="A122">
        <v>24.16</v>
      </c>
      <c r="B122">
        <v>7.0821363663012198</v>
      </c>
      <c r="C122">
        <v>6255</v>
      </c>
      <c r="D122">
        <v>53</v>
      </c>
      <c r="E122">
        <v>1.43998146057128</v>
      </c>
      <c r="F122">
        <v>83</v>
      </c>
      <c r="H122">
        <f t="shared" ca="1" si="12"/>
        <v>33.215999999999994</v>
      </c>
      <c r="I122">
        <f t="shared" ca="1" si="13"/>
        <v>13.303665055054742</v>
      </c>
      <c r="J122">
        <f t="shared" ca="1" si="14"/>
        <v>10890.2</v>
      </c>
      <c r="K122">
        <f t="shared" ca="1" si="15"/>
        <v>70.599999999999994</v>
      </c>
      <c r="L122">
        <f t="shared" ca="1" si="16"/>
        <v>1.1617741584777792</v>
      </c>
      <c r="M122">
        <f t="shared" ca="1" si="17"/>
        <v>247.3</v>
      </c>
    </row>
    <row r="123" spans="1:14">
      <c r="A123">
        <v>58.24</v>
      </c>
      <c r="B123">
        <v>15.530666666666599</v>
      </c>
      <c r="C123">
        <v>9695</v>
      </c>
      <c r="D123">
        <v>64</v>
      </c>
      <c r="E123">
        <v>1.34788513183593</v>
      </c>
      <c r="F123">
        <v>298</v>
      </c>
      <c r="H123">
        <f t="shared" ca="1" si="12"/>
        <v>28.774000000000001</v>
      </c>
      <c r="I123">
        <f t="shared" ca="1" si="13"/>
        <v>12.455255412052789</v>
      </c>
      <c r="J123">
        <f t="shared" ca="1" si="14"/>
        <v>9186.6</v>
      </c>
      <c r="K123">
        <f t="shared" ca="1" si="15"/>
        <v>75</v>
      </c>
      <c r="L123">
        <f t="shared" ca="1" si="16"/>
        <v>1.131797790527338</v>
      </c>
      <c r="M123">
        <f t="shared" ca="1" si="17"/>
        <v>133.19999999999999</v>
      </c>
    </row>
    <row r="124" spans="1:14">
      <c r="A124">
        <v>55.44</v>
      </c>
      <c r="B124">
        <v>16.467163691448601</v>
      </c>
      <c r="C124">
        <v>16046</v>
      </c>
      <c r="D124">
        <v>81</v>
      </c>
      <c r="E124">
        <v>1.36260509490966</v>
      </c>
      <c r="F124">
        <v>331</v>
      </c>
      <c r="H124">
        <f t="shared" ca="1" si="12"/>
        <v>24.185000000000002</v>
      </c>
      <c r="I124">
        <f t="shared" ca="1" si="13"/>
        <v>10.395265717143436</v>
      </c>
      <c r="J124">
        <f t="shared" ca="1" si="14"/>
        <v>9499.7999999999993</v>
      </c>
      <c r="K124">
        <f t="shared" ca="1" si="15"/>
        <v>57.4</v>
      </c>
      <c r="L124">
        <f t="shared" ca="1" si="16"/>
        <v>1.0985555648803671</v>
      </c>
      <c r="M124">
        <f t="shared" ca="1" si="17"/>
        <v>220.3</v>
      </c>
    </row>
    <row r="125" spans="1:14">
      <c r="A125">
        <v>38.26</v>
      </c>
      <c r="B125">
        <v>11.6217611858692</v>
      </c>
      <c r="C125">
        <v>1940</v>
      </c>
      <c r="D125">
        <v>70</v>
      </c>
      <c r="E125">
        <v>1.32144927978515</v>
      </c>
      <c r="F125">
        <v>180</v>
      </c>
      <c r="H125">
        <f t="shared" ca="1" si="12"/>
        <v>39.584000000000003</v>
      </c>
      <c r="I125">
        <f t="shared" ca="1" si="13"/>
        <v>11.905403683740277</v>
      </c>
      <c r="J125">
        <f t="shared" ca="1" si="14"/>
        <v>9806.4</v>
      </c>
      <c r="K125">
        <f t="shared" ca="1" si="15"/>
        <v>66.3</v>
      </c>
      <c r="L125">
        <f t="shared" ca="1" si="16"/>
        <v>1.314501285552973</v>
      </c>
      <c r="M125">
        <f t="shared" ca="1" si="17"/>
        <v>316.3</v>
      </c>
    </row>
    <row r="126" spans="1:14">
      <c r="A126">
        <v>31.9</v>
      </c>
      <c r="B126">
        <v>12.4858115777525</v>
      </c>
      <c r="C126">
        <v>9955</v>
      </c>
      <c r="D126">
        <v>51</v>
      </c>
      <c r="E126">
        <v>1.3436365127563401</v>
      </c>
      <c r="F126">
        <v>394</v>
      </c>
      <c r="H126">
        <f t="shared" ca="1" si="12"/>
        <v>46.309000000000005</v>
      </c>
      <c r="I126">
        <f t="shared" ca="1" si="13"/>
        <v>10.518623858537932</v>
      </c>
      <c r="J126">
        <f t="shared" ca="1" si="14"/>
        <v>8220.6</v>
      </c>
      <c r="K126">
        <f t="shared" ca="1" si="15"/>
        <v>48</v>
      </c>
      <c r="L126">
        <f t="shared" ca="1" si="16"/>
        <v>1.8875370025634717</v>
      </c>
      <c r="M126">
        <f t="shared" ca="1" si="17"/>
        <v>978</v>
      </c>
    </row>
    <row r="127" spans="1:14">
      <c r="A127">
        <v>54.17</v>
      </c>
      <c r="B127">
        <v>16.2701988346248</v>
      </c>
      <c r="C127">
        <v>18049</v>
      </c>
      <c r="D127">
        <v>64</v>
      </c>
      <c r="E127">
        <v>1.3379716873168901</v>
      </c>
      <c r="F127">
        <v>93</v>
      </c>
      <c r="H127">
        <f t="shared" ca="1" si="12"/>
        <v>30.435000000000002</v>
      </c>
      <c r="I127">
        <f t="shared" ca="1" si="13"/>
        <v>12.091391160565461</v>
      </c>
      <c r="J127">
        <f t="shared" ca="1" si="14"/>
        <v>10059.5</v>
      </c>
      <c r="K127">
        <f t="shared" ca="1" si="15"/>
        <v>57.7</v>
      </c>
      <c r="L127">
        <f t="shared" ca="1" si="16"/>
        <v>1.1843090057372998</v>
      </c>
      <c r="M127">
        <f t="shared" ca="1" si="17"/>
        <v>363.5</v>
      </c>
    </row>
    <row r="128" spans="1:14">
      <c r="A128">
        <v>70.709999999999994</v>
      </c>
      <c r="B128">
        <v>17.523729275606499</v>
      </c>
      <c r="C128">
        <v>9300</v>
      </c>
      <c r="D128">
        <v>48</v>
      </c>
      <c r="E128">
        <v>1.64361476898193</v>
      </c>
      <c r="F128">
        <v>1139</v>
      </c>
      <c r="H128">
        <f t="shared" ca="1" si="12"/>
        <v>41.79099999999999</v>
      </c>
      <c r="I128">
        <f t="shared" ca="1" si="13"/>
        <v>12.86106985140078</v>
      </c>
      <c r="J128">
        <f t="shared" ca="1" si="14"/>
        <v>8688</v>
      </c>
      <c r="K128">
        <f t="shared" ca="1" si="15"/>
        <v>50.6</v>
      </c>
      <c r="L128">
        <f t="shared" ca="1" si="16"/>
        <v>1.3642272949218719</v>
      </c>
      <c r="M128">
        <f t="shared" ca="1" si="17"/>
        <v>374.1</v>
      </c>
    </row>
    <row r="129" spans="1:13">
      <c r="A129">
        <v>62.46</v>
      </c>
      <c r="B129">
        <v>13.8283740701381</v>
      </c>
      <c r="C129">
        <v>5257</v>
      </c>
      <c r="D129">
        <v>51</v>
      </c>
      <c r="E129">
        <v>1.47019386291503</v>
      </c>
      <c r="F129">
        <v>584</v>
      </c>
      <c r="H129">
        <f t="shared" ca="1" si="12"/>
        <v>30.130999999999993</v>
      </c>
      <c r="I129">
        <f t="shared" ca="1" si="13"/>
        <v>11.788880366015118</v>
      </c>
      <c r="J129">
        <f t="shared" ca="1" si="14"/>
        <v>7583.6</v>
      </c>
      <c r="K129">
        <f t="shared" ca="1" si="15"/>
        <v>56</v>
      </c>
      <c r="L129">
        <f t="shared" ca="1" si="16"/>
        <v>1.2230143547058061</v>
      </c>
      <c r="M129">
        <f t="shared" ca="1" si="17"/>
        <v>464.3</v>
      </c>
    </row>
    <row r="130" spans="1:13">
      <c r="A130">
        <v>50.69</v>
      </c>
      <c r="B130">
        <v>10.939185981268</v>
      </c>
      <c r="C130">
        <v>3199</v>
      </c>
      <c r="D130">
        <v>34</v>
      </c>
      <c r="E130">
        <v>1.53164863586425</v>
      </c>
      <c r="F130">
        <v>1222</v>
      </c>
      <c r="H130">
        <f t="shared" ca="1" si="12"/>
        <v>45.567999999999998</v>
      </c>
      <c r="I130">
        <f t="shared" ca="1" si="13"/>
        <v>13.65687708767256</v>
      </c>
      <c r="J130">
        <f t="shared" ca="1" si="14"/>
        <v>12399</v>
      </c>
      <c r="K130">
        <f t="shared" ca="1" si="15"/>
        <v>63.9</v>
      </c>
      <c r="L130">
        <f t="shared" ca="1" si="16"/>
        <v>1.294554233551019</v>
      </c>
      <c r="M130">
        <f t="shared" ca="1" si="17"/>
        <v>295.7</v>
      </c>
    </row>
    <row r="131" spans="1:13">
      <c r="A131">
        <v>59.97</v>
      </c>
      <c r="B131">
        <v>17.837596668649599</v>
      </c>
      <c r="C131">
        <v>21865</v>
      </c>
      <c r="D131">
        <v>13</v>
      </c>
      <c r="E131">
        <v>1.4515256881713801</v>
      </c>
      <c r="F131">
        <v>2326</v>
      </c>
      <c r="H131">
        <f t="shared" ca="1" si="12"/>
        <v>35.799999999999997</v>
      </c>
      <c r="I131">
        <f t="shared" ca="1" si="13"/>
        <v>13.420017724077232</v>
      </c>
      <c r="J131">
        <f t="shared" ca="1" si="14"/>
        <v>13721.9</v>
      </c>
      <c r="K131">
        <f t="shared" ca="1" si="15"/>
        <v>65.900000000000006</v>
      </c>
      <c r="L131">
        <f t="shared" ca="1" si="16"/>
        <v>1.179832935333248</v>
      </c>
      <c r="M131">
        <f t="shared" ca="1" si="17"/>
        <v>382.9</v>
      </c>
    </row>
    <row r="132" spans="1:13">
      <c r="A132">
        <v>56.9</v>
      </c>
      <c r="B132">
        <v>13.8885498791769</v>
      </c>
      <c r="C132">
        <v>11486</v>
      </c>
      <c r="D132">
        <v>30</v>
      </c>
      <c r="E132">
        <v>1.3701581954955999</v>
      </c>
      <c r="F132">
        <v>263</v>
      </c>
      <c r="H132">
        <f t="shared" ca="1" si="12"/>
        <v>25.942</v>
      </c>
      <c r="I132">
        <f t="shared" ca="1" si="13"/>
        <v>11.024012880062642</v>
      </c>
      <c r="J132">
        <f t="shared" ca="1" si="14"/>
        <v>8656.5</v>
      </c>
      <c r="K132">
        <f t="shared" ca="1" si="15"/>
        <v>70.5</v>
      </c>
      <c r="L132">
        <f t="shared" ca="1" si="16"/>
        <v>1.1066880226135209</v>
      </c>
      <c r="M132">
        <f t="shared" ca="1" si="17"/>
        <v>198.2</v>
      </c>
    </row>
    <row r="133" spans="1:13">
      <c r="A133">
        <v>174.49</v>
      </c>
      <c r="B133">
        <v>9.8471766047020797</v>
      </c>
      <c r="C133">
        <v>15368</v>
      </c>
      <c r="D133">
        <v>35</v>
      </c>
      <c r="E133">
        <v>3.0416679382324201</v>
      </c>
      <c r="F133">
        <v>787</v>
      </c>
      <c r="H133">
        <f t="shared" ca="1" si="12"/>
        <v>33.489999999999995</v>
      </c>
      <c r="I133">
        <f t="shared" ca="1" si="13"/>
        <v>12.017675178454963</v>
      </c>
      <c r="J133">
        <f t="shared" ca="1" si="14"/>
        <v>11119.7</v>
      </c>
      <c r="K133">
        <f t="shared" ca="1" si="15"/>
        <v>54.1</v>
      </c>
      <c r="L133">
        <f t="shared" ca="1" si="16"/>
        <v>1.1424536705017041</v>
      </c>
      <c r="M133">
        <f t="shared" ca="1" si="17"/>
        <v>377.5</v>
      </c>
    </row>
    <row r="134" spans="1:13">
      <c r="A134">
        <v>58.51</v>
      </c>
      <c r="B134">
        <v>19.017128741833702</v>
      </c>
      <c r="C134">
        <v>39717</v>
      </c>
      <c r="D134">
        <v>69</v>
      </c>
      <c r="E134">
        <v>1.4077520370483401</v>
      </c>
      <c r="F134">
        <v>245</v>
      </c>
      <c r="H134">
        <f t="shared" ca="1" si="12"/>
        <v>33.5</v>
      </c>
      <c r="I134">
        <f t="shared" ca="1" si="13"/>
        <v>12.26146021114541</v>
      </c>
      <c r="J134">
        <f t="shared" ca="1" si="14"/>
        <v>13914.3</v>
      </c>
      <c r="K134">
        <f t="shared" ca="1" si="15"/>
        <v>59.6</v>
      </c>
      <c r="L134">
        <f t="shared" ca="1" si="16"/>
        <v>1.1435093879699629</v>
      </c>
      <c r="M134">
        <f t="shared" ca="1" si="17"/>
        <v>316.5</v>
      </c>
    </row>
    <row r="135" spans="1:13">
      <c r="A135">
        <v>54.73</v>
      </c>
      <c r="B135">
        <v>14.6352551074981</v>
      </c>
      <c r="C135">
        <v>24547</v>
      </c>
      <c r="D135">
        <v>78</v>
      </c>
      <c r="E135">
        <v>1.3486576080322199</v>
      </c>
      <c r="F135">
        <v>481</v>
      </c>
      <c r="H135">
        <f t="shared" ca="1" si="12"/>
        <v>30.387000000000008</v>
      </c>
      <c r="I135">
        <f t="shared" ca="1" si="13"/>
        <v>11.830999131615261</v>
      </c>
      <c r="J135">
        <f t="shared" ca="1" si="14"/>
        <v>10819.4</v>
      </c>
      <c r="K135">
        <f t="shared" ca="1" si="15"/>
        <v>50.3</v>
      </c>
      <c r="L135">
        <f t="shared" ca="1" si="16"/>
        <v>1.177133560180659</v>
      </c>
      <c r="M135">
        <f t="shared" ca="1" si="17"/>
        <v>589.70000000000005</v>
      </c>
    </row>
    <row r="136" spans="1:13">
      <c r="A136">
        <v>29.44</v>
      </c>
      <c r="B136">
        <v>11.9002384898338</v>
      </c>
      <c r="C136">
        <v>10508</v>
      </c>
      <c r="D136">
        <v>78</v>
      </c>
      <c r="E136">
        <v>1.3189601898193299</v>
      </c>
      <c r="F136">
        <v>199</v>
      </c>
      <c r="H136">
        <f t="shared" ca="1" si="12"/>
        <v>32.714999999999996</v>
      </c>
      <c r="I136">
        <f t="shared" ca="1" si="13"/>
        <v>12.765532299727806</v>
      </c>
      <c r="J136">
        <f t="shared" ca="1" si="14"/>
        <v>9133.4</v>
      </c>
      <c r="K136">
        <f t="shared" ca="1" si="15"/>
        <v>45</v>
      </c>
      <c r="L136">
        <f t="shared" ca="1" si="16"/>
        <v>1.2036423683166459</v>
      </c>
      <c r="M136">
        <f t="shared" ca="1" si="17"/>
        <v>441.7</v>
      </c>
    </row>
    <row r="137" spans="1:13">
      <c r="A137">
        <v>62.58</v>
      </c>
      <c r="B137">
        <v>22.2696701185011</v>
      </c>
      <c r="C137">
        <v>11924</v>
      </c>
      <c r="D137">
        <v>88</v>
      </c>
      <c r="E137">
        <v>1.38766765594482</v>
      </c>
      <c r="F137">
        <v>267</v>
      </c>
      <c r="H137">
        <f t="shared" ca="1" si="12"/>
        <v>68.97</v>
      </c>
      <c r="I137">
        <f t="shared" ca="1" si="13"/>
        <v>14.702268503573256</v>
      </c>
      <c r="J137">
        <f t="shared" ca="1" si="14"/>
        <v>14772.444444444445</v>
      </c>
      <c r="K137">
        <f t="shared" ca="1" si="15"/>
        <v>61.666666666666664</v>
      </c>
      <c r="L137">
        <f t="shared" ca="1" si="16"/>
        <v>1.5392065048217731</v>
      </c>
      <c r="M137">
        <f t="shared" ca="1" si="17"/>
        <v>556.88888888888891</v>
      </c>
    </row>
    <row r="138" spans="1:13">
      <c r="A138">
        <v>63.85</v>
      </c>
      <c r="B138">
        <v>18.774994119030801</v>
      </c>
      <c r="C138">
        <v>15881</v>
      </c>
      <c r="D138">
        <v>78</v>
      </c>
      <c r="E138">
        <v>1.3930749893188401</v>
      </c>
      <c r="F138">
        <v>1033</v>
      </c>
    </row>
    <row r="139" spans="1:13">
      <c r="A139">
        <v>50.49</v>
      </c>
      <c r="B139">
        <v>18.263700488334202</v>
      </c>
      <c r="C139">
        <v>24066</v>
      </c>
      <c r="D139">
        <v>87</v>
      </c>
      <c r="E139">
        <v>1.3453960418701101</v>
      </c>
      <c r="F139">
        <v>242</v>
      </c>
    </row>
    <row r="140" spans="1:13">
      <c r="A140">
        <v>18.34</v>
      </c>
      <c r="B140">
        <v>6.1882106825927004</v>
      </c>
      <c r="C140">
        <v>10308</v>
      </c>
      <c r="D140">
        <v>81</v>
      </c>
      <c r="E140">
        <v>1.3270282745361299</v>
      </c>
      <c r="F140">
        <v>213</v>
      </c>
    </row>
    <row r="141" spans="1:13">
      <c r="A141">
        <v>54.5</v>
      </c>
      <c r="B141">
        <v>15.299963504674199</v>
      </c>
      <c r="C141">
        <v>28625</v>
      </c>
      <c r="D141">
        <v>70</v>
      </c>
      <c r="E141">
        <v>1.42745018005371</v>
      </c>
      <c r="F141">
        <v>1115</v>
      </c>
    </row>
    <row r="142" spans="1:13">
      <c r="A142">
        <v>41.5</v>
      </c>
      <c r="B142">
        <v>15.5238843377099</v>
      </c>
      <c r="C142">
        <v>34391</v>
      </c>
      <c r="D142">
        <v>69</v>
      </c>
      <c r="E142">
        <v>1.3609313964843699</v>
      </c>
      <c r="F142">
        <v>803</v>
      </c>
    </row>
    <row r="143" spans="1:13">
      <c r="A143">
        <v>27.61</v>
      </c>
      <c r="B143">
        <v>6.9982003903378702</v>
      </c>
      <c r="C143">
        <v>14264</v>
      </c>
      <c r="D143">
        <v>61</v>
      </c>
      <c r="E143">
        <v>1.32432460784912</v>
      </c>
      <c r="F143">
        <v>544</v>
      </c>
    </row>
    <row r="144" spans="1:13">
      <c r="A144">
        <v>59.91</v>
      </c>
      <c r="B144">
        <v>16.653694334797301</v>
      </c>
      <c r="C144">
        <v>6309</v>
      </c>
      <c r="D144">
        <v>57</v>
      </c>
      <c r="E144">
        <v>1.3948345184326101</v>
      </c>
      <c r="F144">
        <v>588</v>
      </c>
    </row>
    <row r="145" spans="1:6">
      <c r="A145">
        <v>16.05</v>
      </c>
      <c r="B145">
        <v>4.82213676240836</v>
      </c>
      <c r="C145">
        <v>9829</v>
      </c>
      <c r="D145">
        <v>64</v>
      </c>
      <c r="E145">
        <v>1.43680572509765</v>
      </c>
      <c r="F145">
        <v>582</v>
      </c>
    </row>
    <row r="146" spans="1:6">
      <c r="A146">
        <v>41.58</v>
      </c>
      <c r="B146">
        <v>14.167916041979</v>
      </c>
      <c r="C146">
        <v>6788</v>
      </c>
      <c r="D146">
        <v>53</v>
      </c>
      <c r="E146">
        <v>1.3809299468994101</v>
      </c>
      <c r="F146">
        <v>1128</v>
      </c>
    </row>
    <row r="147" spans="1:6">
      <c r="A147">
        <v>54.71</v>
      </c>
      <c r="B147">
        <v>15.846029079534199</v>
      </c>
      <c r="C147">
        <v>36167</v>
      </c>
      <c r="D147">
        <v>63</v>
      </c>
      <c r="E147">
        <v>1.34063243865966</v>
      </c>
      <c r="F147">
        <v>122</v>
      </c>
    </row>
    <row r="148" spans="1:6">
      <c r="A148">
        <v>55.32</v>
      </c>
      <c r="B148">
        <v>13.754351069119799</v>
      </c>
      <c r="C148">
        <v>19964</v>
      </c>
      <c r="D148">
        <v>66</v>
      </c>
      <c r="E148">
        <v>1.4223432540893499</v>
      </c>
      <c r="F148">
        <v>1657</v>
      </c>
    </row>
    <row r="149" spans="1:6">
      <c r="A149">
        <v>47.53</v>
      </c>
      <c r="B149">
        <v>13.9905218850263</v>
      </c>
      <c r="C149">
        <v>23086</v>
      </c>
      <c r="D149">
        <v>67</v>
      </c>
      <c r="E149">
        <v>1.38020038604736</v>
      </c>
      <c r="F149">
        <v>355</v>
      </c>
    </row>
    <row r="150" spans="1:6">
      <c r="A150">
        <v>51.9</v>
      </c>
      <c r="B150">
        <v>16.600031984647298</v>
      </c>
      <c r="C150">
        <v>13894</v>
      </c>
      <c r="D150">
        <v>80</v>
      </c>
      <c r="E150">
        <v>1.3681411743164</v>
      </c>
      <c r="F150">
        <v>962</v>
      </c>
    </row>
    <row r="151" spans="1:6">
      <c r="A151">
        <v>54.53</v>
      </c>
      <c r="B151">
        <v>15.3592654141903</v>
      </c>
      <c r="C151">
        <v>7160</v>
      </c>
      <c r="D151">
        <v>81</v>
      </c>
      <c r="E151">
        <v>1.3830757141113199</v>
      </c>
      <c r="F151">
        <v>127</v>
      </c>
    </row>
    <row r="152" spans="1:6">
      <c r="A152">
        <v>50.13</v>
      </c>
      <c r="B152">
        <v>14.239050161904199</v>
      </c>
      <c r="C152">
        <v>16336</v>
      </c>
      <c r="D152">
        <v>90</v>
      </c>
      <c r="E152">
        <v>1.3037681579589799</v>
      </c>
      <c r="F152">
        <v>375</v>
      </c>
    </row>
    <row r="153" spans="1:6">
      <c r="A153">
        <v>26.16</v>
      </c>
      <c r="B153">
        <v>7.8454894433781099</v>
      </c>
      <c r="C153">
        <v>11681</v>
      </c>
      <c r="D153">
        <v>83</v>
      </c>
      <c r="E153">
        <v>1.2784051895141599</v>
      </c>
      <c r="F153">
        <v>503</v>
      </c>
    </row>
    <row r="154" spans="1:6">
      <c r="A154">
        <v>37.4</v>
      </c>
      <c r="B154">
        <v>12.411229840047699</v>
      </c>
      <c r="C154">
        <v>16558</v>
      </c>
      <c r="D154">
        <v>81</v>
      </c>
      <c r="E154">
        <v>1.2923955917358301</v>
      </c>
      <c r="F154">
        <v>421</v>
      </c>
    </row>
    <row r="155" spans="1:6">
      <c r="A155">
        <v>32.14</v>
      </c>
      <c r="B155">
        <v>11.718806971486901</v>
      </c>
      <c r="C155">
        <v>9279</v>
      </c>
      <c r="D155">
        <v>63</v>
      </c>
      <c r="E155">
        <v>1.3046693801879801</v>
      </c>
      <c r="F155">
        <v>592</v>
      </c>
    </row>
    <row r="156" spans="1:6">
      <c r="A156">
        <v>47.65</v>
      </c>
      <c r="B156">
        <v>13.345469822153699</v>
      </c>
      <c r="C156">
        <v>6856</v>
      </c>
      <c r="D156">
        <v>53</v>
      </c>
      <c r="E156">
        <v>1.3551378250121999</v>
      </c>
      <c r="F156">
        <v>276</v>
      </c>
    </row>
    <row r="157" spans="1:6">
      <c r="A157">
        <v>34.07</v>
      </c>
      <c r="B157">
        <v>10.8268717427227</v>
      </c>
      <c r="C157">
        <v>13088</v>
      </c>
      <c r="D157">
        <v>60</v>
      </c>
      <c r="E157">
        <v>1.31484031677246</v>
      </c>
      <c r="F157">
        <v>193</v>
      </c>
    </row>
    <row r="158" spans="1:6">
      <c r="A158">
        <v>94.97</v>
      </c>
      <c r="B158">
        <v>18.768403786486399</v>
      </c>
      <c r="C158">
        <v>31112</v>
      </c>
      <c r="D158">
        <v>67</v>
      </c>
      <c r="E158">
        <v>1.6204404830932599</v>
      </c>
      <c r="F158">
        <v>382</v>
      </c>
    </row>
    <row r="159" spans="1:6">
      <c r="A159">
        <v>35.99</v>
      </c>
      <c r="B159">
        <v>11.5824027290573</v>
      </c>
      <c r="C159">
        <v>26202</v>
      </c>
      <c r="D159">
        <v>88</v>
      </c>
      <c r="E159">
        <v>1.3202476501464799</v>
      </c>
      <c r="F159">
        <v>331</v>
      </c>
    </row>
    <row r="160" spans="1:6">
      <c r="A160">
        <v>119.41</v>
      </c>
      <c r="B160">
        <v>24.431713554987201</v>
      </c>
      <c r="C160">
        <v>6236</v>
      </c>
      <c r="D160">
        <v>91</v>
      </c>
      <c r="E160">
        <v>1.7313766479492201</v>
      </c>
      <c r="F160">
        <v>427</v>
      </c>
    </row>
    <row r="161" spans="1:6">
      <c r="A161">
        <v>42.9</v>
      </c>
      <c r="B161">
        <v>12.1169326366332</v>
      </c>
      <c r="C161">
        <v>24142</v>
      </c>
      <c r="D161">
        <v>90</v>
      </c>
      <c r="E161">
        <v>1.2857437133789</v>
      </c>
      <c r="F161">
        <v>328</v>
      </c>
    </row>
    <row r="162" spans="1:6">
      <c r="A162">
        <v>42.03</v>
      </c>
      <c r="B162">
        <v>11.0190598537084</v>
      </c>
      <c r="C162">
        <v>1416</v>
      </c>
      <c r="D162">
        <v>81</v>
      </c>
      <c r="E162">
        <v>1.3845348358154199</v>
      </c>
      <c r="F162">
        <v>166</v>
      </c>
    </row>
    <row r="163" spans="1:6">
      <c r="A163">
        <v>82.33</v>
      </c>
      <c r="B163">
        <v>16.515877951413199</v>
      </c>
      <c r="C163">
        <v>13704</v>
      </c>
      <c r="D163">
        <v>67</v>
      </c>
      <c r="E163">
        <v>1.7228364944457999</v>
      </c>
      <c r="F163">
        <v>390</v>
      </c>
    </row>
    <row r="164" spans="1:6">
      <c r="A164">
        <v>44.72</v>
      </c>
      <c r="B164">
        <v>14.782493719423501</v>
      </c>
      <c r="C164">
        <v>16445</v>
      </c>
      <c r="D164">
        <v>78</v>
      </c>
      <c r="E164">
        <v>1.2790060043334901</v>
      </c>
      <c r="F164">
        <v>144</v>
      </c>
    </row>
    <row r="165" spans="1:6">
      <c r="A165">
        <v>22.84</v>
      </c>
      <c r="B165">
        <v>8.8369573628414404</v>
      </c>
      <c r="C165">
        <v>2620</v>
      </c>
      <c r="D165">
        <v>64</v>
      </c>
      <c r="E165">
        <v>1.2216711044311499</v>
      </c>
      <c r="F165">
        <v>393</v>
      </c>
    </row>
    <row r="166" spans="1:6">
      <c r="A166">
        <v>63.26</v>
      </c>
      <c r="B166">
        <v>18.720407196969699</v>
      </c>
      <c r="C166">
        <v>37972</v>
      </c>
      <c r="D166">
        <v>75</v>
      </c>
      <c r="E166">
        <v>1.21849536895752</v>
      </c>
      <c r="F166">
        <v>447</v>
      </c>
    </row>
    <row r="167" spans="1:6">
      <c r="A167">
        <v>30.89</v>
      </c>
      <c r="B167">
        <v>11.912382862211199</v>
      </c>
      <c r="C167">
        <v>7969</v>
      </c>
      <c r="D167">
        <v>69</v>
      </c>
      <c r="E167">
        <v>1.20265960693359</v>
      </c>
      <c r="F167">
        <v>272</v>
      </c>
    </row>
    <row r="168" spans="1:6">
      <c r="A168">
        <v>51.52</v>
      </c>
      <c r="B168">
        <v>15.6614785992217</v>
      </c>
      <c r="C168">
        <v>11956</v>
      </c>
      <c r="D168">
        <v>69</v>
      </c>
      <c r="E168">
        <v>1.1828327178955</v>
      </c>
      <c r="F168">
        <v>148</v>
      </c>
    </row>
    <row r="169" spans="1:6">
      <c r="A169">
        <v>47.15</v>
      </c>
      <c r="B169">
        <v>12.818421553435</v>
      </c>
      <c r="C169">
        <v>3870</v>
      </c>
      <c r="D169">
        <v>69</v>
      </c>
      <c r="E169">
        <v>1.89093589782714</v>
      </c>
      <c r="F169">
        <v>278</v>
      </c>
    </row>
    <row r="170" spans="1:6">
      <c r="A170">
        <v>113.13</v>
      </c>
      <c r="B170">
        <v>19.623590633130899</v>
      </c>
      <c r="C170">
        <v>15445</v>
      </c>
      <c r="D170">
        <v>54</v>
      </c>
      <c r="E170">
        <v>2.8424549102783199</v>
      </c>
      <c r="F170">
        <v>3040</v>
      </c>
    </row>
    <row r="171" spans="1:6">
      <c r="A171">
        <v>48.68</v>
      </c>
      <c r="B171">
        <v>11.2975469377335</v>
      </c>
      <c r="C171">
        <v>4343</v>
      </c>
      <c r="D171">
        <v>60</v>
      </c>
      <c r="E171">
        <v>1.2276363372802701</v>
      </c>
      <c r="F171">
        <v>198</v>
      </c>
    </row>
    <row r="172" spans="1:6">
      <c r="A172">
        <v>46.87</v>
      </c>
      <c r="B172">
        <v>15.0940358108978</v>
      </c>
      <c r="C172">
        <v>39630</v>
      </c>
      <c r="D172">
        <v>54</v>
      </c>
      <c r="E172">
        <v>1.2830829620361299</v>
      </c>
      <c r="F172">
        <v>531</v>
      </c>
    </row>
    <row r="173" spans="1:6">
      <c r="A173">
        <v>64.48</v>
      </c>
      <c r="B173">
        <v>13.3923193553077</v>
      </c>
      <c r="C173">
        <v>19189</v>
      </c>
      <c r="D173">
        <v>63</v>
      </c>
      <c r="E173">
        <v>1.2934255599975499</v>
      </c>
      <c r="F173">
        <v>1495</v>
      </c>
    </row>
    <row r="174" spans="1:6">
      <c r="A174">
        <v>56.84</v>
      </c>
      <c r="B174">
        <v>11.5465090295975</v>
      </c>
      <c r="C174">
        <v>21191</v>
      </c>
      <c r="D174">
        <v>67</v>
      </c>
      <c r="E174">
        <v>1.27454280853271</v>
      </c>
      <c r="F174">
        <v>1266</v>
      </c>
    </row>
    <row r="175" spans="1:6">
      <c r="A175">
        <v>62.73</v>
      </c>
      <c r="B175">
        <v>16.021760784614202</v>
      </c>
      <c r="C175">
        <v>12232</v>
      </c>
      <c r="D175">
        <v>70</v>
      </c>
      <c r="E175">
        <v>1.4699792861938401</v>
      </c>
      <c r="F175">
        <v>360</v>
      </c>
    </row>
    <row r="176" spans="1:6">
      <c r="A176">
        <v>49.36</v>
      </c>
      <c r="B176">
        <v>14.2239640366549</v>
      </c>
      <c r="C176">
        <v>20883</v>
      </c>
      <c r="D176">
        <v>74</v>
      </c>
      <c r="E176">
        <v>1.35792732238769</v>
      </c>
      <c r="F176">
        <v>427</v>
      </c>
    </row>
    <row r="177" spans="1:6">
      <c r="A177">
        <v>41.38</v>
      </c>
      <c r="B177">
        <v>12.729565939643701</v>
      </c>
      <c r="C177">
        <v>2103</v>
      </c>
      <c r="D177">
        <v>63</v>
      </c>
      <c r="E177">
        <v>1.4161634445190401</v>
      </c>
      <c r="F177">
        <v>158</v>
      </c>
    </row>
    <row r="178" spans="1:6">
      <c r="A178">
        <v>17.91</v>
      </c>
      <c r="B178">
        <v>7.3149812122202196</v>
      </c>
      <c r="C178">
        <v>9381</v>
      </c>
      <c r="D178">
        <v>56</v>
      </c>
      <c r="E178">
        <v>1.17776870727539</v>
      </c>
      <c r="F178">
        <v>439</v>
      </c>
    </row>
    <row r="179" spans="1:6">
      <c r="A179">
        <v>41.97</v>
      </c>
      <c r="B179">
        <v>12.012020606754399</v>
      </c>
      <c r="C179">
        <v>5888</v>
      </c>
      <c r="D179">
        <v>56</v>
      </c>
      <c r="E179">
        <v>1.24724864959716</v>
      </c>
      <c r="F179">
        <v>648</v>
      </c>
    </row>
    <row r="180" spans="1:6">
      <c r="A180">
        <v>10.32</v>
      </c>
      <c r="B180">
        <v>4.2352361800796103</v>
      </c>
      <c r="C180">
        <v>3734</v>
      </c>
      <c r="D180">
        <v>44</v>
      </c>
      <c r="E180">
        <v>1.2114572525024401</v>
      </c>
      <c r="F180">
        <v>391</v>
      </c>
    </row>
    <row r="181" spans="1:6">
      <c r="A181">
        <v>42.05</v>
      </c>
      <c r="B181">
        <v>12.941248884375</v>
      </c>
      <c r="C181">
        <v>11805</v>
      </c>
      <c r="D181">
        <v>56</v>
      </c>
      <c r="E181">
        <v>1.1964797973632799</v>
      </c>
      <c r="F181">
        <v>404</v>
      </c>
    </row>
    <row r="182" spans="1:6">
      <c r="A182">
        <v>24.87</v>
      </c>
      <c r="B182">
        <v>7.9060304542709101</v>
      </c>
      <c r="C182">
        <v>7581</v>
      </c>
      <c r="D182">
        <v>60</v>
      </c>
      <c r="E182">
        <v>1.2290954589843699</v>
      </c>
      <c r="F182">
        <v>572</v>
      </c>
    </row>
    <row r="183" spans="1:6">
      <c r="A183">
        <v>112.29</v>
      </c>
      <c r="B183">
        <v>20.995456500196301</v>
      </c>
      <c r="C183">
        <v>36448</v>
      </c>
      <c r="D183">
        <v>64</v>
      </c>
      <c r="E183">
        <v>1.5579986572265601</v>
      </c>
      <c r="F183">
        <v>634</v>
      </c>
    </row>
    <row r="184" spans="1:6">
      <c r="A184">
        <v>34.119999999999997</v>
      </c>
      <c r="B184">
        <v>9.0972111128885995</v>
      </c>
      <c r="C184">
        <v>14497</v>
      </c>
      <c r="D184">
        <v>60</v>
      </c>
      <c r="E184">
        <v>1.38376235961914</v>
      </c>
      <c r="F184">
        <v>1738</v>
      </c>
    </row>
    <row r="185" spans="1:6">
      <c r="A185">
        <v>27.43</v>
      </c>
      <c r="B185">
        <v>10.526113818642299</v>
      </c>
      <c r="C185">
        <v>5574</v>
      </c>
      <c r="D185">
        <v>56</v>
      </c>
      <c r="E185">
        <v>1.18828296661376</v>
      </c>
      <c r="F185">
        <v>255</v>
      </c>
    </row>
    <row r="186" spans="1:6">
      <c r="A186">
        <v>64.069999999999993</v>
      </c>
      <c r="B186">
        <v>18.150655825944</v>
      </c>
      <c r="C186">
        <v>14338</v>
      </c>
      <c r="D186">
        <v>66</v>
      </c>
      <c r="E186">
        <v>1.2018013000488199</v>
      </c>
      <c r="F186">
        <v>544</v>
      </c>
    </row>
    <row r="187" spans="1:6">
      <c r="A187">
        <v>34.19</v>
      </c>
      <c r="B187">
        <v>11.3407191190128</v>
      </c>
      <c r="C187">
        <v>12121</v>
      </c>
      <c r="D187">
        <v>61</v>
      </c>
      <c r="E187">
        <v>1.2720537185668901</v>
      </c>
      <c r="F187">
        <v>315</v>
      </c>
    </row>
    <row r="188" spans="1:6">
      <c r="A188">
        <v>30.02</v>
      </c>
      <c r="B188">
        <v>11.474657900772099</v>
      </c>
      <c r="C188">
        <v>18326</v>
      </c>
      <c r="D188">
        <v>75</v>
      </c>
      <c r="E188">
        <v>1.199312210083</v>
      </c>
      <c r="F188">
        <v>219</v>
      </c>
    </row>
    <row r="189" spans="1:6">
      <c r="A189">
        <v>70.36</v>
      </c>
      <c r="B189">
        <v>16.922817904129602</v>
      </c>
      <c r="C189">
        <v>30167</v>
      </c>
      <c r="D189">
        <v>87</v>
      </c>
      <c r="E189">
        <v>1.2033462524414</v>
      </c>
      <c r="F189">
        <v>442</v>
      </c>
    </row>
    <row r="190" spans="1:6">
      <c r="A190">
        <v>56.82</v>
      </c>
      <c r="B190">
        <v>16.808661696840598</v>
      </c>
      <c r="C190">
        <v>708</v>
      </c>
      <c r="D190">
        <v>75</v>
      </c>
      <c r="E190">
        <v>1.3150119781494101</v>
      </c>
      <c r="F190">
        <v>401</v>
      </c>
    </row>
    <row r="191" spans="1:6">
      <c r="A191">
        <v>39.65</v>
      </c>
      <c r="B191">
        <v>11.6648524609455</v>
      </c>
      <c r="C191">
        <v>18559</v>
      </c>
      <c r="D191">
        <v>75</v>
      </c>
      <c r="E191">
        <v>1.1525344848632799</v>
      </c>
      <c r="F191">
        <v>187</v>
      </c>
    </row>
    <row r="192" spans="1:6">
      <c r="A192">
        <v>77.790000000000006</v>
      </c>
      <c r="B192">
        <v>19.2183215159226</v>
      </c>
      <c r="C192">
        <v>43557</v>
      </c>
      <c r="D192">
        <v>75</v>
      </c>
      <c r="E192">
        <v>1.62859439849853</v>
      </c>
      <c r="F192">
        <v>882</v>
      </c>
    </row>
    <row r="193" spans="1:6">
      <c r="A193">
        <v>53.72</v>
      </c>
      <c r="B193">
        <v>13.225989117857001</v>
      </c>
      <c r="C193">
        <v>23429</v>
      </c>
      <c r="D193">
        <v>69</v>
      </c>
      <c r="E193">
        <v>1.38625144958496</v>
      </c>
      <c r="F193">
        <v>569</v>
      </c>
    </row>
    <row r="194" spans="1:6">
      <c r="A194">
        <v>26.75</v>
      </c>
      <c r="B194">
        <v>7.9594144251368704</v>
      </c>
      <c r="C194">
        <v>5046</v>
      </c>
      <c r="D194">
        <v>81</v>
      </c>
      <c r="E194">
        <v>1.22012615203857</v>
      </c>
      <c r="F194">
        <v>184</v>
      </c>
    </row>
    <row r="195" spans="1:6">
      <c r="A195">
        <v>27.87</v>
      </c>
      <c r="B195">
        <v>10.0832127351664</v>
      </c>
      <c r="C195">
        <v>14793</v>
      </c>
      <c r="D195">
        <v>75</v>
      </c>
      <c r="E195">
        <v>1.25724792480468</v>
      </c>
      <c r="F195">
        <v>534</v>
      </c>
    </row>
    <row r="196" spans="1:6">
      <c r="A196">
        <v>66.2</v>
      </c>
      <c r="B196">
        <v>18.6410610199082</v>
      </c>
      <c r="C196">
        <v>26904</v>
      </c>
      <c r="D196">
        <v>77</v>
      </c>
      <c r="E196">
        <v>1.29252433776855</v>
      </c>
      <c r="F196">
        <v>448</v>
      </c>
    </row>
    <row r="197" spans="1:6">
      <c r="A197">
        <v>70.73</v>
      </c>
      <c r="B197">
        <v>21.0750573582432</v>
      </c>
      <c r="C197">
        <v>20266</v>
      </c>
      <c r="D197">
        <v>77</v>
      </c>
      <c r="E197">
        <v>1.28218173980712</v>
      </c>
      <c r="F197">
        <v>475</v>
      </c>
    </row>
    <row r="198" spans="1:6">
      <c r="A198">
        <v>51.53</v>
      </c>
      <c r="B198">
        <v>16.8442730125523</v>
      </c>
      <c r="C198">
        <v>38831</v>
      </c>
      <c r="D198">
        <v>78</v>
      </c>
      <c r="E198">
        <v>1.2157058715820299</v>
      </c>
      <c r="F198">
        <v>381</v>
      </c>
    </row>
    <row r="199" spans="1:6">
      <c r="A199">
        <v>37.29</v>
      </c>
      <c r="B199">
        <v>11.243442079237701</v>
      </c>
      <c r="C199">
        <v>9896</v>
      </c>
      <c r="D199">
        <v>83</v>
      </c>
      <c r="E199">
        <v>1.2668609619140601</v>
      </c>
      <c r="F199">
        <v>543</v>
      </c>
    </row>
    <row r="200" spans="1:6">
      <c r="A200">
        <v>54.52</v>
      </c>
      <c r="B200">
        <v>16.2310211372432</v>
      </c>
      <c r="C200">
        <v>23078</v>
      </c>
      <c r="D200">
        <v>83</v>
      </c>
      <c r="E200">
        <v>1.2733411788940401</v>
      </c>
      <c r="F200">
        <v>492</v>
      </c>
    </row>
    <row r="201" spans="1:6">
      <c r="A201">
        <v>49.98</v>
      </c>
      <c r="B201">
        <v>15.8666666666666</v>
      </c>
      <c r="C201">
        <v>31130</v>
      </c>
      <c r="D201">
        <v>83</v>
      </c>
      <c r="E201">
        <v>1.26102447509765</v>
      </c>
      <c r="F201">
        <v>523</v>
      </c>
    </row>
    <row r="202" spans="1:6">
      <c r="A202">
        <v>33.61</v>
      </c>
      <c r="B202">
        <v>11.1951235760442</v>
      </c>
      <c r="C202">
        <v>14641</v>
      </c>
      <c r="D202">
        <v>74</v>
      </c>
      <c r="E202">
        <v>1.21270179748535</v>
      </c>
      <c r="F202">
        <v>352</v>
      </c>
    </row>
    <row r="203" spans="1:6">
      <c r="A203">
        <v>19.489999999999998</v>
      </c>
      <c r="B203">
        <v>6.6698607166079098</v>
      </c>
      <c r="C203">
        <v>7385</v>
      </c>
      <c r="D203">
        <v>69</v>
      </c>
      <c r="E203">
        <v>1.2791776657104399</v>
      </c>
      <c r="F203">
        <v>1027</v>
      </c>
    </row>
    <row r="204" spans="1:6">
      <c r="A204">
        <v>45.1</v>
      </c>
      <c r="B204">
        <v>12.32543521631</v>
      </c>
      <c r="C204">
        <v>35973</v>
      </c>
      <c r="D204">
        <v>67</v>
      </c>
      <c r="E204">
        <v>1.26879215240478</v>
      </c>
      <c r="F204">
        <v>566</v>
      </c>
    </row>
    <row r="205" spans="1:6">
      <c r="A205">
        <v>24.76</v>
      </c>
      <c r="B205">
        <v>8.0405273754627498</v>
      </c>
      <c r="C205">
        <v>9793</v>
      </c>
      <c r="D205">
        <v>70</v>
      </c>
      <c r="E205">
        <v>1.2200832366943299</v>
      </c>
      <c r="F205">
        <v>241</v>
      </c>
    </row>
    <row r="206" spans="1:6">
      <c r="A206">
        <v>43.52</v>
      </c>
      <c r="B206">
        <v>12.989881503148901</v>
      </c>
      <c r="C206">
        <v>17162</v>
      </c>
      <c r="D206">
        <v>83</v>
      </c>
      <c r="E206">
        <v>1.25115394592285</v>
      </c>
      <c r="F206">
        <v>345</v>
      </c>
    </row>
    <row r="207" spans="1:6">
      <c r="A207">
        <v>16.489999999999998</v>
      </c>
      <c r="B207">
        <v>5.6824838898652601</v>
      </c>
      <c r="C207">
        <v>1632</v>
      </c>
      <c r="D207">
        <v>77</v>
      </c>
      <c r="E207">
        <v>1.1597442626953101</v>
      </c>
      <c r="F207">
        <v>397</v>
      </c>
    </row>
    <row r="208" spans="1:6">
      <c r="A208">
        <v>43.17</v>
      </c>
      <c r="B208">
        <v>12.2325805446147</v>
      </c>
      <c r="C208">
        <v>25034</v>
      </c>
      <c r="D208">
        <v>77</v>
      </c>
      <c r="E208">
        <v>1.6902208328246999</v>
      </c>
      <c r="F208">
        <v>818</v>
      </c>
    </row>
    <row r="209" spans="1:6">
      <c r="A209">
        <v>54.34</v>
      </c>
      <c r="B209">
        <v>17.3626865194747</v>
      </c>
      <c r="C209">
        <v>31011</v>
      </c>
      <c r="D209">
        <v>77</v>
      </c>
      <c r="E209">
        <v>1.2332582473754801</v>
      </c>
      <c r="F209">
        <v>297</v>
      </c>
    </row>
    <row r="210" spans="1:6">
      <c r="A210">
        <v>48.44</v>
      </c>
      <c r="B210">
        <v>13.869323712993101</v>
      </c>
      <c r="C210">
        <v>25457</v>
      </c>
      <c r="D210">
        <v>75</v>
      </c>
      <c r="E210">
        <v>1.2654447555541899</v>
      </c>
      <c r="F210">
        <v>346</v>
      </c>
    </row>
    <row r="211" spans="1:6">
      <c r="A211">
        <v>37.08</v>
      </c>
      <c r="B211">
        <v>12.430855878507399</v>
      </c>
      <c r="C211">
        <v>17162</v>
      </c>
      <c r="D211">
        <v>87</v>
      </c>
      <c r="E211">
        <v>1.1459255218505799</v>
      </c>
      <c r="F211">
        <v>357</v>
      </c>
    </row>
    <row r="212" spans="1:6">
      <c r="A212">
        <v>27.61</v>
      </c>
      <c r="B212">
        <v>10.7360889683866</v>
      </c>
      <c r="C212">
        <v>7689</v>
      </c>
      <c r="D212">
        <v>77</v>
      </c>
      <c r="E212">
        <v>1.2844991683959901</v>
      </c>
      <c r="F212">
        <v>678</v>
      </c>
    </row>
    <row r="213" spans="1:6">
      <c r="A213">
        <v>47.45</v>
      </c>
      <c r="B213">
        <v>15.8113962012662</v>
      </c>
      <c r="C213">
        <v>27094</v>
      </c>
      <c r="D213">
        <v>78</v>
      </c>
      <c r="E213">
        <v>1.2277650833129801</v>
      </c>
      <c r="F213">
        <v>381</v>
      </c>
    </row>
    <row r="214" spans="1:6">
      <c r="A214">
        <v>82.83</v>
      </c>
      <c r="B214">
        <v>21.0212420374083</v>
      </c>
      <c r="C214">
        <v>44035</v>
      </c>
      <c r="D214">
        <v>88</v>
      </c>
      <c r="E214">
        <v>1.36372089385986</v>
      </c>
      <c r="F214">
        <v>363</v>
      </c>
    </row>
    <row r="215" spans="1:6">
      <c r="A215">
        <v>41.1</v>
      </c>
      <c r="B215">
        <v>12.323838080959501</v>
      </c>
      <c r="C215">
        <v>23521</v>
      </c>
      <c r="D215">
        <v>87</v>
      </c>
      <c r="E215">
        <v>1.2360048294067301</v>
      </c>
      <c r="F215">
        <v>715</v>
      </c>
    </row>
    <row r="216" spans="1:6">
      <c r="A216">
        <v>38.130000000000003</v>
      </c>
      <c r="B216">
        <v>13.7311390399366</v>
      </c>
      <c r="C216">
        <v>26193</v>
      </c>
      <c r="D216">
        <v>100</v>
      </c>
      <c r="E216">
        <v>1.1353683471679601</v>
      </c>
      <c r="F216">
        <v>201</v>
      </c>
    </row>
    <row r="217" spans="1:6">
      <c r="A217">
        <v>56.2</v>
      </c>
      <c r="B217">
        <v>20.5409356725146</v>
      </c>
      <c r="C217">
        <v>30493</v>
      </c>
      <c r="D217">
        <v>100</v>
      </c>
      <c r="E217">
        <v>1.2985754013061499</v>
      </c>
      <c r="F217">
        <v>291</v>
      </c>
    </row>
    <row r="218" spans="1:6">
      <c r="A218">
        <v>18.07</v>
      </c>
      <c r="B218">
        <v>5.6839986159604896</v>
      </c>
      <c r="C218">
        <v>10031</v>
      </c>
      <c r="D218">
        <v>83</v>
      </c>
      <c r="E218">
        <v>1.2672472000121999</v>
      </c>
      <c r="F218">
        <v>305</v>
      </c>
    </row>
    <row r="219" spans="1:6">
      <c r="A219">
        <v>32.47</v>
      </c>
      <c r="B219">
        <v>12.4158764148057</v>
      </c>
      <c r="C219">
        <v>13774</v>
      </c>
      <c r="D219">
        <v>84</v>
      </c>
      <c r="E219">
        <v>1.20913982391357</v>
      </c>
      <c r="F219">
        <v>151</v>
      </c>
    </row>
    <row r="220" spans="1:6">
      <c r="A220">
        <v>34.340000000000003</v>
      </c>
      <c r="B220">
        <v>11.9182313539027</v>
      </c>
      <c r="C220">
        <v>8955</v>
      </c>
      <c r="D220">
        <v>69</v>
      </c>
      <c r="E220">
        <v>1.4138889312744101</v>
      </c>
      <c r="F220">
        <v>766</v>
      </c>
    </row>
    <row r="221" spans="1:6">
      <c r="A221">
        <v>38.07</v>
      </c>
      <c r="B221">
        <v>10.6680490948831</v>
      </c>
      <c r="C221">
        <v>25564</v>
      </c>
      <c r="D221">
        <v>66</v>
      </c>
      <c r="E221">
        <v>1.3021373748779199</v>
      </c>
      <c r="F221">
        <v>459</v>
      </c>
    </row>
    <row r="222" spans="1:6">
      <c r="A222">
        <v>42.51</v>
      </c>
      <c r="B222">
        <v>15.8820892176642</v>
      </c>
      <c r="C222">
        <v>14294</v>
      </c>
      <c r="D222">
        <v>70</v>
      </c>
      <c r="E222">
        <v>1.2473773956298799</v>
      </c>
      <c r="F222">
        <v>307</v>
      </c>
    </row>
    <row r="223" spans="1:6">
      <c r="A223">
        <v>64.63</v>
      </c>
      <c r="B223">
        <v>15.0044110136044</v>
      </c>
      <c r="C223">
        <v>4728</v>
      </c>
      <c r="D223">
        <v>61</v>
      </c>
      <c r="E223">
        <v>2.4739408493041899</v>
      </c>
      <c r="F223">
        <v>663</v>
      </c>
    </row>
    <row r="224" spans="1:6">
      <c r="A224">
        <v>53.13</v>
      </c>
      <c r="B224">
        <v>14.7370464884056</v>
      </c>
      <c r="C224">
        <v>29832</v>
      </c>
      <c r="D224">
        <v>74</v>
      </c>
      <c r="E224">
        <v>1.41916751861572</v>
      </c>
      <c r="F224">
        <v>501</v>
      </c>
    </row>
    <row r="225" spans="1:6">
      <c r="A225">
        <v>25.7</v>
      </c>
      <c r="B225">
        <v>8.5907206845835002</v>
      </c>
      <c r="C225">
        <v>5471</v>
      </c>
      <c r="D225">
        <v>64</v>
      </c>
      <c r="E225">
        <v>1.22656345367431</v>
      </c>
      <c r="F225">
        <v>670</v>
      </c>
    </row>
    <row r="226" spans="1:6">
      <c r="A226">
        <v>81.45</v>
      </c>
      <c r="B226">
        <v>17.010567645461698</v>
      </c>
      <c r="C226">
        <v>26084</v>
      </c>
      <c r="D226">
        <v>64</v>
      </c>
      <c r="E226">
        <v>1.50435447692871</v>
      </c>
      <c r="F226">
        <v>552</v>
      </c>
    </row>
    <row r="227" spans="1:6">
      <c r="A227">
        <v>35.049999999999997</v>
      </c>
      <c r="B227">
        <v>13.254424444108301</v>
      </c>
      <c r="C227">
        <v>7146</v>
      </c>
      <c r="D227">
        <v>67</v>
      </c>
      <c r="E227">
        <v>1.2444591522216699</v>
      </c>
      <c r="F227">
        <v>450</v>
      </c>
    </row>
    <row r="228" spans="1:6">
      <c r="A228">
        <v>58.62</v>
      </c>
      <c r="B228">
        <v>15.0334675454568</v>
      </c>
      <c r="C228">
        <v>3652</v>
      </c>
      <c r="D228">
        <v>56</v>
      </c>
      <c r="E228">
        <v>1.9705867767334</v>
      </c>
      <c r="F228">
        <v>274</v>
      </c>
    </row>
    <row r="229" spans="1:6">
      <c r="A229">
        <v>42.99</v>
      </c>
      <c r="B229">
        <v>12.7581908831908</v>
      </c>
      <c r="C229">
        <v>15079</v>
      </c>
      <c r="D229">
        <v>60</v>
      </c>
      <c r="E229">
        <v>1.20235919952392</v>
      </c>
      <c r="F229">
        <v>311</v>
      </c>
    </row>
    <row r="230" spans="1:6">
      <c r="A230">
        <v>54.11</v>
      </c>
      <c r="B230">
        <v>17.218226945841</v>
      </c>
      <c r="C230">
        <v>19102</v>
      </c>
      <c r="D230">
        <v>63</v>
      </c>
      <c r="E230">
        <v>1.2613677978515601</v>
      </c>
      <c r="F230">
        <v>370</v>
      </c>
    </row>
    <row r="231" spans="1:6">
      <c r="A231">
        <v>67.95</v>
      </c>
      <c r="B231">
        <v>20.982583992094799</v>
      </c>
      <c r="C231">
        <v>37254</v>
      </c>
      <c r="D231">
        <v>78</v>
      </c>
      <c r="E231">
        <v>1.1930894851684499</v>
      </c>
      <c r="F231">
        <v>412</v>
      </c>
    </row>
    <row r="232" spans="1:6">
      <c r="A232">
        <v>35.75</v>
      </c>
      <c r="B232">
        <v>13.6559838038122</v>
      </c>
      <c r="C232">
        <v>9021</v>
      </c>
      <c r="D232">
        <v>88</v>
      </c>
      <c r="E232">
        <v>1.1718463897705</v>
      </c>
      <c r="F232">
        <v>320</v>
      </c>
    </row>
    <row r="233" spans="1:6">
      <c r="A233">
        <v>20.95</v>
      </c>
      <c r="B233">
        <v>7.1445622889881601</v>
      </c>
      <c r="C233">
        <v>11441</v>
      </c>
      <c r="D233">
        <v>88</v>
      </c>
      <c r="E233">
        <v>1.21660709381103</v>
      </c>
      <c r="F233">
        <v>234</v>
      </c>
    </row>
    <row r="234" spans="1:6">
      <c r="A234">
        <v>41.9</v>
      </c>
      <c r="B234">
        <v>12.0136479628408</v>
      </c>
      <c r="C234">
        <v>2110</v>
      </c>
      <c r="D234">
        <v>84</v>
      </c>
      <c r="E234">
        <v>1.2358760833740201</v>
      </c>
      <c r="F234">
        <v>48</v>
      </c>
    </row>
    <row r="235" spans="1:6">
      <c r="A235">
        <v>31.1</v>
      </c>
      <c r="B235">
        <v>12.498995257615899</v>
      </c>
      <c r="C235">
        <v>6757</v>
      </c>
      <c r="D235">
        <v>78</v>
      </c>
      <c r="E235">
        <v>1.15343570709228</v>
      </c>
      <c r="F235">
        <v>303</v>
      </c>
    </row>
    <row r="236" spans="1:6">
      <c r="A236">
        <v>40.51</v>
      </c>
      <c r="B236">
        <v>12.0648062661941</v>
      </c>
      <c r="C236">
        <v>19641</v>
      </c>
      <c r="D236">
        <v>75</v>
      </c>
      <c r="E236">
        <v>1.48980617523193</v>
      </c>
      <c r="F236">
        <v>944</v>
      </c>
    </row>
    <row r="237" spans="1:6">
      <c r="A237">
        <v>161.04</v>
      </c>
      <c r="B237">
        <v>22.7281066967751</v>
      </c>
      <c r="C237">
        <v>3215</v>
      </c>
      <c r="D237">
        <v>74</v>
      </c>
      <c r="E237">
        <v>3.1483125686645401</v>
      </c>
      <c r="F237">
        <v>169</v>
      </c>
    </row>
    <row r="238" spans="1:6">
      <c r="A238">
        <v>204.68</v>
      </c>
      <c r="B238">
        <v>26.077539527831899</v>
      </c>
      <c r="C238">
        <v>29413</v>
      </c>
      <c r="D238">
        <v>69</v>
      </c>
      <c r="E238">
        <v>2.6858997344970601</v>
      </c>
      <c r="F238">
        <v>3491</v>
      </c>
    </row>
    <row r="239" spans="1:6">
      <c r="A239">
        <v>66.209999999999994</v>
      </c>
      <c r="B239">
        <v>14.2715495872222</v>
      </c>
      <c r="C239">
        <v>3900</v>
      </c>
      <c r="D239">
        <v>57</v>
      </c>
      <c r="E239">
        <v>1.9740629196166899</v>
      </c>
      <c r="F239">
        <v>571</v>
      </c>
    </row>
    <row r="240" spans="1:6">
      <c r="A240">
        <v>55.52</v>
      </c>
      <c r="B240">
        <v>18.375587476004501</v>
      </c>
      <c r="C240">
        <v>20070</v>
      </c>
      <c r="D240">
        <v>63</v>
      </c>
      <c r="E240">
        <v>1.2475061416625901</v>
      </c>
      <c r="F240">
        <v>592</v>
      </c>
    </row>
    <row r="241" spans="1:6">
      <c r="A241">
        <v>32.68</v>
      </c>
      <c r="B241">
        <v>10.825493573605399</v>
      </c>
      <c r="C241">
        <v>9037</v>
      </c>
      <c r="D241">
        <v>61</v>
      </c>
      <c r="E241">
        <v>1.1728334426879801</v>
      </c>
      <c r="F241">
        <v>368</v>
      </c>
    </row>
    <row r="242" spans="1:6">
      <c r="A242">
        <v>25.13</v>
      </c>
      <c r="B242">
        <v>8.9913771512397496</v>
      </c>
      <c r="C242">
        <v>9125</v>
      </c>
      <c r="D242">
        <v>54</v>
      </c>
      <c r="E242">
        <v>1.2486219406127901</v>
      </c>
      <c r="F242">
        <v>301</v>
      </c>
    </row>
    <row r="243" spans="1:6">
      <c r="A243">
        <v>48.21</v>
      </c>
      <c r="B243">
        <v>16.3125126886377</v>
      </c>
      <c r="C243">
        <v>33602</v>
      </c>
      <c r="D243">
        <v>70</v>
      </c>
      <c r="E243">
        <v>1.2058353424072199</v>
      </c>
      <c r="F243">
        <v>291</v>
      </c>
    </row>
    <row r="244" spans="1:6">
      <c r="A244">
        <v>43.13</v>
      </c>
      <c r="B244">
        <v>14.708590526208001</v>
      </c>
      <c r="C244">
        <v>19192</v>
      </c>
      <c r="D244">
        <v>64</v>
      </c>
      <c r="E244">
        <v>1.16326332092285</v>
      </c>
      <c r="F244">
        <v>798</v>
      </c>
    </row>
    <row r="245" spans="1:6">
      <c r="A245">
        <v>42.43</v>
      </c>
      <c r="B245">
        <v>14.0464130830602</v>
      </c>
      <c r="C245">
        <v>4644</v>
      </c>
      <c r="D245">
        <v>69</v>
      </c>
      <c r="E245">
        <v>1.20802402496337</v>
      </c>
      <c r="F245">
        <v>279</v>
      </c>
    </row>
    <row r="246" spans="1:6">
      <c r="A246">
        <v>53.8</v>
      </c>
      <c r="B246">
        <v>19.234206857101999</v>
      </c>
      <c r="C246">
        <v>42416</v>
      </c>
      <c r="D246">
        <v>91</v>
      </c>
      <c r="E246">
        <v>1.1631774902343699</v>
      </c>
      <c r="F246">
        <v>102</v>
      </c>
    </row>
    <row r="247" spans="1:6">
      <c r="A247">
        <v>88.04</v>
      </c>
      <c r="B247">
        <v>24.2935982339955</v>
      </c>
      <c r="C247">
        <v>62021</v>
      </c>
      <c r="D247">
        <v>97</v>
      </c>
      <c r="E247">
        <v>1.2543296813964799</v>
      </c>
      <c r="F247">
        <v>416</v>
      </c>
    </row>
    <row r="248" spans="1:6">
      <c r="A248">
        <v>75.099999999999994</v>
      </c>
      <c r="B248">
        <v>21.715244043488301</v>
      </c>
      <c r="C248">
        <v>17433</v>
      </c>
      <c r="D248">
        <v>100</v>
      </c>
      <c r="E248">
        <v>1.1559247970580999</v>
      </c>
      <c r="F248">
        <v>327</v>
      </c>
    </row>
    <row r="249" spans="1:6">
      <c r="A249">
        <v>43.71</v>
      </c>
      <c r="B249">
        <v>14.257755161953201</v>
      </c>
      <c r="C249">
        <v>19841</v>
      </c>
      <c r="D249">
        <v>100</v>
      </c>
      <c r="E249">
        <v>1.2372064590454099</v>
      </c>
      <c r="F249">
        <v>604</v>
      </c>
    </row>
    <row r="250" spans="1:6">
      <c r="A250">
        <v>94.72</v>
      </c>
      <c r="B250">
        <v>13.3790979843778</v>
      </c>
      <c r="C250">
        <v>23932</v>
      </c>
      <c r="D250">
        <v>90</v>
      </c>
      <c r="E250">
        <v>3.5501718521118102</v>
      </c>
      <c r="F250">
        <v>1231</v>
      </c>
    </row>
    <row r="251" spans="1:6">
      <c r="A251">
        <v>99.96</v>
      </c>
      <c r="B251">
        <v>24.020185029436501</v>
      </c>
      <c r="C251">
        <v>4902</v>
      </c>
      <c r="D251">
        <v>77</v>
      </c>
      <c r="E251">
        <v>1.9684410095214799</v>
      </c>
      <c r="F251">
        <v>203</v>
      </c>
    </row>
    <row r="252" spans="1:6">
      <c r="A252">
        <v>55.02</v>
      </c>
      <c r="B252">
        <v>12.9197388813225</v>
      </c>
      <c r="C252">
        <v>7788</v>
      </c>
      <c r="D252">
        <v>64</v>
      </c>
      <c r="E252">
        <v>1.27505779266357</v>
      </c>
      <c r="F252">
        <v>134</v>
      </c>
    </row>
    <row r="253" spans="1:6">
      <c r="A253">
        <v>40.31</v>
      </c>
      <c r="B253">
        <v>13.1478521804364</v>
      </c>
      <c r="C253">
        <v>15211</v>
      </c>
      <c r="D253">
        <v>66</v>
      </c>
      <c r="E253">
        <v>1.24707698822021</v>
      </c>
      <c r="F253">
        <v>363</v>
      </c>
    </row>
    <row r="254" spans="1:6">
      <c r="A254">
        <v>45.08</v>
      </c>
      <c r="B254">
        <v>15.9841151650533</v>
      </c>
      <c r="C254">
        <v>21177</v>
      </c>
      <c r="D254">
        <v>74</v>
      </c>
      <c r="E254">
        <v>1.23900890350341</v>
      </c>
      <c r="F254">
        <v>497</v>
      </c>
    </row>
    <row r="255" spans="1:6">
      <c r="A255">
        <v>41.87</v>
      </c>
      <c r="B255">
        <v>17.3216945225881</v>
      </c>
      <c r="C255">
        <v>18842</v>
      </c>
      <c r="D255">
        <v>81</v>
      </c>
      <c r="E255">
        <v>1.15837097167968</v>
      </c>
      <c r="F255">
        <v>132</v>
      </c>
    </row>
    <row r="256" spans="1:6">
      <c r="A256">
        <v>46.71</v>
      </c>
      <c r="B256">
        <v>15.4612558339677</v>
      </c>
      <c r="C256">
        <v>26319</v>
      </c>
      <c r="D256">
        <v>81</v>
      </c>
      <c r="E256">
        <v>1.2034320831298799</v>
      </c>
      <c r="F256">
        <v>685</v>
      </c>
    </row>
    <row r="257" spans="1:6">
      <c r="A257">
        <v>166.23</v>
      </c>
      <c r="B257">
        <v>16.524185371478499</v>
      </c>
      <c r="C257">
        <v>1203</v>
      </c>
      <c r="D257">
        <v>69</v>
      </c>
      <c r="E257">
        <v>3.2977008819579998</v>
      </c>
      <c r="F257">
        <v>192</v>
      </c>
    </row>
    <row r="258" spans="1:6">
      <c r="A258">
        <v>44.59</v>
      </c>
      <c r="B258">
        <v>10.290079154455</v>
      </c>
      <c r="C258">
        <v>9889</v>
      </c>
      <c r="D258">
        <v>77</v>
      </c>
      <c r="E258">
        <v>1.6100549697875901</v>
      </c>
      <c r="F258">
        <v>194</v>
      </c>
    </row>
    <row r="259" spans="1:6">
      <c r="A259">
        <v>63.22</v>
      </c>
      <c r="B259">
        <v>18.851945728343502</v>
      </c>
      <c r="C259">
        <v>31132</v>
      </c>
      <c r="D259">
        <v>67</v>
      </c>
      <c r="E259">
        <v>1.24917984008789</v>
      </c>
      <c r="F259">
        <v>791</v>
      </c>
    </row>
    <row r="260" spans="1:6">
      <c r="A260">
        <v>44.48</v>
      </c>
      <c r="B260">
        <v>13.2384892407512</v>
      </c>
      <c r="C260">
        <v>21744</v>
      </c>
      <c r="D260">
        <v>67</v>
      </c>
      <c r="E260">
        <v>1.21463298797607</v>
      </c>
      <c r="F260">
        <v>250</v>
      </c>
    </row>
    <row r="261" spans="1:6">
      <c r="A261">
        <v>56.86</v>
      </c>
      <c r="B261">
        <v>17.789875477129002</v>
      </c>
      <c r="C261">
        <v>12833</v>
      </c>
      <c r="D261">
        <v>74</v>
      </c>
      <c r="E261">
        <v>1.3586997985839799</v>
      </c>
      <c r="F261">
        <v>1256</v>
      </c>
    </row>
    <row r="262" spans="1:6">
      <c r="A262">
        <v>45.97</v>
      </c>
      <c r="B262">
        <v>11.666328291544</v>
      </c>
      <c r="C262">
        <v>15267</v>
      </c>
      <c r="D262">
        <v>60</v>
      </c>
      <c r="E262">
        <v>1.2063503265380799</v>
      </c>
      <c r="F262">
        <v>1373</v>
      </c>
    </row>
    <row r="263" spans="1:6">
      <c r="A263">
        <v>42.56</v>
      </c>
      <c r="B263">
        <v>14.175326405542201</v>
      </c>
      <c r="C263">
        <v>5614</v>
      </c>
      <c r="D263">
        <v>54</v>
      </c>
      <c r="E263">
        <v>1.23497486114501</v>
      </c>
      <c r="F263">
        <v>893</v>
      </c>
    </row>
    <row r="264" spans="1:6">
      <c r="A264">
        <v>39.479999999999997</v>
      </c>
      <c r="B264">
        <v>12.7833182230281</v>
      </c>
      <c r="C264">
        <v>6412</v>
      </c>
      <c r="D264">
        <v>56</v>
      </c>
      <c r="E264">
        <v>1.24342918395996</v>
      </c>
      <c r="F264">
        <v>380</v>
      </c>
    </row>
    <row r="265" spans="1:6">
      <c r="A265">
        <v>37.56</v>
      </c>
      <c r="B265">
        <v>12.988899263408999</v>
      </c>
      <c r="C265">
        <v>21148</v>
      </c>
      <c r="D265">
        <v>74</v>
      </c>
      <c r="E265">
        <v>1.1724042892455999</v>
      </c>
      <c r="F265">
        <v>111</v>
      </c>
    </row>
    <row r="266" spans="1:6">
      <c r="A266">
        <v>24.31</v>
      </c>
      <c r="B266">
        <v>8.6886593516566002</v>
      </c>
      <c r="C266">
        <v>7521</v>
      </c>
      <c r="D266">
        <v>74</v>
      </c>
      <c r="E266">
        <v>1.2372922897338801</v>
      </c>
      <c r="F266">
        <v>573</v>
      </c>
    </row>
    <row r="267" spans="1:6">
      <c r="A267">
        <v>36.700000000000003</v>
      </c>
      <c r="B267">
        <v>11.426258600828101</v>
      </c>
      <c r="C267">
        <v>21551</v>
      </c>
      <c r="D267">
        <v>74</v>
      </c>
      <c r="E267">
        <v>1.1794853210449201</v>
      </c>
      <c r="F267">
        <v>683</v>
      </c>
    </row>
    <row r="268" spans="1:6">
      <c r="A268">
        <v>49.14</v>
      </c>
      <c r="B268">
        <v>15.5639312070439</v>
      </c>
      <c r="C268">
        <v>27529</v>
      </c>
      <c r="D268">
        <v>80</v>
      </c>
      <c r="E268">
        <v>1.2014579772949201</v>
      </c>
      <c r="F268">
        <v>201</v>
      </c>
    </row>
    <row r="269" spans="1:6">
      <c r="A269">
        <v>44.61</v>
      </c>
      <c r="B269">
        <v>13.6292811096514</v>
      </c>
      <c r="C269">
        <v>11045</v>
      </c>
      <c r="D269">
        <v>66</v>
      </c>
      <c r="E269">
        <v>1.16103172302246</v>
      </c>
      <c r="F269">
        <v>275</v>
      </c>
    </row>
    <row r="270" spans="1:6">
      <c r="A270">
        <v>49.44</v>
      </c>
      <c r="B270">
        <v>13.563041808405501</v>
      </c>
      <c r="C270">
        <v>26442</v>
      </c>
      <c r="D270">
        <v>77</v>
      </c>
      <c r="E270">
        <v>1.21154308319091</v>
      </c>
      <c r="F270">
        <v>410</v>
      </c>
    </row>
    <row r="271" spans="1:6">
      <c r="A271">
        <v>29.84</v>
      </c>
      <c r="B271">
        <v>10.399749067716799</v>
      </c>
      <c r="C271">
        <v>11496</v>
      </c>
      <c r="D271">
        <v>80</v>
      </c>
      <c r="E271">
        <v>1.2056636810302701</v>
      </c>
      <c r="F271">
        <v>128</v>
      </c>
    </row>
    <row r="272" spans="1:6">
      <c r="A272">
        <v>29.94</v>
      </c>
      <c r="B272">
        <v>8.9791266794625706</v>
      </c>
      <c r="C272">
        <v>15235</v>
      </c>
      <c r="D272">
        <v>67</v>
      </c>
      <c r="E272">
        <v>1.1762237548828101</v>
      </c>
      <c r="F272">
        <v>530</v>
      </c>
    </row>
    <row r="273" spans="1:6">
      <c r="A273">
        <v>23.65</v>
      </c>
      <c r="B273">
        <v>7.86890700382631</v>
      </c>
      <c r="C273">
        <v>9186</v>
      </c>
      <c r="D273">
        <v>56</v>
      </c>
      <c r="E273">
        <v>1.22544765472411</v>
      </c>
      <c r="F273">
        <v>493</v>
      </c>
    </row>
    <row r="274" spans="1:6">
      <c r="A274">
        <v>33.869999999999997</v>
      </c>
      <c r="B274">
        <v>14.572129243213</v>
      </c>
      <c r="C274">
        <v>9080</v>
      </c>
      <c r="D274">
        <v>53</v>
      </c>
      <c r="E274">
        <v>1.16991519927978</v>
      </c>
      <c r="F274">
        <v>216</v>
      </c>
    </row>
    <row r="275" spans="1:6">
      <c r="A275">
        <v>36.340000000000003</v>
      </c>
      <c r="B275">
        <v>15.8447787224765</v>
      </c>
      <c r="C275">
        <v>9166</v>
      </c>
      <c r="D275">
        <v>44</v>
      </c>
      <c r="E275">
        <v>1.2124872207641599</v>
      </c>
      <c r="F275">
        <v>453</v>
      </c>
    </row>
    <row r="276" spans="1:6">
      <c r="A276">
        <v>49.4</v>
      </c>
      <c r="B276">
        <v>15.4119739181979</v>
      </c>
      <c r="C276">
        <v>7114</v>
      </c>
      <c r="D276">
        <v>51</v>
      </c>
      <c r="E276">
        <v>1.4846134185791</v>
      </c>
      <c r="F276">
        <v>677</v>
      </c>
    </row>
    <row r="277" spans="1:6">
      <c r="A277">
        <v>115.6</v>
      </c>
      <c r="B277">
        <v>20.124647470491901</v>
      </c>
      <c r="C277">
        <v>16819</v>
      </c>
      <c r="D277">
        <v>51</v>
      </c>
      <c r="E277">
        <v>2.3666954040527299</v>
      </c>
      <c r="F277">
        <v>2203</v>
      </c>
    </row>
    <row r="278" spans="1:6">
      <c r="A278">
        <v>50.14</v>
      </c>
      <c r="B278">
        <v>14.4528998039893</v>
      </c>
      <c r="C278">
        <v>35583</v>
      </c>
      <c r="D278">
        <v>57</v>
      </c>
      <c r="E278">
        <v>1.3063430786132799</v>
      </c>
      <c r="F278">
        <v>427</v>
      </c>
    </row>
    <row r="279" spans="1:6">
      <c r="A279">
        <v>26.51</v>
      </c>
      <c r="B279">
        <v>9.2591945793021502</v>
      </c>
      <c r="C279">
        <v>7707</v>
      </c>
      <c r="D279">
        <v>56</v>
      </c>
      <c r="E279">
        <v>1.1428356170654299</v>
      </c>
      <c r="F279">
        <v>438</v>
      </c>
    </row>
    <row r="280" spans="1:6">
      <c r="A280">
        <v>40.409999999999997</v>
      </c>
      <c r="B280">
        <v>14.257488621529101</v>
      </c>
      <c r="C280">
        <v>14968</v>
      </c>
      <c r="D280">
        <v>54</v>
      </c>
      <c r="E280">
        <v>1.1615467071533201</v>
      </c>
      <c r="F280">
        <v>304</v>
      </c>
    </row>
    <row r="281" spans="1:6">
      <c r="A281">
        <v>15.72</v>
      </c>
      <c r="B281">
        <v>6.3757300454250396</v>
      </c>
      <c r="C281">
        <v>12556</v>
      </c>
      <c r="D281">
        <v>56</v>
      </c>
      <c r="E281">
        <v>1.2708091735839799</v>
      </c>
      <c r="F281">
        <v>443</v>
      </c>
    </row>
    <row r="282" spans="1:6">
      <c r="A282">
        <v>54.85</v>
      </c>
      <c r="B282">
        <v>14.250454663548901</v>
      </c>
      <c r="C282">
        <v>10590</v>
      </c>
      <c r="D282">
        <v>47</v>
      </c>
      <c r="E282">
        <v>1.4565896987914999</v>
      </c>
      <c r="F282">
        <v>659</v>
      </c>
    </row>
    <row r="283" spans="1:6">
      <c r="A283">
        <v>69.819999999999993</v>
      </c>
      <c r="B283">
        <v>20.464271059264899</v>
      </c>
      <c r="C283">
        <v>40871</v>
      </c>
      <c r="D283">
        <v>63</v>
      </c>
      <c r="E283">
        <v>1.2099981307983401</v>
      </c>
      <c r="F283">
        <v>266</v>
      </c>
    </row>
    <row r="284" spans="1:6">
      <c r="A284">
        <v>16.54</v>
      </c>
      <c r="B284">
        <v>5.6801401147017403</v>
      </c>
      <c r="C284">
        <v>3001</v>
      </c>
      <c r="D284">
        <v>57</v>
      </c>
      <c r="E284">
        <v>1.4540147781371999</v>
      </c>
      <c r="F284">
        <v>358</v>
      </c>
    </row>
    <row r="285" spans="1:6">
      <c r="A285">
        <v>48.35</v>
      </c>
      <c r="B285">
        <v>15.2619949494949</v>
      </c>
      <c r="C285">
        <v>41947</v>
      </c>
      <c r="D285">
        <v>74</v>
      </c>
      <c r="E285">
        <v>1.21137142181396</v>
      </c>
      <c r="F285">
        <v>414</v>
      </c>
    </row>
    <row r="286" spans="1:6">
      <c r="A286">
        <v>85.31</v>
      </c>
      <c r="B286">
        <v>18.457377758545999</v>
      </c>
      <c r="C286">
        <v>491</v>
      </c>
      <c r="D286">
        <v>67</v>
      </c>
      <c r="E286">
        <v>2.1085166931152299</v>
      </c>
      <c r="F286">
        <v>72</v>
      </c>
    </row>
    <row r="287" spans="1:6">
      <c r="A287">
        <v>38.28</v>
      </c>
      <c r="B287">
        <v>9.0189426067288601</v>
      </c>
      <c r="C287">
        <v>3360</v>
      </c>
      <c r="D287">
        <v>51</v>
      </c>
      <c r="E287">
        <v>1.3087034225463801</v>
      </c>
      <c r="F287">
        <v>194</v>
      </c>
    </row>
    <row r="288" spans="1:6">
      <c r="A288">
        <v>43.44</v>
      </c>
      <c r="B288">
        <v>11.9768403639371</v>
      </c>
      <c r="C288">
        <v>16506</v>
      </c>
      <c r="D288">
        <v>60</v>
      </c>
      <c r="E288">
        <v>1.50607109069824</v>
      </c>
      <c r="F288">
        <v>491</v>
      </c>
    </row>
    <row r="289" spans="1:6">
      <c r="A289">
        <v>32.03</v>
      </c>
      <c r="B289">
        <v>11.2658717596989</v>
      </c>
      <c r="C289">
        <v>12609</v>
      </c>
      <c r="D289">
        <v>56</v>
      </c>
      <c r="E289">
        <v>1.1560535430908201</v>
      </c>
      <c r="F289">
        <v>71</v>
      </c>
    </row>
    <row r="290" spans="1:6">
      <c r="A290">
        <v>14.62</v>
      </c>
      <c r="B290">
        <v>5.5090813173562401</v>
      </c>
      <c r="C290">
        <v>6029</v>
      </c>
      <c r="D290">
        <v>64</v>
      </c>
      <c r="E290">
        <v>1.10090732574462</v>
      </c>
      <c r="F290">
        <v>134</v>
      </c>
    </row>
    <row r="291" spans="1:6">
      <c r="A291">
        <v>33.479999999999997</v>
      </c>
      <c r="B291">
        <v>10.123673308941299</v>
      </c>
      <c r="C291">
        <v>25812</v>
      </c>
      <c r="D291">
        <v>69</v>
      </c>
      <c r="E291">
        <v>1.1905145645141499</v>
      </c>
      <c r="F291">
        <v>836</v>
      </c>
    </row>
    <row r="292" spans="1:6">
      <c r="A292">
        <v>15.3</v>
      </c>
      <c r="B292">
        <v>5.45027073240239</v>
      </c>
      <c r="C292">
        <v>1701</v>
      </c>
      <c r="D292">
        <v>40</v>
      </c>
      <c r="E292">
        <v>1.1908149719238199</v>
      </c>
      <c r="F292">
        <v>1090</v>
      </c>
    </row>
    <row r="293" spans="1:6">
      <c r="A293">
        <v>38.549999999999997</v>
      </c>
      <c r="B293">
        <v>13.0430369468128</v>
      </c>
      <c r="C293">
        <v>22344</v>
      </c>
      <c r="D293">
        <v>35</v>
      </c>
      <c r="E293">
        <v>1.2080669403076101</v>
      </c>
      <c r="F293">
        <v>413</v>
      </c>
    </row>
    <row r="294" spans="1:6">
      <c r="A294">
        <v>73.62</v>
      </c>
      <c r="B294">
        <v>18.1970981535951</v>
      </c>
      <c r="C294">
        <v>33055</v>
      </c>
      <c r="D294">
        <v>43</v>
      </c>
      <c r="E294">
        <v>1.1935186386108301</v>
      </c>
      <c r="F294">
        <v>349</v>
      </c>
    </row>
    <row r="295" spans="1:6">
      <c r="A295">
        <v>50.9</v>
      </c>
      <c r="B295">
        <v>14.0522334492849</v>
      </c>
      <c r="C295">
        <v>29165</v>
      </c>
      <c r="D295">
        <v>54</v>
      </c>
      <c r="E295">
        <v>1.20493412017822</v>
      </c>
      <c r="F295">
        <v>371</v>
      </c>
    </row>
    <row r="296" spans="1:6">
      <c r="A296">
        <v>39.82</v>
      </c>
      <c r="B296">
        <v>12.8996728109106</v>
      </c>
      <c r="C296">
        <v>6439</v>
      </c>
      <c r="D296">
        <v>84</v>
      </c>
      <c r="E296">
        <v>1.10610008239746</v>
      </c>
      <c r="F296">
        <v>228</v>
      </c>
    </row>
    <row r="297" spans="1:6">
      <c r="A297">
        <v>28.97</v>
      </c>
      <c r="B297">
        <v>8.3868913207110101</v>
      </c>
      <c r="C297">
        <v>20302</v>
      </c>
      <c r="D297">
        <v>87</v>
      </c>
      <c r="E297">
        <v>1.2185811996459901</v>
      </c>
      <c r="F297">
        <v>386</v>
      </c>
    </row>
    <row r="298" spans="1:6">
      <c r="A298">
        <v>30.11</v>
      </c>
      <c r="B298">
        <v>10.151377229358401</v>
      </c>
      <c r="C298">
        <v>20729</v>
      </c>
      <c r="D298">
        <v>88</v>
      </c>
      <c r="E298">
        <v>1.0964441299438401</v>
      </c>
      <c r="F298">
        <v>204</v>
      </c>
    </row>
    <row r="299" spans="1:6">
      <c r="A299">
        <v>32.78</v>
      </c>
      <c r="B299">
        <v>16.9906183589903</v>
      </c>
      <c r="C299">
        <v>6738</v>
      </c>
      <c r="D299">
        <v>78</v>
      </c>
      <c r="E299">
        <v>1.19798183441162</v>
      </c>
      <c r="F299">
        <v>220</v>
      </c>
    </row>
    <row r="300" spans="1:6">
      <c r="A300">
        <v>56.13</v>
      </c>
      <c r="B300">
        <v>17.225188731357001</v>
      </c>
      <c r="C300">
        <v>14355</v>
      </c>
      <c r="D300">
        <v>80</v>
      </c>
      <c r="E300">
        <v>1.2300395965576101</v>
      </c>
      <c r="F300">
        <v>276</v>
      </c>
    </row>
    <row r="301" spans="1:6">
      <c r="A301">
        <v>55.63</v>
      </c>
      <c r="B301">
        <v>15.732466063348401</v>
      </c>
      <c r="C301">
        <v>40704</v>
      </c>
      <c r="D301">
        <v>88</v>
      </c>
      <c r="E301">
        <v>1.2420129776000901</v>
      </c>
      <c r="F301">
        <v>366</v>
      </c>
    </row>
    <row r="302" spans="1:6">
      <c r="A302">
        <v>50.75</v>
      </c>
      <c r="B302">
        <v>9.4180306573135795</v>
      </c>
      <c r="C302">
        <v>24719</v>
      </c>
      <c r="D302">
        <v>77</v>
      </c>
      <c r="E302">
        <v>1.61546230316162</v>
      </c>
      <c r="F302">
        <v>1205</v>
      </c>
    </row>
    <row r="303" spans="1:6">
      <c r="A303">
        <v>74.48</v>
      </c>
      <c r="B303">
        <v>19.8915685174799</v>
      </c>
      <c r="C303">
        <v>21119</v>
      </c>
      <c r="D303">
        <v>74</v>
      </c>
      <c r="E303">
        <v>1.48941993713378</v>
      </c>
      <c r="F303">
        <v>1665</v>
      </c>
    </row>
    <row r="304" spans="1:6">
      <c r="A304">
        <v>43.03</v>
      </c>
      <c r="B304">
        <v>11.838666189781801</v>
      </c>
      <c r="C304">
        <v>13392</v>
      </c>
      <c r="D304">
        <v>60</v>
      </c>
      <c r="E304">
        <v>1.3357400894164999</v>
      </c>
      <c r="F304">
        <v>1013</v>
      </c>
    </row>
    <row r="305" spans="1:6">
      <c r="A305">
        <v>93.62</v>
      </c>
      <c r="B305">
        <v>18.356142896356999</v>
      </c>
      <c r="C305">
        <v>22265</v>
      </c>
      <c r="D305">
        <v>48</v>
      </c>
      <c r="E305">
        <v>2.0578336715698198</v>
      </c>
      <c r="F305">
        <v>627</v>
      </c>
    </row>
    <row r="306" spans="1:6">
      <c r="A306">
        <v>53.02</v>
      </c>
      <c r="B306">
        <v>14.3736275652668</v>
      </c>
      <c r="C306">
        <v>37983</v>
      </c>
      <c r="D306">
        <v>54</v>
      </c>
      <c r="E306">
        <v>1.3526916503906199</v>
      </c>
      <c r="F306">
        <v>805</v>
      </c>
    </row>
    <row r="307" spans="1:6">
      <c r="A307">
        <v>41.98</v>
      </c>
      <c r="B307">
        <v>11.184228053816399</v>
      </c>
      <c r="C307">
        <v>9989</v>
      </c>
      <c r="D307">
        <v>54</v>
      </c>
      <c r="E307">
        <v>1.1358833312988199</v>
      </c>
      <c r="F307">
        <v>310</v>
      </c>
    </row>
    <row r="308" spans="1:6">
      <c r="A308">
        <v>30.72</v>
      </c>
      <c r="B308">
        <v>9.0265330708429996</v>
      </c>
      <c r="C308">
        <v>14321</v>
      </c>
      <c r="D308">
        <v>61</v>
      </c>
      <c r="E308">
        <v>1.23918056488037</v>
      </c>
      <c r="F308">
        <v>261</v>
      </c>
    </row>
    <row r="309" spans="1:6">
      <c r="A309">
        <v>19.54</v>
      </c>
      <c r="B309">
        <v>8.3340441866416395</v>
      </c>
      <c r="C309">
        <v>7795</v>
      </c>
      <c r="D309">
        <v>64</v>
      </c>
      <c r="E309">
        <v>1.1497449874877901</v>
      </c>
      <c r="F309">
        <v>237</v>
      </c>
    </row>
    <row r="310" spans="1:6">
      <c r="A310">
        <v>16.690000000000001</v>
      </c>
      <c r="B310">
        <v>3.7575702996600402</v>
      </c>
      <c r="C310">
        <v>9280</v>
      </c>
      <c r="D310">
        <v>70</v>
      </c>
      <c r="E310">
        <v>1.8661737442016499</v>
      </c>
      <c r="F310">
        <v>185</v>
      </c>
    </row>
    <row r="311" spans="1:6">
      <c r="A311">
        <v>16.239999999999998</v>
      </c>
      <c r="B311">
        <v>4.5345395655330298</v>
      </c>
      <c r="C311">
        <v>37047</v>
      </c>
      <c r="D311">
        <v>81</v>
      </c>
      <c r="E311">
        <v>1.21720790863037</v>
      </c>
      <c r="F311">
        <v>683</v>
      </c>
    </row>
    <row r="312" spans="1:6">
      <c r="A312">
        <v>51.66</v>
      </c>
      <c r="B312">
        <v>14.8764614409952</v>
      </c>
      <c r="C312">
        <v>12455</v>
      </c>
      <c r="D312">
        <v>83</v>
      </c>
      <c r="E312">
        <v>1.1565256118774401</v>
      </c>
      <c r="F312">
        <v>356</v>
      </c>
    </row>
    <row r="313" spans="1:6">
      <c r="A313">
        <v>52.04</v>
      </c>
      <c r="B313">
        <v>15.4554364289744</v>
      </c>
      <c r="C313">
        <v>22416</v>
      </c>
      <c r="D313">
        <v>84</v>
      </c>
      <c r="E313">
        <v>1.22334480285644</v>
      </c>
      <c r="F313">
        <v>360</v>
      </c>
    </row>
    <row r="314" spans="1:6">
      <c r="A314">
        <v>12.24</v>
      </c>
      <c r="B314">
        <v>3.9307620668614902</v>
      </c>
      <c r="C314">
        <v>10360</v>
      </c>
      <c r="D314">
        <v>70</v>
      </c>
      <c r="E314">
        <v>1.14386558532714</v>
      </c>
      <c r="F314">
        <v>692</v>
      </c>
    </row>
    <row r="315" spans="1:6">
      <c r="A315">
        <v>34.19</v>
      </c>
      <c r="B315">
        <v>10.261412407335101</v>
      </c>
      <c r="C315">
        <v>20120</v>
      </c>
      <c r="D315">
        <v>69</v>
      </c>
      <c r="E315">
        <v>1.2069940567016599</v>
      </c>
      <c r="F315">
        <v>326</v>
      </c>
    </row>
    <row r="316" spans="1:6">
      <c r="A316">
        <v>19.55</v>
      </c>
      <c r="B316">
        <v>6.7990540446546497</v>
      </c>
      <c r="C316">
        <v>5567</v>
      </c>
      <c r="D316">
        <v>70</v>
      </c>
      <c r="E316">
        <v>1.12918853759765</v>
      </c>
      <c r="F316">
        <v>266</v>
      </c>
    </row>
    <row r="317" spans="1:6">
      <c r="A317">
        <v>39.56</v>
      </c>
      <c r="B317">
        <v>9.5107585046279599</v>
      </c>
      <c r="C317">
        <v>21788</v>
      </c>
      <c r="D317">
        <v>63</v>
      </c>
      <c r="E317">
        <v>1.31608486175537</v>
      </c>
      <c r="F317">
        <v>755</v>
      </c>
    </row>
    <row r="318" spans="1:6">
      <c r="A318">
        <v>38.31</v>
      </c>
      <c r="B318">
        <v>9.0995463290658094</v>
      </c>
      <c r="C318">
        <v>13307</v>
      </c>
      <c r="D318">
        <v>66</v>
      </c>
      <c r="E318">
        <v>1.3706302642822199</v>
      </c>
      <c r="F318">
        <v>1731</v>
      </c>
    </row>
    <row r="319" spans="1:6">
      <c r="A319">
        <v>46.01</v>
      </c>
      <c r="B319">
        <v>13.102289554618901</v>
      </c>
      <c r="C319">
        <v>38866</v>
      </c>
      <c r="D319">
        <v>69</v>
      </c>
      <c r="E319">
        <v>1.22561931610107</v>
      </c>
      <c r="F319">
        <v>325</v>
      </c>
    </row>
    <row r="320" spans="1:6">
      <c r="A320">
        <v>40.29</v>
      </c>
      <c r="B320">
        <v>11.591576040048301</v>
      </c>
      <c r="C320">
        <v>6549</v>
      </c>
      <c r="D320">
        <v>56</v>
      </c>
      <c r="E320">
        <v>1.1542940139770499</v>
      </c>
      <c r="F320">
        <v>493</v>
      </c>
    </row>
    <row r="321" spans="1:6">
      <c r="A321">
        <v>47.13</v>
      </c>
      <c r="B321">
        <v>13.988483913094999</v>
      </c>
      <c r="C321">
        <v>23445</v>
      </c>
      <c r="D321">
        <v>60</v>
      </c>
      <c r="E321">
        <v>1.27703189849853</v>
      </c>
      <c r="F321">
        <v>708</v>
      </c>
    </row>
    <row r="322" spans="1:6">
      <c r="A322">
        <v>30.18</v>
      </c>
      <c r="B322">
        <v>10.521178316193099</v>
      </c>
      <c r="C322">
        <v>13919</v>
      </c>
      <c r="D322">
        <v>67</v>
      </c>
      <c r="E322">
        <v>1.1421489715576101</v>
      </c>
      <c r="F322">
        <v>218</v>
      </c>
    </row>
    <row r="323" spans="1:6">
      <c r="A323">
        <v>29</v>
      </c>
      <c r="B323">
        <v>10.4297788167595</v>
      </c>
      <c r="C323">
        <v>7130</v>
      </c>
      <c r="D323">
        <v>57</v>
      </c>
      <c r="E323">
        <v>1.25342845916747</v>
      </c>
      <c r="F323">
        <v>394</v>
      </c>
    </row>
    <row r="324" spans="1:6">
      <c r="A324">
        <v>28.49</v>
      </c>
      <c r="B324">
        <v>10.175363405835901</v>
      </c>
      <c r="C324">
        <v>8808</v>
      </c>
      <c r="D324">
        <v>60</v>
      </c>
      <c r="E324">
        <v>1.2444162368774401</v>
      </c>
      <c r="F324">
        <v>272</v>
      </c>
    </row>
    <row r="325" spans="1:6">
      <c r="A325">
        <v>42.94</v>
      </c>
      <c r="B325">
        <v>15.010836887366199</v>
      </c>
      <c r="C325">
        <v>16368</v>
      </c>
      <c r="D325">
        <v>61</v>
      </c>
      <c r="E325">
        <v>1.1717605590820299</v>
      </c>
      <c r="F325">
        <v>362</v>
      </c>
    </row>
    <row r="326" spans="1:6">
      <c r="A326">
        <v>26.76</v>
      </c>
      <c r="B326">
        <v>9.6113784929243593</v>
      </c>
      <c r="C326">
        <v>11410</v>
      </c>
      <c r="D326">
        <v>57</v>
      </c>
      <c r="E326">
        <v>1.15163326263427</v>
      </c>
      <c r="F326">
        <v>231</v>
      </c>
    </row>
    <row r="327" spans="1:6">
      <c r="A327">
        <v>48.63</v>
      </c>
      <c r="B327">
        <v>15.8817766165904</v>
      </c>
      <c r="C327">
        <v>28816</v>
      </c>
      <c r="D327">
        <v>66</v>
      </c>
      <c r="E327">
        <v>1.18845462799072</v>
      </c>
      <c r="F327">
        <v>351</v>
      </c>
    </row>
    <row r="328" spans="1:6">
      <c r="A328">
        <v>31.06</v>
      </c>
      <c r="B328">
        <v>10.6424533150591</v>
      </c>
      <c r="C328">
        <v>13159</v>
      </c>
      <c r="D328">
        <v>75</v>
      </c>
      <c r="E328">
        <v>1.1957931518554601</v>
      </c>
      <c r="F328">
        <v>380</v>
      </c>
    </row>
    <row r="329" spans="1:6">
      <c r="A329">
        <v>52.13</v>
      </c>
      <c r="B329">
        <v>15.6166681645247</v>
      </c>
      <c r="C329">
        <v>14440</v>
      </c>
      <c r="D329">
        <v>77</v>
      </c>
      <c r="E329">
        <v>1.19377613067626</v>
      </c>
      <c r="F329">
        <v>319</v>
      </c>
    </row>
    <row r="330" spans="1:6">
      <c r="A330">
        <v>33.090000000000003</v>
      </c>
      <c r="B330">
        <v>8.9933141273033606</v>
      </c>
      <c r="C330">
        <v>40390</v>
      </c>
      <c r="D330">
        <v>84</v>
      </c>
      <c r="E330">
        <v>1.20557785034179</v>
      </c>
      <c r="F330">
        <v>542</v>
      </c>
    </row>
    <row r="331" spans="1:6">
      <c r="A331">
        <v>30.81</v>
      </c>
      <c r="B331">
        <v>8.4649833777509098</v>
      </c>
      <c r="C331">
        <v>7107</v>
      </c>
      <c r="D331">
        <v>81</v>
      </c>
      <c r="E331">
        <v>1.2524843215942301</v>
      </c>
      <c r="F331">
        <v>259</v>
      </c>
    </row>
    <row r="332" spans="1:6">
      <c r="A332">
        <v>43.31</v>
      </c>
      <c r="B332">
        <v>13.5487705687292</v>
      </c>
      <c r="C332">
        <v>13186</v>
      </c>
      <c r="D332">
        <v>75</v>
      </c>
      <c r="E332">
        <v>1.24596118927002</v>
      </c>
      <c r="F332">
        <v>734</v>
      </c>
    </row>
    <row r="333" spans="1:6">
      <c r="A333">
        <v>29.83</v>
      </c>
      <c r="B333">
        <v>10.943977693803401</v>
      </c>
      <c r="C333">
        <v>10880</v>
      </c>
      <c r="D333">
        <v>69</v>
      </c>
      <c r="E333">
        <v>1.1371278762817301</v>
      </c>
      <c r="F333">
        <v>297</v>
      </c>
    </row>
    <row r="334" spans="1:6">
      <c r="A334">
        <v>37.590000000000003</v>
      </c>
      <c r="B334">
        <v>12.8149183513449</v>
      </c>
      <c r="C334">
        <v>7693</v>
      </c>
      <c r="D334">
        <v>70</v>
      </c>
      <c r="E334">
        <v>1.21879577636718</v>
      </c>
      <c r="F334">
        <v>191</v>
      </c>
    </row>
    <row r="335" spans="1:6">
      <c r="A335">
        <v>18.05</v>
      </c>
      <c r="B335">
        <v>6.7572626534890601</v>
      </c>
      <c r="C335">
        <v>14750</v>
      </c>
      <c r="D335">
        <v>75</v>
      </c>
      <c r="E335">
        <v>1.1820602416992101</v>
      </c>
      <c r="F335">
        <v>409</v>
      </c>
    </row>
    <row r="336" spans="1:6">
      <c r="A336">
        <v>61.27</v>
      </c>
      <c r="B336">
        <v>19.435368754956301</v>
      </c>
      <c r="C336">
        <v>27850</v>
      </c>
      <c r="D336">
        <v>84</v>
      </c>
      <c r="E336">
        <v>1.22154235839843</v>
      </c>
      <c r="F336">
        <v>356</v>
      </c>
    </row>
    <row r="337" spans="1:6">
      <c r="A337">
        <v>34.44</v>
      </c>
      <c r="B337">
        <v>9.6150087942153597</v>
      </c>
      <c r="C337">
        <v>10652</v>
      </c>
      <c r="D337">
        <v>90</v>
      </c>
      <c r="E337">
        <v>1.1907720565795901</v>
      </c>
      <c r="F337">
        <v>357</v>
      </c>
    </row>
    <row r="338" spans="1:6">
      <c r="A338">
        <v>37.380000000000003</v>
      </c>
      <c r="B338">
        <v>12.409946548919301</v>
      </c>
      <c r="C338">
        <v>17827</v>
      </c>
      <c r="D338">
        <v>88</v>
      </c>
      <c r="E338">
        <v>1.2567329406738199</v>
      </c>
      <c r="F338">
        <v>241</v>
      </c>
    </row>
    <row r="339" spans="1:6">
      <c r="A339">
        <v>43.24</v>
      </c>
      <c r="B339">
        <v>14.339722756516499</v>
      </c>
      <c r="C339">
        <v>30970</v>
      </c>
      <c r="D339">
        <v>94</v>
      </c>
      <c r="E339">
        <v>1.1436080932617101</v>
      </c>
      <c r="F339">
        <v>191</v>
      </c>
    </row>
    <row r="340" spans="1:6">
      <c r="A340">
        <v>26.52</v>
      </c>
      <c r="B340">
        <v>8.5961557161842403</v>
      </c>
      <c r="C340">
        <v>12638</v>
      </c>
      <c r="D340">
        <v>84</v>
      </c>
      <c r="E340">
        <v>1.19296073913574</v>
      </c>
      <c r="F340">
        <v>446</v>
      </c>
    </row>
    <row r="341" spans="1:6">
      <c r="A341">
        <v>33.21</v>
      </c>
      <c r="B341">
        <v>11.8033835655388</v>
      </c>
      <c r="C341">
        <v>7984</v>
      </c>
      <c r="D341">
        <v>81</v>
      </c>
      <c r="E341">
        <v>1.17828369140625</v>
      </c>
      <c r="F341">
        <v>333</v>
      </c>
    </row>
    <row r="342" spans="1:6">
      <c r="A342">
        <v>37.53</v>
      </c>
      <c r="B342">
        <v>11.550535516434801</v>
      </c>
      <c r="C342">
        <v>20979</v>
      </c>
      <c r="D342">
        <v>74</v>
      </c>
      <c r="E342">
        <v>1.1810731887817301</v>
      </c>
      <c r="F342">
        <v>347</v>
      </c>
    </row>
    <row r="343" spans="1:6">
      <c r="A343">
        <v>21.33</v>
      </c>
      <c r="B343">
        <v>8.0221144082139197</v>
      </c>
      <c r="C343">
        <v>7237</v>
      </c>
      <c r="D343">
        <v>56</v>
      </c>
      <c r="E343">
        <v>1.177339553833</v>
      </c>
      <c r="F343">
        <v>320</v>
      </c>
    </row>
    <row r="344" spans="1:6">
      <c r="A344">
        <v>69.540000000000006</v>
      </c>
      <c r="B344">
        <v>20.9837054918527</v>
      </c>
      <c r="C344">
        <v>13208</v>
      </c>
      <c r="D344">
        <v>67</v>
      </c>
      <c r="E344">
        <v>1.20574951171875</v>
      </c>
      <c r="F344">
        <v>435</v>
      </c>
    </row>
    <row r="345" spans="1:6">
      <c r="A345">
        <v>38.51</v>
      </c>
      <c r="B345">
        <v>12.889513672724799</v>
      </c>
      <c r="C345">
        <v>22176</v>
      </c>
      <c r="D345">
        <v>67</v>
      </c>
      <c r="E345">
        <v>1.1906433105468699</v>
      </c>
      <c r="F345">
        <v>452</v>
      </c>
    </row>
    <row r="346" spans="1:6">
      <c r="A346">
        <v>42.04</v>
      </c>
      <c r="B346">
        <v>13.8085071440302</v>
      </c>
      <c r="C346">
        <v>8224</v>
      </c>
      <c r="D346">
        <v>69</v>
      </c>
      <c r="E346">
        <v>1.21042728424072</v>
      </c>
      <c r="F346">
        <v>244</v>
      </c>
    </row>
    <row r="347" spans="1:6">
      <c r="A347">
        <v>47.06</v>
      </c>
      <c r="B347">
        <v>16.7021578648495</v>
      </c>
      <c r="C347">
        <v>16650</v>
      </c>
      <c r="D347">
        <v>77</v>
      </c>
      <c r="E347">
        <v>1.1854934692382799</v>
      </c>
      <c r="F347">
        <v>572</v>
      </c>
    </row>
    <row r="348" spans="1:6">
      <c r="A348">
        <v>28.35</v>
      </c>
      <c r="B348">
        <v>9.7687881189483399</v>
      </c>
      <c r="C348">
        <v>8774</v>
      </c>
      <c r="D348">
        <v>60</v>
      </c>
      <c r="E348">
        <v>1.18454933166503</v>
      </c>
      <c r="F348">
        <v>477</v>
      </c>
    </row>
    <row r="349" spans="1:6">
      <c r="A349">
        <v>60.1</v>
      </c>
      <c r="B349">
        <v>20.7312866505691</v>
      </c>
      <c r="C349">
        <v>30156</v>
      </c>
      <c r="D349">
        <v>67</v>
      </c>
      <c r="E349">
        <v>1.1651515960693299</v>
      </c>
      <c r="F349">
        <v>323</v>
      </c>
    </row>
    <row r="350" spans="1:6">
      <c r="A350">
        <v>61</v>
      </c>
      <c r="B350">
        <v>18.469177667433598</v>
      </c>
      <c r="C350">
        <v>10266</v>
      </c>
      <c r="D350">
        <v>74</v>
      </c>
      <c r="E350">
        <v>1.21077060699463</v>
      </c>
      <c r="F350">
        <v>409</v>
      </c>
    </row>
    <row r="351" spans="1:6">
      <c r="A351">
        <v>30.28</v>
      </c>
      <c r="B351">
        <v>11.5475554877583</v>
      </c>
      <c r="C351">
        <v>16893</v>
      </c>
      <c r="D351">
        <v>74</v>
      </c>
      <c r="E351">
        <v>1.2093544006347601</v>
      </c>
      <c r="F351">
        <v>353</v>
      </c>
    </row>
    <row r="352" spans="1:6">
      <c r="A352">
        <v>32.53</v>
      </c>
      <c r="B352">
        <v>10.4400012837382</v>
      </c>
      <c r="C352">
        <v>15078</v>
      </c>
      <c r="D352">
        <v>75</v>
      </c>
      <c r="E352">
        <v>1.2064790725707999</v>
      </c>
      <c r="F352">
        <v>783</v>
      </c>
    </row>
    <row r="353" spans="1:6">
      <c r="A353">
        <v>24.51</v>
      </c>
      <c r="B353">
        <v>8.8000861697544099</v>
      </c>
      <c r="C353">
        <v>6882</v>
      </c>
      <c r="D353">
        <v>61</v>
      </c>
      <c r="E353">
        <v>1.15287780761718</v>
      </c>
      <c r="F353">
        <v>248</v>
      </c>
    </row>
    <row r="354" spans="1:6">
      <c r="A354">
        <v>28.25</v>
      </c>
      <c r="B354">
        <v>9.8390916689885692</v>
      </c>
      <c r="C354">
        <v>5735</v>
      </c>
      <c r="D354">
        <v>61</v>
      </c>
      <c r="E354">
        <v>1.1906433105468699</v>
      </c>
      <c r="F354">
        <v>265</v>
      </c>
    </row>
    <row r="355" spans="1:6">
      <c r="A355">
        <v>49.17</v>
      </c>
      <c r="B355">
        <v>13.0065601523648</v>
      </c>
      <c r="C355">
        <v>29418</v>
      </c>
      <c r="D355">
        <v>63</v>
      </c>
      <c r="E355">
        <v>1.3092184066772401</v>
      </c>
      <c r="F355">
        <v>596</v>
      </c>
    </row>
    <row r="356" spans="1:6">
      <c r="A356">
        <v>41.83</v>
      </c>
      <c r="B356">
        <v>13.1615379774715</v>
      </c>
      <c r="C356">
        <v>15994</v>
      </c>
      <c r="D356">
        <v>70</v>
      </c>
      <c r="E356">
        <v>1.14352226257324</v>
      </c>
      <c r="F356">
        <v>196</v>
      </c>
    </row>
    <row r="357" spans="1:6">
      <c r="A357">
        <v>67.489999999999995</v>
      </c>
      <c r="B357">
        <v>15.409379423717899</v>
      </c>
      <c r="C357">
        <v>8018</v>
      </c>
      <c r="D357">
        <v>74</v>
      </c>
      <c r="E357">
        <v>1.3596439361572199</v>
      </c>
      <c r="F357">
        <v>253</v>
      </c>
    </row>
    <row r="358" spans="1:6">
      <c r="A358">
        <v>48.33</v>
      </c>
      <c r="B358">
        <v>12.673729480253799</v>
      </c>
      <c r="C358">
        <v>21242</v>
      </c>
      <c r="D358">
        <v>66</v>
      </c>
      <c r="E358">
        <v>1.36857032775878</v>
      </c>
      <c r="F358">
        <v>489</v>
      </c>
    </row>
    <row r="359" spans="1:6">
      <c r="A359">
        <v>54.06</v>
      </c>
      <c r="B359">
        <v>14.4704087368505</v>
      </c>
      <c r="C359">
        <v>9994</v>
      </c>
      <c r="D359">
        <v>67</v>
      </c>
      <c r="E359">
        <v>1.23527526855468</v>
      </c>
      <c r="F359">
        <v>145</v>
      </c>
    </row>
    <row r="360" spans="1:6">
      <c r="A360">
        <v>26.26</v>
      </c>
      <c r="B360">
        <v>7.0024799338684298</v>
      </c>
      <c r="C360">
        <v>7584</v>
      </c>
      <c r="D360">
        <v>60</v>
      </c>
      <c r="E360">
        <v>1.2245893478393499</v>
      </c>
      <c r="F360">
        <v>492</v>
      </c>
    </row>
    <row r="361" spans="1:6">
      <c r="A361">
        <v>17.739999999999998</v>
      </c>
      <c r="B361">
        <v>4.0186661833997803</v>
      </c>
      <c r="C361">
        <v>23824</v>
      </c>
      <c r="D361">
        <v>69</v>
      </c>
      <c r="E361">
        <v>1.47186756134033</v>
      </c>
      <c r="F361">
        <v>564</v>
      </c>
    </row>
    <row r="362" spans="1:6">
      <c r="A362">
        <v>87.93</v>
      </c>
      <c r="B362">
        <v>19.745351657235201</v>
      </c>
      <c r="C362">
        <v>22640</v>
      </c>
      <c r="D362">
        <v>70</v>
      </c>
      <c r="E362">
        <v>1.5527200698852499</v>
      </c>
      <c r="F362">
        <v>332</v>
      </c>
    </row>
    <row r="363" spans="1:6">
      <c r="A363">
        <v>62.09</v>
      </c>
      <c r="B363">
        <v>19.6923564858864</v>
      </c>
      <c r="C363">
        <v>50867</v>
      </c>
      <c r="D363">
        <v>70</v>
      </c>
      <c r="E363">
        <v>1.56293392181396</v>
      </c>
      <c r="F363">
        <v>1045</v>
      </c>
    </row>
    <row r="364" spans="1:6">
      <c r="A364">
        <v>61.16</v>
      </c>
      <c r="B364">
        <v>12.079317427713599</v>
      </c>
      <c r="C364">
        <v>18948</v>
      </c>
      <c r="D364">
        <v>75</v>
      </c>
      <c r="E364">
        <v>1.15854263305664</v>
      </c>
      <c r="F364">
        <v>1521</v>
      </c>
    </row>
    <row r="365" spans="1:6">
      <c r="A365">
        <v>55.42</v>
      </c>
      <c r="B365">
        <v>13.097629570108399</v>
      </c>
      <c r="C365">
        <v>6742</v>
      </c>
      <c r="D365">
        <v>70</v>
      </c>
      <c r="E365">
        <v>1.2034320831298799</v>
      </c>
      <c r="F365">
        <v>588</v>
      </c>
    </row>
    <row r="366" spans="1:6">
      <c r="A366">
        <v>18.010000000000002</v>
      </c>
      <c r="B366">
        <v>6.1994423599876001</v>
      </c>
      <c r="C366">
        <v>19295</v>
      </c>
      <c r="D366">
        <v>77</v>
      </c>
      <c r="E366">
        <v>1.22235774993896</v>
      </c>
      <c r="F366">
        <v>127</v>
      </c>
    </row>
    <row r="367" spans="1:6">
      <c r="A367">
        <v>36.36</v>
      </c>
      <c r="B367">
        <v>9.7323340471091999</v>
      </c>
      <c r="C367">
        <v>20817</v>
      </c>
      <c r="D367">
        <v>66</v>
      </c>
      <c r="E367">
        <v>1.1220645904541</v>
      </c>
      <c r="F367">
        <v>808</v>
      </c>
    </row>
    <row r="368" spans="1:6">
      <c r="A368">
        <v>47.59</v>
      </c>
      <c r="B368">
        <v>11.9991931620483</v>
      </c>
      <c r="C368">
        <v>28347</v>
      </c>
      <c r="D368">
        <v>74</v>
      </c>
      <c r="E368">
        <v>1.3130807876586901</v>
      </c>
      <c r="F368">
        <v>523</v>
      </c>
    </row>
    <row r="369" spans="1:6">
      <c r="A369">
        <v>63.1</v>
      </c>
      <c r="B369">
        <v>18.173963133640498</v>
      </c>
      <c r="C369">
        <v>67476</v>
      </c>
      <c r="D369">
        <v>83</v>
      </c>
      <c r="E369">
        <v>1.17420673370361</v>
      </c>
      <c r="F369">
        <v>274</v>
      </c>
    </row>
    <row r="370" spans="1:6">
      <c r="A370">
        <v>33.26</v>
      </c>
      <c r="B370">
        <v>10.410667334418401</v>
      </c>
      <c r="C370">
        <v>9370</v>
      </c>
      <c r="D370">
        <v>70</v>
      </c>
      <c r="E370">
        <v>1.1759233474731401</v>
      </c>
      <c r="F370">
        <v>281</v>
      </c>
    </row>
    <row r="371" spans="1:6">
      <c r="A371">
        <v>35.67</v>
      </c>
      <c r="B371">
        <v>11.615487316421801</v>
      </c>
      <c r="C371">
        <v>11361</v>
      </c>
      <c r="D371">
        <v>75</v>
      </c>
      <c r="E371">
        <v>1.1538219451904199</v>
      </c>
      <c r="F371">
        <v>277</v>
      </c>
    </row>
    <row r="372" spans="1:6">
      <c r="A372">
        <v>55.63</v>
      </c>
      <c r="B372">
        <v>19.576998873873801</v>
      </c>
      <c r="C372">
        <v>34145</v>
      </c>
      <c r="D372">
        <v>74</v>
      </c>
      <c r="E372">
        <v>1.1783266067504801</v>
      </c>
      <c r="F372">
        <v>434</v>
      </c>
    </row>
    <row r="373" spans="1:6">
      <c r="A373">
        <v>28.27</v>
      </c>
      <c r="B373">
        <v>9.5387522353814393</v>
      </c>
      <c r="C373">
        <v>19234</v>
      </c>
      <c r="D373">
        <v>64</v>
      </c>
      <c r="E373">
        <v>1.1045551300048799</v>
      </c>
      <c r="F373">
        <v>170</v>
      </c>
    </row>
    <row r="374" spans="1:6">
      <c r="A374">
        <v>44.04</v>
      </c>
      <c r="B374">
        <v>17.3099599088122</v>
      </c>
      <c r="C374">
        <v>21895</v>
      </c>
      <c r="D374">
        <v>81</v>
      </c>
      <c r="E374">
        <v>1.1445522308349501</v>
      </c>
      <c r="F374">
        <v>181</v>
      </c>
    </row>
    <row r="375" spans="1:6">
      <c r="A375">
        <v>31.42</v>
      </c>
      <c r="B375">
        <v>10.864078005601399</v>
      </c>
      <c r="C375">
        <v>4022</v>
      </c>
      <c r="D375">
        <v>81</v>
      </c>
      <c r="E375">
        <v>1.15128993988037</v>
      </c>
      <c r="F375">
        <v>397</v>
      </c>
    </row>
    <row r="376" spans="1:6">
      <c r="A376">
        <v>23.7</v>
      </c>
      <c r="B376">
        <v>8.2800545016245604</v>
      </c>
      <c r="C376">
        <v>4416</v>
      </c>
      <c r="D376">
        <v>75</v>
      </c>
      <c r="E376">
        <v>1.0791921615600499</v>
      </c>
      <c r="F376">
        <v>558</v>
      </c>
    </row>
    <row r="377" spans="1:6">
      <c r="A377">
        <v>28.72</v>
      </c>
      <c r="B377">
        <v>9.2057183152766093</v>
      </c>
      <c r="C377">
        <v>15226</v>
      </c>
      <c r="D377">
        <v>75</v>
      </c>
      <c r="E377">
        <v>1.2095260620117101</v>
      </c>
      <c r="F377">
        <v>255</v>
      </c>
    </row>
    <row r="378" spans="1:6">
      <c r="A378">
        <v>24.24</v>
      </c>
      <c r="B378">
        <v>8.8222448682486494</v>
      </c>
      <c r="C378">
        <v>15013</v>
      </c>
      <c r="D378">
        <v>56</v>
      </c>
      <c r="E378">
        <v>1.0830116271972601</v>
      </c>
      <c r="F378">
        <v>895</v>
      </c>
    </row>
    <row r="379" spans="1:6">
      <c r="A379">
        <v>47.92</v>
      </c>
      <c r="B379">
        <v>16.136310064989701</v>
      </c>
      <c r="C379">
        <v>27858</v>
      </c>
      <c r="D379">
        <v>66</v>
      </c>
      <c r="E379">
        <v>1.19802474975586</v>
      </c>
      <c r="F379">
        <v>248</v>
      </c>
    </row>
    <row r="380" spans="1:6">
      <c r="A380">
        <v>24.93</v>
      </c>
      <c r="B380">
        <v>10.724425707648599</v>
      </c>
      <c r="C380">
        <v>3913</v>
      </c>
      <c r="D380">
        <v>66</v>
      </c>
      <c r="E380">
        <v>1.1208200454711901</v>
      </c>
      <c r="F380">
        <v>161</v>
      </c>
    </row>
    <row r="381" spans="1:6">
      <c r="A381">
        <v>31.78</v>
      </c>
      <c r="B381">
        <v>10.0620567375886</v>
      </c>
      <c r="C381">
        <v>2690</v>
      </c>
      <c r="D381">
        <v>54</v>
      </c>
      <c r="E381">
        <v>1.5279579162597601</v>
      </c>
      <c r="F381">
        <v>110</v>
      </c>
    </row>
    <row r="382" spans="1:6">
      <c r="A382">
        <v>36.630000000000003</v>
      </c>
      <c r="B382">
        <v>11.921499707088399</v>
      </c>
      <c r="C382">
        <v>15699</v>
      </c>
      <c r="D382">
        <v>64</v>
      </c>
      <c r="E382">
        <v>1.1233091354370099</v>
      </c>
      <c r="F382">
        <v>207</v>
      </c>
    </row>
    <row r="383" spans="1:6">
      <c r="A383">
        <v>16.3</v>
      </c>
      <c r="B383">
        <v>6.6921213614156096</v>
      </c>
      <c r="C383">
        <v>7144</v>
      </c>
      <c r="D383">
        <v>48</v>
      </c>
      <c r="E383">
        <v>1.1554098129272401</v>
      </c>
      <c r="F383">
        <v>310</v>
      </c>
    </row>
    <row r="384" spans="1:6">
      <c r="A384">
        <v>45.9</v>
      </c>
      <c r="B384">
        <v>13.989210935357001</v>
      </c>
      <c r="C384">
        <v>1750</v>
      </c>
      <c r="D384">
        <v>43</v>
      </c>
      <c r="E384">
        <v>1.4491653442382799</v>
      </c>
      <c r="F384">
        <v>169</v>
      </c>
    </row>
    <row r="385" spans="1:6">
      <c r="A385">
        <v>51.91</v>
      </c>
      <c r="B385">
        <v>21.3375534363696</v>
      </c>
      <c r="C385">
        <v>43560</v>
      </c>
      <c r="D385">
        <v>57</v>
      </c>
      <c r="E385">
        <v>1.0770463943481401</v>
      </c>
      <c r="F385">
        <v>365</v>
      </c>
    </row>
    <row r="386" spans="1:6">
      <c r="A386">
        <v>54.21</v>
      </c>
      <c r="B386">
        <v>16.2949380786341</v>
      </c>
      <c r="C386">
        <v>4887</v>
      </c>
      <c r="D386">
        <v>56</v>
      </c>
      <c r="E386">
        <v>1.77896976470947</v>
      </c>
      <c r="F386">
        <v>148</v>
      </c>
    </row>
    <row r="387" spans="1:6">
      <c r="A387">
        <v>69.88</v>
      </c>
      <c r="B387">
        <v>17.422523623126899</v>
      </c>
      <c r="C387">
        <v>4490</v>
      </c>
      <c r="D387">
        <v>60</v>
      </c>
      <c r="E387">
        <v>1.15133285522461</v>
      </c>
      <c r="F387">
        <v>216</v>
      </c>
    </row>
    <row r="388" spans="1:6">
      <c r="A388">
        <v>25.19</v>
      </c>
      <c r="B388">
        <v>7.6477017426680396</v>
      </c>
      <c r="C388">
        <v>12923</v>
      </c>
      <c r="D388">
        <v>57</v>
      </c>
      <c r="E388">
        <v>1.14287853240966</v>
      </c>
      <c r="F388">
        <v>934</v>
      </c>
    </row>
    <row r="389" spans="1:6">
      <c r="A389">
        <v>22.46</v>
      </c>
      <c r="B389">
        <v>8.0242943908538695</v>
      </c>
      <c r="C389">
        <v>11677</v>
      </c>
      <c r="D389">
        <v>51</v>
      </c>
      <c r="E389">
        <v>1.1604309082031199</v>
      </c>
      <c r="F389">
        <v>236</v>
      </c>
    </row>
    <row r="390" spans="1:6">
      <c r="A390">
        <v>27.44</v>
      </c>
      <c r="B390">
        <v>10.360581461204401</v>
      </c>
      <c r="C390">
        <v>4137</v>
      </c>
      <c r="D390">
        <v>43</v>
      </c>
      <c r="E390">
        <v>1.16257667541503</v>
      </c>
      <c r="F390">
        <v>355</v>
      </c>
    </row>
    <row r="391" spans="1:6">
      <c r="A391">
        <v>122.68</v>
      </c>
      <c r="B391">
        <v>22.271035672143</v>
      </c>
      <c r="C391">
        <v>14815</v>
      </c>
      <c r="D391">
        <v>60</v>
      </c>
      <c r="E391">
        <v>1.9414043426513601</v>
      </c>
      <c r="F391">
        <v>197</v>
      </c>
    </row>
    <row r="392" spans="1:6">
      <c r="A392">
        <v>55.5</v>
      </c>
      <c r="B392">
        <v>17.127515121589902</v>
      </c>
      <c r="C392">
        <v>7639</v>
      </c>
      <c r="D392">
        <v>78</v>
      </c>
      <c r="E392">
        <v>1.5295886993408101</v>
      </c>
      <c r="F392">
        <v>97</v>
      </c>
    </row>
    <row r="393" spans="1:6">
      <c r="A393">
        <v>50.46</v>
      </c>
      <c r="B393">
        <v>17.549473098459199</v>
      </c>
      <c r="C393">
        <v>37312</v>
      </c>
      <c r="D393">
        <v>90</v>
      </c>
      <c r="E393">
        <v>1.1077737808227499</v>
      </c>
      <c r="F393">
        <v>441</v>
      </c>
    </row>
    <row r="394" spans="1:6">
      <c r="A394">
        <v>39.479999999999997</v>
      </c>
      <c r="B394">
        <v>12.5957120980091</v>
      </c>
      <c r="C394">
        <v>20135</v>
      </c>
      <c r="D394">
        <v>96</v>
      </c>
      <c r="E394">
        <v>1.1617612838745099</v>
      </c>
      <c r="F394">
        <v>381</v>
      </c>
    </row>
    <row r="395" spans="1:6">
      <c r="A395">
        <v>52.89</v>
      </c>
      <c r="B395">
        <v>16.640448024163099</v>
      </c>
      <c r="C395">
        <v>43317</v>
      </c>
      <c r="D395">
        <v>100</v>
      </c>
      <c r="E395">
        <v>1.2882328033447199</v>
      </c>
      <c r="F395">
        <v>159</v>
      </c>
    </row>
    <row r="396" spans="1:6">
      <c r="A396">
        <v>45.96</v>
      </c>
      <c r="B396">
        <v>10.061075720759099</v>
      </c>
      <c r="C396">
        <v>1231</v>
      </c>
      <c r="D396">
        <v>80</v>
      </c>
      <c r="E396">
        <v>2.5081872940063401</v>
      </c>
      <c r="F396">
        <v>237</v>
      </c>
    </row>
    <row r="397" spans="1:6">
      <c r="A397">
        <v>24.11</v>
      </c>
      <c r="B397">
        <v>7.4159515240995297</v>
      </c>
      <c r="C397">
        <v>4987</v>
      </c>
      <c r="D397">
        <v>57</v>
      </c>
      <c r="E397">
        <v>1.3846206665039</v>
      </c>
      <c r="F397">
        <v>127</v>
      </c>
    </row>
    <row r="398" spans="1:6">
      <c r="A398">
        <v>29.97</v>
      </c>
      <c r="B398">
        <v>12.405828297044399</v>
      </c>
      <c r="C398">
        <v>16407</v>
      </c>
      <c r="D398">
        <v>60</v>
      </c>
      <c r="E398">
        <v>1.1219358444213801</v>
      </c>
      <c r="F398">
        <v>235</v>
      </c>
    </row>
    <row r="399" spans="1:6">
      <c r="A399">
        <v>43.32</v>
      </c>
      <c r="B399">
        <v>16.543822799312501</v>
      </c>
      <c r="C399">
        <v>15783</v>
      </c>
      <c r="D399">
        <v>51</v>
      </c>
      <c r="E399">
        <v>1.14965915679931</v>
      </c>
      <c r="F399">
        <v>194</v>
      </c>
    </row>
    <row r="400" spans="1:6">
      <c r="A400">
        <v>12.38</v>
      </c>
      <c r="B400">
        <v>4.7556853103872099</v>
      </c>
      <c r="C400">
        <v>11495</v>
      </c>
      <c r="D400">
        <v>64</v>
      </c>
      <c r="E400">
        <v>1.12704277038574</v>
      </c>
      <c r="F400">
        <v>269</v>
      </c>
    </row>
    <row r="401" spans="1:6">
      <c r="A401">
        <v>36.53</v>
      </c>
      <c r="B401">
        <v>13.4025535661872</v>
      </c>
      <c r="C401">
        <v>12264</v>
      </c>
      <c r="D401">
        <v>70</v>
      </c>
      <c r="E401">
        <v>1.1654090881347601</v>
      </c>
      <c r="F401">
        <v>173</v>
      </c>
    </row>
    <row r="402" spans="1:6">
      <c r="A402">
        <v>25.56</v>
      </c>
      <c r="B402">
        <v>11.5551537070524</v>
      </c>
      <c r="C402">
        <v>8873</v>
      </c>
      <c r="D402">
        <v>66</v>
      </c>
      <c r="E402">
        <v>1.1385440826416</v>
      </c>
      <c r="F402">
        <v>253</v>
      </c>
    </row>
    <row r="403" spans="1:6">
      <c r="A403">
        <v>44.02</v>
      </c>
      <c r="B403">
        <v>15.041344905350901</v>
      </c>
      <c r="C403">
        <v>32119</v>
      </c>
      <c r="D403">
        <v>74</v>
      </c>
      <c r="E403">
        <v>1.13206386566162</v>
      </c>
      <c r="F403">
        <v>229</v>
      </c>
    </row>
    <row r="404" spans="1:6">
      <c r="A404">
        <v>31.64</v>
      </c>
      <c r="B404">
        <v>9.8834848342860706</v>
      </c>
      <c r="C404">
        <v>16818</v>
      </c>
      <c r="D404">
        <v>74</v>
      </c>
      <c r="E404">
        <v>1.15176200866699</v>
      </c>
      <c r="F404">
        <v>285</v>
      </c>
    </row>
    <row r="405" spans="1:6">
      <c r="A405">
        <v>34.450000000000003</v>
      </c>
      <c r="B405">
        <v>11.8568232662192</v>
      </c>
      <c r="C405">
        <v>19461</v>
      </c>
      <c r="D405">
        <v>88</v>
      </c>
      <c r="E405">
        <v>1.2828683853149401</v>
      </c>
      <c r="F405">
        <v>54</v>
      </c>
    </row>
    <row r="406" spans="1:6">
      <c r="A406">
        <v>18.2</v>
      </c>
      <c r="B406">
        <v>6.4342784416318999</v>
      </c>
      <c r="C406">
        <v>2143</v>
      </c>
      <c r="D406">
        <v>78</v>
      </c>
      <c r="E406">
        <v>1.0711669921875</v>
      </c>
      <c r="F406">
        <v>348</v>
      </c>
    </row>
    <row r="407" spans="1:6">
      <c r="A407">
        <v>41.57</v>
      </c>
      <c r="B407">
        <v>16.422391656461102</v>
      </c>
      <c r="C407">
        <v>8442</v>
      </c>
      <c r="D407">
        <v>64</v>
      </c>
      <c r="E407">
        <v>1.13721370697021</v>
      </c>
      <c r="F407">
        <v>271</v>
      </c>
    </row>
    <row r="408" spans="1:6">
      <c r="A408">
        <v>22.11</v>
      </c>
      <c r="B408">
        <v>7.1304179566563404</v>
      </c>
      <c r="C408">
        <v>5300</v>
      </c>
      <c r="D408">
        <v>64</v>
      </c>
      <c r="E408">
        <v>1.1040830612182599</v>
      </c>
      <c r="F408">
        <v>191</v>
      </c>
    </row>
    <row r="409" spans="1:6">
      <c r="A409">
        <v>46.2</v>
      </c>
      <c r="B409">
        <v>16.9404517453798</v>
      </c>
      <c r="C409">
        <v>22377</v>
      </c>
      <c r="D409">
        <v>54</v>
      </c>
      <c r="E409">
        <v>1.1906433105468699</v>
      </c>
      <c r="F409">
        <v>376</v>
      </c>
    </row>
    <row r="410" spans="1:6">
      <c r="A410">
        <v>17.22</v>
      </c>
      <c r="B410">
        <v>6.8578255675029798</v>
      </c>
      <c r="C410">
        <v>3714</v>
      </c>
      <c r="D410">
        <v>60</v>
      </c>
      <c r="E410">
        <v>1.15356445312499</v>
      </c>
      <c r="F410">
        <v>251</v>
      </c>
    </row>
    <row r="411" spans="1:6">
      <c r="A411">
        <v>50.81</v>
      </c>
      <c r="B411">
        <v>11.6496618135962</v>
      </c>
      <c r="C411">
        <v>19520</v>
      </c>
      <c r="D411">
        <v>61</v>
      </c>
      <c r="E411">
        <v>1.16420745849609</v>
      </c>
      <c r="F411">
        <v>482</v>
      </c>
    </row>
    <row r="412" spans="1:6">
      <c r="A412">
        <v>40.15</v>
      </c>
      <c r="B412">
        <v>7.6952563488260601</v>
      </c>
      <c r="C412">
        <v>11431</v>
      </c>
      <c r="D412">
        <v>57</v>
      </c>
      <c r="E412">
        <v>1.243257522583</v>
      </c>
      <c r="F412">
        <v>328</v>
      </c>
    </row>
    <row r="413" spans="1:6">
      <c r="A413">
        <v>38.1</v>
      </c>
      <c r="B413">
        <v>8.9004134837760098</v>
      </c>
      <c r="C413">
        <v>23728</v>
      </c>
      <c r="D413">
        <v>69</v>
      </c>
      <c r="E413">
        <v>1.21750831604003</v>
      </c>
      <c r="F413">
        <v>149</v>
      </c>
    </row>
    <row r="414" spans="1:6">
      <c r="A414">
        <v>63.45</v>
      </c>
      <c r="B414">
        <v>14.243383392821</v>
      </c>
      <c r="C414">
        <v>6775</v>
      </c>
      <c r="D414">
        <v>70</v>
      </c>
      <c r="E414">
        <v>1.2735128402709901</v>
      </c>
      <c r="F414">
        <v>214</v>
      </c>
    </row>
    <row r="415" spans="1:6">
      <c r="A415">
        <v>31.41</v>
      </c>
      <c r="B415">
        <v>10.4553624925104</v>
      </c>
      <c r="C415">
        <v>16843</v>
      </c>
      <c r="D415">
        <v>64</v>
      </c>
      <c r="E415">
        <v>1.13189220428466</v>
      </c>
      <c r="F415">
        <v>706</v>
      </c>
    </row>
    <row r="416" spans="1:6">
      <c r="A416">
        <v>45.48</v>
      </c>
      <c r="B416">
        <v>15.1372940589116</v>
      </c>
      <c r="C416">
        <v>22710</v>
      </c>
      <c r="D416">
        <v>70</v>
      </c>
      <c r="E416">
        <v>1.1949777603149401</v>
      </c>
      <c r="F416">
        <v>336</v>
      </c>
    </row>
    <row r="417" spans="1:6">
      <c r="A417">
        <v>60.6</v>
      </c>
      <c r="B417">
        <v>21.082660729195599</v>
      </c>
      <c r="C417">
        <v>34605</v>
      </c>
      <c r="D417">
        <v>69</v>
      </c>
      <c r="E417">
        <v>1.09957695007324</v>
      </c>
      <c r="F417">
        <v>161</v>
      </c>
    </row>
    <row r="418" spans="1:6">
      <c r="A418">
        <v>132.21</v>
      </c>
      <c r="B418">
        <v>16.9217970049916</v>
      </c>
      <c r="C418">
        <v>22984</v>
      </c>
      <c r="D418">
        <v>69</v>
      </c>
      <c r="E418">
        <v>1.62516117095947</v>
      </c>
      <c r="F418">
        <v>670</v>
      </c>
    </row>
    <row r="419" spans="1:6">
      <c r="A419">
        <v>39.06</v>
      </c>
      <c r="B419">
        <v>8.4648058252427099</v>
      </c>
      <c r="C419">
        <v>13386</v>
      </c>
      <c r="D419">
        <v>64</v>
      </c>
      <c r="E419">
        <v>1.36020183563232</v>
      </c>
      <c r="F419">
        <v>1442</v>
      </c>
    </row>
    <row r="420" spans="1:6">
      <c r="A420">
        <v>50.53</v>
      </c>
      <c r="B420">
        <v>12.360265159854199</v>
      </c>
      <c r="C420">
        <v>21122</v>
      </c>
      <c r="D420">
        <v>61</v>
      </c>
      <c r="E420">
        <v>1.20604991912841</v>
      </c>
      <c r="F420">
        <v>369</v>
      </c>
    </row>
    <row r="421" spans="1:6">
      <c r="A421">
        <v>58.53</v>
      </c>
      <c r="B421">
        <v>12.841440136905099</v>
      </c>
      <c r="C421">
        <v>21601</v>
      </c>
      <c r="D421">
        <v>54</v>
      </c>
      <c r="E421">
        <v>1.30157947540283</v>
      </c>
      <c r="F421">
        <v>245</v>
      </c>
    </row>
    <row r="422" spans="1:6">
      <c r="A422">
        <v>23.93</v>
      </c>
      <c r="B422">
        <v>4.7411487329859501</v>
      </c>
      <c r="C422">
        <v>9670</v>
      </c>
      <c r="D422">
        <v>53</v>
      </c>
      <c r="E422">
        <v>1.49765968322753</v>
      </c>
      <c r="F422">
        <v>516</v>
      </c>
    </row>
    <row r="423" spans="1:6">
      <c r="A423">
        <v>52.73</v>
      </c>
      <c r="B423">
        <v>13.5566639243109</v>
      </c>
      <c r="C423">
        <v>25689</v>
      </c>
      <c r="D423">
        <v>74</v>
      </c>
      <c r="E423">
        <v>1.17875576019287</v>
      </c>
      <c r="F423">
        <v>114</v>
      </c>
    </row>
    <row r="424" spans="1:6">
      <c r="A424">
        <v>28.61</v>
      </c>
      <c r="B424">
        <v>10.694927292437599</v>
      </c>
      <c r="C424">
        <v>13181</v>
      </c>
      <c r="D424">
        <v>66</v>
      </c>
      <c r="E424">
        <v>1.21283054351806</v>
      </c>
      <c r="F424">
        <v>455</v>
      </c>
    </row>
    <row r="425" spans="1:6">
      <c r="A425">
        <v>35.5</v>
      </c>
      <c r="B425">
        <v>10.5529131985731</v>
      </c>
      <c r="C425">
        <v>19314</v>
      </c>
      <c r="D425">
        <v>64</v>
      </c>
      <c r="E425">
        <v>1.1237812042236299</v>
      </c>
      <c r="F425">
        <v>427</v>
      </c>
    </row>
    <row r="426" spans="1:6">
      <c r="A426">
        <v>40.44</v>
      </c>
      <c r="B426">
        <v>10.871844503588999</v>
      </c>
      <c r="C426">
        <v>12918</v>
      </c>
      <c r="D426">
        <v>75</v>
      </c>
      <c r="E426">
        <v>1.1660528182983401</v>
      </c>
      <c r="F426">
        <v>405</v>
      </c>
    </row>
    <row r="427" spans="1:6">
      <c r="A427">
        <v>50.8</v>
      </c>
      <c r="B427">
        <v>11.3362492189592</v>
      </c>
      <c r="C427">
        <v>13972</v>
      </c>
      <c r="D427">
        <v>56</v>
      </c>
      <c r="E427">
        <v>1.25677585601806</v>
      </c>
      <c r="F427">
        <v>1534</v>
      </c>
    </row>
    <row r="428" spans="1:6">
      <c r="A428">
        <v>53.38</v>
      </c>
      <c r="B428">
        <v>17.622977880488602</v>
      </c>
      <c r="C428">
        <v>37650</v>
      </c>
      <c r="D428">
        <v>67</v>
      </c>
      <c r="E428">
        <v>1.2201690673828101</v>
      </c>
      <c r="F428">
        <v>312</v>
      </c>
    </row>
    <row r="429" spans="1:6">
      <c r="A429">
        <v>29.21</v>
      </c>
      <c r="B429">
        <v>10.594465198940901</v>
      </c>
      <c r="C429">
        <v>4881</v>
      </c>
      <c r="D429">
        <v>64</v>
      </c>
      <c r="E429">
        <v>1.1599159240722601</v>
      </c>
      <c r="F429">
        <v>260</v>
      </c>
    </row>
    <row r="430" spans="1:6">
      <c r="A430">
        <v>38.72</v>
      </c>
      <c r="B430">
        <v>14.262035434085901</v>
      </c>
      <c r="C430">
        <v>6776</v>
      </c>
      <c r="D430">
        <v>67</v>
      </c>
      <c r="E430">
        <v>1.1294460296630799</v>
      </c>
      <c r="F430">
        <v>130</v>
      </c>
    </row>
    <row r="431" spans="1:6">
      <c r="A431">
        <v>35.85</v>
      </c>
      <c r="B431">
        <v>11.008075659409799</v>
      </c>
      <c r="C431">
        <v>23059</v>
      </c>
      <c r="D431">
        <v>84</v>
      </c>
      <c r="E431">
        <v>1.2045478820800699</v>
      </c>
      <c r="F431">
        <v>284</v>
      </c>
    </row>
    <row r="432" spans="1:6">
      <c r="A432">
        <v>64.64</v>
      </c>
      <c r="B432">
        <v>19.428914938382899</v>
      </c>
      <c r="C432">
        <v>22996</v>
      </c>
      <c r="D432">
        <v>90</v>
      </c>
      <c r="E432">
        <v>1.10069274902343</v>
      </c>
      <c r="F432">
        <v>181</v>
      </c>
    </row>
    <row r="433" spans="1:6">
      <c r="A433">
        <v>47.23</v>
      </c>
      <c r="B433">
        <v>14.9514071353952</v>
      </c>
      <c r="C433">
        <v>35315</v>
      </c>
      <c r="D433">
        <v>90</v>
      </c>
      <c r="E433">
        <v>1.1749362945556601</v>
      </c>
      <c r="F433">
        <v>510</v>
      </c>
    </row>
    <row r="434" spans="1:6">
      <c r="A434">
        <v>84.39</v>
      </c>
      <c r="B434">
        <v>20.964897026308599</v>
      </c>
      <c r="C434">
        <v>4159</v>
      </c>
      <c r="D434">
        <v>97</v>
      </c>
      <c r="E434">
        <v>1.54456615447998</v>
      </c>
      <c r="F434">
        <v>36</v>
      </c>
    </row>
    <row r="435" spans="1:6">
      <c r="A435">
        <v>50.67</v>
      </c>
      <c r="B435">
        <v>13.838968700497</v>
      </c>
      <c r="C435">
        <v>23301</v>
      </c>
      <c r="D435">
        <v>96</v>
      </c>
      <c r="E435">
        <v>1.2117576599121</v>
      </c>
      <c r="F435">
        <v>204</v>
      </c>
    </row>
    <row r="436" spans="1:6">
      <c r="A436">
        <v>36.93</v>
      </c>
      <c r="B436">
        <v>11.910213822685201</v>
      </c>
      <c r="C436">
        <v>5580</v>
      </c>
      <c r="D436">
        <v>75</v>
      </c>
      <c r="E436">
        <v>1.1654520034789999</v>
      </c>
      <c r="F436">
        <v>981</v>
      </c>
    </row>
    <row r="437" spans="1:6">
      <c r="A437">
        <v>83.06</v>
      </c>
      <c r="B437">
        <v>17.384934173346998</v>
      </c>
      <c r="C437">
        <v>6588</v>
      </c>
      <c r="D437">
        <v>61</v>
      </c>
      <c r="E437">
        <v>1.80368900299072</v>
      </c>
      <c r="F437">
        <v>647</v>
      </c>
    </row>
    <row r="438" spans="1:6">
      <c r="A438">
        <v>39.72</v>
      </c>
      <c r="B438">
        <v>12.8848087715314</v>
      </c>
      <c r="C438">
        <v>22879</v>
      </c>
      <c r="D438">
        <v>48</v>
      </c>
      <c r="E438">
        <v>1.20459079742431</v>
      </c>
      <c r="F438">
        <v>394</v>
      </c>
    </row>
    <row r="439" spans="1:6">
      <c r="A439">
        <v>20.170000000000002</v>
      </c>
      <c r="B439">
        <v>5.8438360133275298</v>
      </c>
      <c r="C439">
        <v>1451</v>
      </c>
      <c r="D439">
        <v>34</v>
      </c>
      <c r="E439">
        <v>1.1907720565795901</v>
      </c>
      <c r="F439">
        <v>415</v>
      </c>
    </row>
    <row r="440" spans="1:6">
      <c r="A440">
        <v>51.29</v>
      </c>
      <c r="B440">
        <v>14.7486772486772</v>
      </c>
      <c r="C440">
        <v>27484</v>
      </c>
      <c r="D440">
        <v>50</v>
      </c>
      <c r="E440">
        <v>1.26565933227539</v>
      </c>
      <c r="F440">
        <v>427</v>
      </c>
    </row>
    <row r="441" spans="1:6">
      <c r="A441">
        <v>64.180000000000007</v>
      </c>
      <c r="B441">
        <v>16.1821436675827</v>
      </c>
      <c r="C441">
        <v>5970</v>
      </c>
      <c r="D441">
        <v>74</v>
      </c>
      <c r="E441">
        <v>1.4007568359375</v>
      </c>
      <c r="F441">
        <v>26</v>
      </c>
    </row>
    <row r="442" spans="1:6">
      <c r="A442">
        <v>27.13</v>
      </c>
      <c r="B442">
        <v>9.2904595575645494</v>
      </c>
      <c r="C442">
        <v>7252</v>
      </c>
      <c r="D442">
        <v>67</v>
      </c>
      <c r="E442">
        <v>1.15643978118896</v>
      </c>
      <c r="F442">
        <v>664</v>
      </c>
    </row>
    <row r="443" spans="1:6">
      <c r="A443">
        <v>43.55</v>
      </c>
      <c r="B443">
        <v>15.7858489198202</v>
      </c>
      <c r="C443">
        <v>17579</v>
      </c>
      <c r="D443">
        <v>70</v>
      </c>
      <c r="E443">
        <v>1.1590147018432599</v>
      </c>
      <c r="F443">
        <v>452</v>
      </c>
    </row>
    <row r="444" spans="1:6">
      <c r="A444">
        <v>21.89</v>
      </c>
      <c r="B444">
        <v>7.2854955734540301</v>
      </c>
      <c r="C444">
        <v>2022</v>
      </c>
      <c r="D444">
        <v>69</v>
      </c>
      <c r="E444">
        <v>1.2008571624755799</v>
      </c>
      <c r="F444">
        <v>179</v>
      </c>
    </row>
    <row r="445" spans="1:6">
      <c r="A445">
        <v>22.7</v>
      </c>
      <c r="B445">
        <v>6.9234757678348098</v>
      </c>
      <c r="C445">
        <v>11585</v>
      </c>
      <c r="D445">
        <v>63</v>
      </c>
      <c r="E445">
        <v>1.1169576644897401</v>
      </c>
      <c r="F445">
        <v>338</v>
      </c>
    </row>
    <row r="446" spans="1:6">
      <c r="A446">
        <v>28.91</v>
      </c>
      <c r="B446">
        <v>10.9690393079374</v>
      </c>
      <c r="C446">
        <v>11995</v>
      </c>
      <c r="D446">
        <v>69</v>
      </c>
      <c r="E446">
        <v>1.15824222564697</v>
      </c>
      <c r="F446">
        <v>256</v>
      </c>
    </row>
    <row r="447" spans="1:6">
      <c r="A447">
        <v>51.59</v>
      </c>
      <c r="B447">
        <v>16.035683202784998</v>
      </c>
      <c r="C447">
        <v>23827</v>
      </c>
      <c r="D447">
        <v>77</v>
      </c>
      <c r="E447">
        <v>1.1706018447875901</v>
      </c>
      <c r="F447">
        <v>464</v>
      </c>
    </row>
    <row r="448" spans="1:6">
      <c r="A448">
        <v>46.54</v>
      </c>
      <c r="B448">
        <v>15.366328787928801</v>
      </c>
      <c r="C448">
        <v>9764</v>
      </c>
      <c r="D448">
        <v>74</v>
      </c>
      <c r="E448">
        <v>1.2192249298095601</v>
      </c>
      <c r="F448">
        <v>631</v>
      </c>
    </row>
    <row r="449" spans="1:6">
      <c r="A449">
        <v>23.17</v>
      </c>
      <c r="B449">
        <v>10.267204324899099</v>
      </c>
      <c r="C449">
        <v>2535</v>
      </c>
      <c r="D449">
        <v>60</v>
      </c>
      <c r="E449">
        <v>1.1744642257690401</v>
      </c>
      <c r="F449">
        <v>275</v>
      </c>
    </row>
    <row r="450" spans="1:6">
      <c r="A450">
        <v>58.73</v>
      </c>
      <c r="B450">
        <v>16.3030202087497</v>
      </c>
      <c r="C450">
        <v>24695</v>
      </c>
      <c r="D450">
        <v>66</v>
      </c>
      <c r="E450">
        <v>1.1748075485229399</v>
      </c>
      <c r="F450">
        <v>209</v>
      </c>
    </row>
    <row r="451" spans="1:6">
      <c r="A451">
        <v>83.21</v>
      </c>
      <c r="B451">
        <v>23.189253964272702</v>
      </c>
      <c r="C451">
        <v>42865</v>
      </c>
      <c r="D451">
        <v>70</v>
      </c>
      <c r="E451">
        <v>1.4010143280029299</v>
      </c>
      <c r="F451">
        <v>690</v>
      </c>
    </row>
    <row r="452" spans="1:6">
      <c r="A452">
        <v>85.27</v>
      </c>
      <c r="B452">
        <v>13.3047277266344</v>
      </c>
      <c r="C452">
        <v>15324</v>
      </c>
      <c r="D452">
        <v>77</v>
      </c>
      <c r="E452">
        <v>2.3299598693847599</v>
      </c>
      <c r="F452">
        <v>714</v>
      </c>
    </row>
    <row r="453" spans="1:6">
      <c r="A453">
        <v>27.26</v>
      </c>
      <c r="B453">
        <v>12.176709697592299</v>
      </c>
      <c r="C453">
        <v>16297</v>
      </c>
      <c r="D453">
        <v>74</v>
      </c>
      <c r="E453">
        <v>1.3969373703002901</v>
      </c>
      <c r="F453">
        <v>943</v>
      </c>
    </row>
    <row r="454" spans="1:6">
      <c r="A454">
        <v>22.58</v>
      </c>
      <c r="B454">
        <v>7.2258312265992499</v>
      </c>
      <c r="C454">
        <v>10033</v>
      </c>
      <c r="D454">
        <v>67</v>
      </c>
      <c r="E454">
        <v>1.2531280517578101</v>
      </c>
      <c r="F454">
        <v>448</v>
      </c>
    </row>
    <row r="455" spans="1:6">
      <c r="A455">
        <v>19.920000000000002</v>
      </c>
      <c r="B455">
        <v>8.25459970164097</v>
      </c>
      <c r="C455">
        <v>1944</v>
      </c>
      <c r="D455">
        <v>50</v>
      </c>
      <c r="E455">
        <v>1.07275485992431</v>
      </c>
      <c r="F455">
        <v>401</v>
      </c>
    </row>
    <row r="456" spans="1:6">
      <c r="A456">
        <v>36.83</v>
      </c>
      <c r="B456">
        <v>15.451418023158199</v>
      </c>
      <c r="C456">
        <v>8644</v>
      </c>
      <c r="D456">
        <v>51</v>
      </c>
      <c r="E456">
        <v>1.1236095428466699</v>
      </c>
      <c r="F456">
        <v>107</v>
      </c>
    </row>
    <row r="457" spans="1:6">
      <c r="A457">
        <v>26.4</v>
      </c>
      <c r="B457">
        <v>9.8991338257902406</v>
      </c>
      <c r="C457">
        <v>10895</v>
      </c>
      <c r="D457">
        <v>56</v>
      </c>
      <c r="E457">
        <v>1.17115974426269</v>
      </c>
      <c r="F457">
        <v>342</v>
      </c>
    </row>
    <row r="458" spans="1:6">
      <c r="A458">
        <v>29.67</v>
      </c>
      <c r="B458">
        <v>12.7854865121089</v>
      </c>
      <c r="C458">
        <v>20447</v>
      </c>
      <c r="D458">
        <v>61</v>
      </c>
      <c r="E458">
        <v>1.09850406646728</v>
      </c>
      <c r="F458">
        <v>169</v>
      </c>
    </row>
    <row r="459" spans="1:6">
      <c r="A459">
        <v>41.13</v>
      </c>
      <c r="B459">
        <v>14.5536251371147</v>
      </c>
      <c r="C459">
        <v>18093</v>
      </c>
      <c r="D459">
        <v>78</v>
      </c>
      <c r="E459">
        <v>1.13000392913818</v>
      </c>
      <c r="F459">
        <v>132</v>
      </c>
    </row>
    <row r="460" spans="1:6">
      <c r="A460">
        <v>35.69</v>
      </c>
      <c r="B460">
        <v>12.631392673862999</v>
      </c>
      <c r="C460">
        <v>18332</v>
      </c>
      <c r="D460">
        <v>77</v>
      </c>
      <c r="E460">
        <v>1.1158418655395499</v>
      </c>
      <c r="F460">
        <v>243</v>
      </c>
    </row>
    <row r="461" spans="1:6">
      <c r="A461">
        <v>51.16</v>
      </c>
      <c r="B461">
        <v>15.878829262236501</v>
      </c>
      <c r="C461">
        <v>11871</v>
      </c>
      <c r="D461">
        <v>80</v>
      </c>
      <c r="E461">
        <v>1.1178159713745099</v>
      </c>
      <c r="F461">
        <v>621</v>
      </c>
    </row>
    <row r="462" spans="1:6">
      <c r="A462">
        <v>44.54</v>
      </c>
      <c r="B462">
        <v>13.5672728380395</v>
      </c>
      <c r="C462">
        <v>33253</v>
      </c>
      <c r="D462">
        <v>78</v>
      </c>
      <c r="E462">
        <v>1.21124267578124</v>
      </c>
      <c r="F462">
        <v>80</v>
      </c>
    </row>
    <row r="463" spans="1:6">
      <c r="A463">
        <v>19.5</v>
      </c>
      <c r="B463">
        <v>7.3679437769213303</v>
      </c>
      <c r="C463">
        <v>4411</v>
      </c>
      <c r="D463">
        <v>61</v>
      </c>
      <c r="E463">
        <v>1.09133720397949</v>
      </c>
      <c r="F463">
        <v>222</v>
      </c>
    </row>
    <row r="464" spans="1:6">
      <c r="A464">
        <v>38.86</v>
      </c>
      <c r="B464">
        <v>11.284374364782</v>
      </c>
      <c r="C464">
        <v>18890</v>
      </c>
      <c r="D464">
        <v>56</v>
      </c>
      <c r="E464">
        <v>1.16506576538085</v>
      </c>
      <c r="F464">
        <v>444</v>
      </c>
    </row>
    <row r="465" spans="1:6">
      <c r="A465">
        <v>40.9</v>
      </c>
      <c r="B465">
        <v>12.3834322393121</v>
      </c>
      <c r="C465">
        <v>7270</v>
      </c>
      <c r="D465">
        <v>54</v>
      </c>
      <c r="E465">
        <v>1.1612033843994101</v>
      </c>
      <c r="F465">
        <v>753</v>
      </c>
    </row>
    <row r="466" spans="1:6">
      <c r="A466">
        <v>38.53</v>
      </c>
      <c r="B466">
        <v>12.8198303110963</v>
      </c>
      <c r="C466">
        <v>29778</v>
      </c>
      <c r="D466">
        <v>54</v>
      </c>
      <c r="E466">
        <v>1.1751508712768499</v>
      </c>
      <c r="F466">
        <v>211</v>
      </c>
    </row>
    <row r="467" spans="1:6">
      <c r="A467">
        <v>27.62</v>
      </c>
      <c r="B467">
        <v>9.4666849465313891</v>
      </c>
      <c r="C467">
        <v>15199</v>
      </c>
      <c r="D467">
        <v>69</v>
      </c>
      <c r="E467">
        <v>1.1206483840942301</v>
      </c>
      <c r="F467">
        <v>529</v>
      </c>
    </row>
    <row r="468" spans="1:6">
      <c r="A468">
        <v>52.49</v>
      </c>
      <c r="B468">
        <v>14.347802317953199</v>
      </c>
      <c r="C468">
        <v>20625</v>
      </c>
      <c r="D468">
        <v>75</v>
      </c>
      <c r="E468">
        <v>1.3758230209350499</v>
      </c>
      <c r="F468">
        <v>332</v>
      </c>
    </row>
    <row r="469" spans="1:6">
      <c r="A469">
        <v>23.71</v>
      </c>
      <c r="B469">
        <v>7.5748378646049597</v>
      </c>
      <c r="C469">
        <v>7842</v>
      </c>
      <c r="D469">
        <v>70</v>
      </c>
      <c r="E469">
        <v>1.16811275482177</v>
      </c>
      <c r="F469">
        <v>270</v>
      </c>
    </row>
    <row r="470" spans="1:6">
      <c r="A470">
        <v>86.62</v>
      </c>
      <c r="B470">
        <v>22.836202578365899</v>
      </c>
      <c r="C470">
        <v>9497</v>
      </c>
      <c r="D470">
        <v>69</v>
      </c>
      <c r="E470">
        <v>1.98105812072754</v>
      </c>
      <c r="F470">
        <v>312</v>
      </c>
    </row>
    <row r="471" spans="1:6">
      <c r="A471">
        <v>27.43</v>
      </c>
      <c r="B471">
        <v>10.8098522167487</v>
      </c>
      <c r="C471">
        <v>12550</v>
      </c>
      <c r="D471">
        <v>67</v>
      </c>
      <c r="E471">
        <v>1.18489265441894</v>
      </c>
      <c r="F471">
        <v>234</v>
      </c>
    </row>
    <row r="472" spans="1:6">
      <c r="A472">
        <v>46.68</v>
      </c>
      <c r="B472">
        <v>12.7366984993178</v>
      </c>
      <c r="C472">
        <v>5197</v>
      </c>
      <c r="D472">
        <v>63</v>
      </c>
      <c r="E472">
        <v>1.35273456573486</v>
      </c>
      <c r="F472">
        <v>201</v>
      </c>
    </row>
    <row r="473" spans="1:6">
      <c r="A473">
        <v>52.02</v>
      </c>
      <c r="B473">
        <v>17.5832347473381</v>
      </c>
      <c r="C473">
        <v>16097</v>
      </c>
      <c r="D473">
        <v>74</v>
      </c>
      <c r="E473">
        <v>1.1686277389526301</v>
      </c>
      <c r="F473">
        <v>114</v>
      </c>
    </row>
    <row r="474" spans="1:6">
      <c r="A474">
        <v>42.15</v>
      </c>
      <c r="B474">
        <v>14.6435519733185</v>
      </c>
      <c r="C474">
        <v>17431</v>
      </c>
      <c r="D474">
        <v>67</v>
      </c>
      <c r="E474">
        <v>1.1465692520141599</v>
      </c>
      <c r="F474">
        <v>402</v>
      </c>
    </row>
    <row r="475" spans="1:6">
      <c r="A475">
        <v>36.43</v>
      </c>
      <c r="B475">
        <v>13.453229439787201</v>
      </c>
      <c r="C475">
        <v>17621</v>
      </c>
      <c r="D475">
        <v>69</v>
      </c>
      <c r="E475">
        <v>1.13678455352783</v>
      </c>
      <c r="F475">
        <v>340</v>
      </c>
    </row>
    <row r="476" spans="1:6">
      <c r="A476">
        <v>57.59</v>
      </c>
      <c r="B476">
        <v>19.6949488731575</v>
      </c>
      <c r="C476">
        <v>11766</v>
      </c>
      <c r="D476">
        <v>83</v>
      </c>
      <c r="E476">
        <v>1.1615896224975499</v>
      </c>
      <c r="F476">
        <v>151</v>
      </c>
    </row>
    <row r="477" spans="1:6">
      <c r="A477">
        <v>39.28</v>
      </c>
      <c r="B477">
        <v>14.112743865195901</v>
      </c>
      <c r="C477">
        <v>5005</v>
      </c>
      <c r="D477">
        <v>81</v>
      </c>
      <c r="E477">
        <v>1.2887477874755799</v>
      </c>
      <c r="F477">
        <v>343</v>
      </c>
    </row>
    <row r="478" spans="1:6">
      <c r="A478">
        <v>37.51</v>
      </c>
      <c r="B478">
        <v>13.931808052295301</v>
      </c>
      <c r="C478">
        <v>17005</v>
      </c>
      <c r="D478">
        <v>84</v>
      </c>
      <c r="E478">
        <v>1.0769176483154199</v>
      </c>
      <c r="F478">
        <v>206</v>
      </c>
    </row>
    <row r="479" spans="1:6">
      <c r="A479">
        <v>65.13</v>
      </c>
      <c r="B479">
        <v>13.544201135442</v>
      </c>
      <c r="C479">
        <v>26846</v>
      </c>
      <c r="D479">
        <v>87</v>
      </c>
      <c r="E479">
        <v>1.61400318145751</v>
      </c>
      <c r="F479">
        <v>340</v>
      </c>
    </row>
    <row r="480" spans="1:6">
      <c r="A480">
        <v>55.51</v>
      </c>
      <c r="B480">
        <v>16.664665265685901</v>
      </c>
      <c r="C480">
        <v>7502</v>
      </c>
      <c r="D480">
        <v>70</v>
      </c>
      <c r="E480">
        <v>1.2360477447509699</v>
      </c>
      <c r="F480">
        <v>206</v>
      </c>
    </row>
    <row r="481" spans="1:6">
      <c r="A481">
        <v>60.07</v>
      </c>
      <c r="B481">
        <v>16.710712994130201</v>
      </c>
      <c r="C481">
        <v>10310</v>
      </c>
      <c r="D481">
        <v>70</v>
      </c>
      <c r="E481">
        <v>1.21111392974853</v>
      </c>
      <c r="F481">
        <v>681</v>
      </c>
    </row>
    <row r="482" spans="1:6">
      <c r="A482">
        <v>52.65</v>
      </c>
      <c r="B482">
        <v>12.966064128453899</v>
      </c>
      <c r="C482">
        <v>30744</v>
      </c>
      <c r="D482">
        <v>70</v>
      </c>
      <c r="E482">
        <v>1.3598155975341699</v>
      </c>
      <c r="F482">
        <v>431</v>
      </c>
    </row>
    <row r="483" spans="1:6">
      <c r="A483">
        <v>99.45</v>
      </c>
      <c r="B483">
        <v>22.858916011584601</v>
      </c>
      <c r="C483">
        <v>28088</v>
      </c>
      <c r="D483">
        <v>69</v>
      </c>
      <c r="E483">
        <v>1.3327789306640601</v>
      </c>
      <c r="F483">
        <v>1522</v>
      </c>
    </row>
    <row r="484" spans="1:6">
      <c r="A484">
        <v>25.39</v>
      </c>
      <c r="B484">
        <v>6.8972074323590098</v>
      </c>
      <c r="C484">
        <v>24827</v>
      </c>
      <c r="D484">
        <v>69</v>
      </c>
      <c r="E484">
        <v>1.30316734313964</v>
      </c>
      <c r="F484">
        <v>744</v>
      </c>
    </row>
    <row r="485" spans="1:6">
      <c r="A485">
        <v>49.1</v>
      </c>
      <c r="B485">
        <v>18.6748820934124</v>
      </c>
      <c r="C485">
        <v>24353</v>
      </c>
      <c r="D485">
        <v>67</v>
      </c>
      <c r="E485">
        <v>1.1437797546386701</v>
      </c>
      <c r="F485">
        <v>194</v>
      </c>
    </row>
    <row r="486" spans="1:6">
      <c r="A486">
        <v>36.64</v>
      </c>
      <c r="B486">
        <v>11.105722599418</v>
      </c>
      <c r="C486">
        <v>16221</v>
      </c>
      <c r="D486">
        <v>69</v>
      </c>
      <c r="E486">
        <v>1.17214679718017</v>
      </c>
      <c r="F486">
        <v>372</v>
      </c>
    </row>
    <row r="487" spans="1:6">
      <c r="A487">
        <v>57.4</v>
      </c>
      <c r="B487">
        <v>10.301137791177601</v>
      </c>
      <c r="C487">
        <v>11850</v>
      </c>
      <c r="D487">
        <v>63</v>
      </c>
      <c r="E487">
        <v>1.3457393646240201</v>
      </c>
      <c r="F487">
        <v>1136</v>
      </c>
    </row>
    <row r="488" spans="1:6">
      <c r="A488">
        <v>16.739999999999998</v>
      </c>
      <c r="B488">
        <v>5.0441437912435498</v>
      </c>
      <c r="C488">
        <v>5734</v>
      </c>
      <c r="D488">
        <v>50</v>
      </c>
      <c r="E488">
        <v>1.13172054290771</v>
      </c>
      <c r="F488">
        <v>716</v>
      </c>
    </row>
    <row r="489" spans="1:6">
      <c r="A489">
        <v>26.26</v>
      </c>
      <c r="B489">
        <v>7.7747513027001398</v>
      </c>
      <c r="C489">
        <v>17533</v>
      </c>
      <c r="D489">
        <v>54</v>
      </c>
      <c r="E489">
        <v>1.21055603027343</v>
      </c>
      <c r="F489">
        <v>237</v>
      </c>
    </row>
    <row r="490" spans="1:6">
      <c r="A490">
        <v>22.09</v>
      </c>
      <c r="B490">
        <v>5.7521547795745098</v>
      </c>
      <c r="C490">
        <v>48155</v>
      </c>
      <c r="D490">
        <v>54</v>
      </c>
      <c r="E490">
        <v>1.3351821899414</v>
      </c>
      <c r="F490">
        <v>645</v>
      </c>
    </row>
    <row r="491" spans="1:6">
      <c r="A491">
        <v>38.909999999999997</v>
      </c>
      <c r="B491">
        <v>11.643774126941301</v>
      </c>
      <c r="C491">
        <v>16261</v>
      </c>
      <c r="D491">
        <v>64</v>
      </c>
      <c r="E491">
        <v>1.2417984008789</v>
      </c>
      <c r="F491">
        <v>283</v>
      </c>
    </row>
    <row r="492" spans="1:6">
      <c r="A492">
        <v>38.35</v>
      </c>
      <c r="B492">
        <v>10.210873848447701</v>
      </c>
      <c r="C492">
        <v>2768</v>
      </c>
      <c r="D492">
        <v>70</v>
      </c>
      <c r="E492">
        <v>1.5175724029541</v>
      </c>
      <c r="F492">
        <v>163</v>
      </c>
    </row>
    <row r="493" spans="1:6">
      <c r="A493">
        <v>41.07</v>
      </c>
      <c r="B493">
        <v>13.7943774560843</v>
      </c>
      <c r="C493">
        <v>15612</v>
      </c>
      <c r="D493">
        <v>67</v>
      </c>
      <c r="E493">
        <v>1.1778545379638601</v>
      </c>
      <c r="F493">
        <v>232</v>
      </c>
    </row>
    <row r="494" spans="1:6">
      <c r="A494">
        <v>35.4</v>
      </c>
      <c r="B494">
        <v>13.291281820229701</v>
      </c>
      <c r="C494">
        <v>22770</v>
      </c>
      <c r="D494">
        <v>66</v>
      </c>
      <c r="E494">
        <v>1.2361764907836901</v>
      </c>
      <c r="F494">
        <v>480</v>
      </c>
    </row>
    <row r="495" spans="1:6">
      <c r="A495">
        <v>21.72</v>
      </c>
      <c r="B495">
        <v>8.1369647473120192</v>
      </c>
      <c r="C495">
        <v>3073</v>
      </c>
      <c r="D495">
        <v>51</v>
      </c>
      <c r="E495">
        <v>1.11124992370605</v>
      </c>
      <c r="F495">
        <v>192</v>
      </c>
    </row>
    <row r="496" spans="1:6">
      <c r="A496">
        <v>119.81</v>
      </c>
      <c r="B496">
        <v>21.593223393710002</v>
      </c>
      <c r="C496">
        <v>15041</v>
      </c>
      <c r="D496">
        <v>64</v>
      </c>
      <c r="E496">
        <v>1.7006921768188401</v>
      </c>
      <c r="F496">
        <v>141</v>
      </c>
    </row>
    <row r="497" spans="1:6">
      <c r="A497">
        <v>52.76</v>
      </c>
      <c r="B497">
        <v>15.404379562043699</v>
      </c>
      <c r="C497">
        <v>47528</v>
      </c>
      <c r="D497">
        <v>69</v>
      </c>
      <c r="E497">
        <v>1.5895414352417001</v>
      </c>
      <c r="F497">
        <v>617</v>
      </c>
    </row>
    <row r="498" spans="1:6">
      <c r="A498">
        <v>36.24</v>
      </c>
      <c r="B498">
        <v>13.2893289328932</v>
      </c>
      <c r="C498">
        <v>16019</v>
      </c>
      <c r="D498">
        <v>69</v>
      </c>
      <c r="E498">
        <v>1.1441230773925699</v>
      </c>
      <c r="F498">
        <v>213</v>
      </c>
    </row>
    <row r="499" spans="1:6">
      <c r="A499">
        <v>57.51</v>
      </c>
      <c r="B499">
        <v>18.473547267996501</v>
      </c>
      <c r="C499">
        <v>23516</v>
      </c>
      <c r="D499">
        <v>81</v>
      </c>
      <c r="E499">
        <v>1.14884376525878</v>
      </c>
      <c r="F499">
        <v>691</v>
      </c>
    </row>
    <row r="500" spans="1:6">
      <c r="A500">
        <v>27.8</v>
      </c>
      <c r="B500">
        <v>11.6177023695098</v>
      </c>
      <c r="C500">
        <v>6284</v>
      </c>
      <c r="D500">
        <v>81</v>
      </c>
      <c r="E500">
        <v>1.1471700668334901</v>
      </c>
      <c r="F500">
        <v>180</v>
      </c>
    </row>
    <row r="501" spans="1:6">
      <c r="A501">
        <v>60.16</v>
      </c>
      <c r="B501">
        <v>13.2231404958677</v>
      </c>
      <c r="C501">
        <v>43926</v>
      </c>
      <c r="D501">
        <v>81</v>
      </c>
      <c r="E501">
        <v>1.3006353378295901</v>
      </c>
      <c r="F501">
        <v>193</v>
      </c>
    </row>
    <row r="502" spans="1:6">
      <c r="A502">
        <v>32.590000000000003</v>
      </c>
      <c r="B502">
        <v>10.542831262939901</v>
      </c>
      <c r="C502">
        <v>5841</v>
      </c>
      <c r="D502">
        <v>70</v>
      </c>
      <c r="E502">
        <v>1.2569046020507799</v>
      </c>
      <c r="F502">
        <v>546</v>
      </c>
    </row>
    <row r="503" spans="1:6">
      <c r="A503">
        <v>24.02</v>
      </c>
      <c r="B503">
        <v>7.3104665672459399</v>
      </c>
      <c r="C503">
        <v>48772</v>
      </c>
      <c r="D503">
        <v>70</v>
      </c>
      <c r="E503">
        <v>1.24111175537109</v>
      </c>
      <c r="F503">
        <v>1330</v>
      </c>
    </row>
    <row r="504" spans="1:6">
      <c r="A504">
        <v>40.51</v>
      </c>
      <c r="B504">
        <v>10.583932070542099</v>
      </c>
      <c r="C504">
        <v>15401</v>
      </c>
      <c r="D504">
        <v>66</v>
      </c>
      <c r="E504">
        <v>1.2563896179199201</v>
      </c>
      <c r="F504">
        <v>1836</v>
      </c>
    </row>
    <row r="505" spans="1:6">
      <c r="A505">
        <v>31.31</v>
      </c>
      <c r="B505">
        <v>6.9638130824492297</v>
      </c>
      <c r="C505">
        <v>22994</v>
      </c>
      <c r="D505">
        <v>57</v>
      </c>
      <c r="E505">
        <v>1.3889122009277299</v>
      </c>
      <c r="F505">
        <v>426</v>
      </c>
    </row>
    <row r="506" spans="1:6">
      <c r="A506">
        <v>41.07</v>
      </c>
      <c r="B506">
        <v>8.1267190375368497</v>
      </c>
      <c r="C506">
        <v>5081</v>
      </c>
      <c r="D506">
        <v>77</v>
      </c>
      <c r="E506">
        <v>1.50821685791015</v>
      </c>
      <c r="F506">
        <v>363</v>
      </c>
    </row>
    <row r="507" spans="1:6">
      <c r="A507">
        <v>31.79</v>
      </c>
      <c r="B507">
        <v>10.2337110481586</v>
      </c>
      <c r="C507">
        <v>5989</v>
      </c>
      <c r="D507">
        <v>70</v>
      </c>
      <c r="E507">
        <v>1.45620346069335</v>
      </c>
      <c r="F507">
        <v>338</v>
      </c>
    </row>
    <row r="508" spans="1:6">
      <c r="A508">
        <v>54.78</v>
      </c>
      <c r="B508">
        <v>18.9445289804952</v>
      </c>
      <c r="C508">
        <v>8906</v>
      </c>
      <c r="D508">
        <v>81</v>
      </c>
      <c r="E508">
        <v>1.1683702468871999</v>
      </c>
      <c r="F508">
        <v>181</v>
      </c>
    </row>
    <row r="509" spans="1:6">
      <c r="A509">
        <v>18.66</v>
      </c>
      <c r="B509">
        <v>6.8638269697638403</v>
      </c>
      <c r="C509">
        <v>5284</v>
      </c>
      <c r="D509">
        <v>70</v>
      </c>
      <c r="E509">
        <v>1.2030458450317301</v>
      </c>
      <c r="F509">
        <v>152</v>
      </c>
    </row>
    <row r="510" spans="1:6">
      <c r="A510">
        <v>25.35</v>
      </c>
      <c r="B510">
        <v>8.0147965474722493</v>
      </c>
      <c r="C510">
        <v>29356</v>
      </c>
      <c r="D510">
        <v>70</v>
      </c>
      <c r="E510">
        <v>1.20459079742431</v>
      </c>
      <c r="F510">
        <v>110</v>
      </c>
    </row>
    <row r="511" spans="1:6">
      <c r="A511">
        <v>49.99</v>
      </c>
      <c r="B511">
        <v>12.1308452037176</v>
      </c>
      <c r="C511">
        <v>29076</v>
      </c>
      <c r="D511">
        <v>74</v>
      </c>
      <c r="E511">
        <v>1.23321533203125</v>
      </c>
      <c r="F511">
        <v>996</v>
      </c>
    </row>
    <row r="512" spans="1:6">
      <c r="A512">
        <v>85.31</v>
      </c>
      <c r="B512">
        <v>17.988023447054299</v>
      </c>
      <c r="C512">
        <v>7087</v>
      </c>
      <c r="D512">
        <v>61</v>
      </c>
      <c r="E512">
        <v>1.58379077911377</v>
      </c>
      <c r="F512">
        <v>324</v>
      </c>
    </row>
    <row r="513" spans="1:6">
      <c r="A513">
        <v>71.28</v>
      </c>
      <c r="B513">
        <v>12.3526965201719</v>
      </c>
      <c r="C513">
        <v>7223</v>
      </c>
      <c r="D513">
        <v>54</v>
      </c>
      <c r="E513">
        <v>1.33097648620605</v>
      </c>
      <c r="F513">
        <v>576</v>
      </c>
    </row>
    <row r="514" spans="1:6">
      <c r="A514">
        <v>163.99</v>
      </c>
      <c r="B514">
        <v>18.591916558018202</v>
      </c>
      <c r="C514">
        <v>2940</v>
      </c>
      <c r="D514">
        <v>40</v>
      </c>
      <c r="E514">
        <v>1.7105627059936499</v>
      </c>
      <c r="F514">
        <v>171</v>
      </c>
    </row>
    <row r="515" spans="1:6">
      <c r="A515">
        <v>60.34</v>
      </c>
      <c r="B515">
        <v>12.210867145603499</v>
      </c>
      <c r="C515">
        <v>2180</v>
      </c>
      <c r="D515">
        <v>29</v>
      </c>
      <c r="E515">
        <v>1.6448163986205999</v>
      </c>
      <c r="F515">
        <v>834</v>
      </c>
    </row>
    <row r="516" spans="1:6">
      <c r="A516">
        <v>44.67</v>
      </c>
      <c r="B516">
        <v>11.2140382587739</v>
      </c>
      <c r="C516">
        <v>20036</v>
      </c>
      <c r="D516">
        <v>35</v>
      </c>
      <c r="E516">
        <v>1.20137214660644</v>
      </c>
      <c r="F516">
        <v>177</v>
      </c>
    </row>
    <row r="517" spans="1:6">
      <c r="A517">
        <v>38.590000000000003</v>
      </c>
      <c r="B517">
        <v>9.0876978146194407</v>
      </c>
      <c r="C517">
        <v>17582</v>
      </c>
      <c r="D517">
        <v>57</v>
      </c>
      <c r="E517">
        <v>1.20025634765625</v>
      </c>
      <c r="F517">
        <v>163</v>
      </c>
    </row>
    <row r="518" spans="1:6">
      <c r="A518">
        <v>39.92</v>
      </c>
      <c r="B518">
        <v>8.7024764562260195</v>
      </c>
      <c r="C518">
        <v>8528</v>
      </c>
      <c r="D518">
        <v>60</v>
      </c>
      <c r="E518">
        <v>1.24935150146484</v>
      </c>
      <c r="F518">
        <v>203</v>
      </c>
    </row>
    <row r="519" spans="1:6">
      <c r="A519">
        <v>39.299999999999997</v>
      </c>
      <c r="B519">
        <v>14.6308774803618</v>
      </c>
      <c r="C519">
        <v>28410</v>
      </c>
      <c r="D519">
        <v>80</v>
      </c>
      <c r="E519">
        <v>1.1433076858520499</v>
      </c>
      <c r="F519">
        <v>202</v>
      </c>
    </row>
    <row r="520" spans="1:6">
      <c r="A520">
        <v>46.09</v>
      </c>
      <c r="B520">
        <v>17.7953667953667</v>
      </c>
      <c r="C520">
        <v>21907</v>
      </c>
      <c r="D520">
        <v>88</v>
      </c>
      <c r="E520">
        <v>1.1420202255248999</v>
      </c>
      <c r="F520">
        <v>164</v>
      </c>
    </row>
    <row r="521" spans="1:6">
      <c r="A521">
        <v>29.63</v>
      </c>
      <c r="B521">
        <v>12.1106842148287</v>
      </c>
      <c r="C521">
        <v>12685</v>
      </c>
      <c r="D521">
        <v>80</v>
      </c>
      <c r="E521">
        <v>1.1051559448242101</v>
      </c>
      <c r="F521">
        <v>182</v>
      </c>
    </row>
    <row r="522" spans="1:6">
      <c r="A522">
        <v>44.37</v>
      </c>
      <c r="B522">
        <v>19.694615828487699</v>
      </c>
      <c r="C522">
        <v>23313</v>
      </c>
      <c r="D522">
        <v>90</v>
      </c>
      <c r="E522">
        <v>1.1297035217285101</v>
      </c>
      <c r="F522">
        <v>204</v>
      </c>
    </row>
    <row r="523" spans="1:6">
      <c r="A523">
        <v>49.81</v>
      </c>
      <c r="B523">
        <v>19.203485234019499</v>
      </c>
      <c r="C523">
        <v>34039</v>
      </c>
      <c r="D523">
        <v>100</v>
      </c>
      <c r="E523">
        <v>1.1751508712768499</v>
      </c>
      <c r="F523">
        <v>127</v>
      </c>
    </row>
    <row r="524" spans="1:6">
      <c r="A524">
        <v>59.43</v>
      </c>
      <c r="B524">
        <v>18.308123594467201</v>
      </c>
      <c r="C524">
        <v>23056</v>
      </c>
      <c r="D524">
        <v>93</v>
      </c>
      <c r="E524">
        <v>1.17214679718017</v>
      </c>
      <c r="F524">
        <v>453</v>
      </c>
    </row>
    <row r="525" spans="1:6">
      <c r="A525">
        <v>36.4</v>
      </c>
      <c r="B525">
        <v>12.9137545677085</v>
      </c>
      <c r="C525">
        <v>22273</v>
      </c>
      <c r="D525">
        <v>94</v>
      </c>
      <c r="E525">
        <v>1.12708568572997</v>
      </c>
      <c r="F525">
        <v>231</v>
      </c>
    </row>
    <row r="526" spans="1:6">
      <c r="A526">
        <v>31.84</v>
      </c>
      <c r="B526">
        <v>12.140623808434301</v>
      </c>
      <c r="C526">
        <v>10380</v>
      </c>
      <c r="D526">
        <v>78</v>
      </c>
      <c r="E526">
        <v>1.08292579650878</v>
      </c>
      <c r="F526">
        <v>558</v>
      </c>
    </row>
    <row r="527" spans="1:6">
      <c r="A527">
        <v>32.18</v>
      </c>
      <c r="B527">
        <v>12.5781738586616</v>
      </c>
      <c r="C527">
        <v>7949</v>
      </c>
      <c r="D527">
        <v>54</v>
      </c>
      <c r="E527">
        <v>1.1782407760620099</v>
      </c>
      <c r="F527">
        <v>813</v>
      </c>
    </row>
    <row r="528" spans="1:6">
      <c r="A528">
        <v>26.32</v>
      </c>
      <c r="B528">
        <v>10.6948394961397</v>
      </c>
      <c r="C528">
        <v>9563</v>
      </c>
      <c r="D528">
        <v>48</v>
      </c>
      <c r="E528">
        <v>1.20394706726074</v>
      </c>
      <c r="F528">
        <v>245</v>
      </c>
    </row>
    <row r="529" spans="1:6">
      <c r="A529">
        <v>28.53</v>
      </c>
      <c r="B529">
        <v>13.702511887037099</v>
      </c>
      <c r="C529">
        <v>12993</v>
      </c>
      <c r="D529">
        <v>51</v>
      </c>
      <c r="E529">
        <v>1.09262466430664</v>
      </c>
      <c r="F529">
        <v>206</v>
      </c>
    </row>
    <row r="530" spans="1:6">
      <c r="A530">
        <v>87.39</v>
      </c>
      <c r="B530">
        <v>17.923212601008998</v>
      </c>
      <c r="C530">
        <v>33206</v>
      </c>
      <c r="D530">
        <v>69</v>
      </c>
      <c r="E530">
        <v>1.4357328414916899</v>
      </c>
      <c r="F530">
        <v>289</v>
      </c>
    </row>
    <row r="531" spans="1:6">
      <c r="A531">
        <v>39.880000000000003</v>
      </c>
      <c r="B531">
        <v>13.3297680326225</v>
      </c>
      <c r="C531">
        <v>13528</v>
      </c>
      <c r="D531">
        <v>80</v>
      </c>
      <c r="E531">
        <v>1.13549709320068</v>
      </c>
      <c r="F531">
        <v>155</v>
      </c>
    </row>
    <row r="532" spans="1:6">
      <c r="A532">
        <v>36.44</v>
      </c>
      <c r="B532">
        <v>11.204378439873301</v>
      </c>
      <c r="C532">
        <v>2438</v>
      </c>
      <c r="D532">
        <v>78</v>
      </c>
      <c r="E532">
        <v>1.373291015625</v>
      </c>
      <c r="F532">
        <v>719</v>
      </c>
    </row>
    <row r="533" spans="1:6">
      <c r="A533">
        <v>4.96</v>
      </c>
      <c r="B533">
        <v>2.1338840130786401</v>
      </c>
      <c r="C533">
        <v>8112</v>
      </c>
      <c r="D533">
        <v>69</v>
      </c>
      <c r="E533">
        <v>1.1594867706298799</v>
      </c>
      <c r="F533">
        <v>180</v>
      </c>
    </row>
    <row r="534" spans="1:6">
      <c r="A534">
        <v>42.54</v>
      </c>
      <c r="B534">
        <v>12.1849220898258</v>
      </c>
      <c r="C534">
        <v>4545</v>
      </c>
      <c r="D534">
        <v>61</v>
      </c>
      <c r="E534">
        <v>1.3305902481079099</v>
      </c>
      <c r="F534">
        <v>896</v>
      </c>
    </row>
    <row r="535" spans="1:6">
      <c r="A535">
        <v>34.799999999999997</v>
      </c>
      <c r="B535">
        <v>11.2472124365728</v>
      </c>
      <c r="C535">
        <v>7226</v>
      </c>
      <c r="D535">
        <v>67</v>
      </c>
      <c r="E535">
        <v>1.17476463317871</v>
      </c>
      <c r="F535">
        <v>191</v>
      </c>
    </row>
    <row r="536" spans="1:6">
      <c r="A536">
        <v>27.32</v>
      </c>
      <c r="B536">
        <v>9.5158481365377892</v>
      </c>
      <c r="C536">
        <v>13205</v>
      </c>
      <c r="D536">
        <v>75</v>
      </c>
      <c r="E536">
        <v>1.15631103515625</v>
      </c>
      <c r="F536">
        <v>141</v>
      </c>
    </row>
    <row r="537" spans="1:6">
      <c r="A537">
        <v>28.78</v>
      </c>
      <c r="B537">
        <v>9.2480719794344406</v>
      </c>
      <c r="C537">
        <v>9673</v>
      </c>
      <c r="D537">
        <v>69</v>
      </c>
      <c r="E537">
        <v>1.17927074432372</v>
      </c>
      <c r="F537">
        <v>355</v>
      </c>
    </row>
    <row r="538" spans="1:6">
      <c r="A538">
        <v>47.52</v>
      </c>
      <c r="B538">
        <v>13.933849401829599</v>
      </c>
      <c r="C538">
        <v>9606</v>
      </c>
      <c r="D538">
        <v>67</v>
      </c>
      <c r="E538">
        <v>1.1112928390502901</v>
      </c>
      <c r="F538">
        <v>801</v>
      </c>
    </row>
    <row r="539" spans="1:6">
      <c r="A539">
        <v>27</v>
      </c>
      <c r="B539">
        <v>10.3230739820302</v>
      </c>
      <c r="C539">
        <v>13704</v>
      </c>
      <c r="D539">
        <v>51</v>
      </c>
      <c r="E539">
        <v>1.2050199508666899</v>
      </c>
      <c r="F539">
        <v>491</v>
      </c>
    </row>
    <row r="540" spans="1:6">
      <c r="A540">
        <v>35.19</v>
      </c>
      <c r="B540">
        <v>12.418392913858201</v>
      </c>
      <c r="C540">
        <v>14448</v>
      </c>
      <c r="D540">
        <v>48</v>
      </c>
      <c r="E540">
        <v>1.19231700897216</v>
      </c>
      <c r="F540">
        <v>292</v>
      </c>
    </row>
    <row r="541" spans="1:6">
      <c r="A541">
        <v>65.7</v>
      </c>
      <c r="B541">
        <v>16.6675123040235</v>
      </c>
      <c r="C541">
        <v>47327</v>
      </c>
      <c r="D541">
        <v>66</v>
      </c>
      <c r="E541">
        <v>1.2037324905395499</v>
      </c>
      <c r="F541">
        <v>269</v>
      </c>
    </row>
    <row r="542" spans="1:6">
      <c r="A542">
        <v>28.09</v>
      </c>
      <c r="B542">
        <v>9.5307569640009504</v>
      </c>
      <c r="C542">
        <v>5055</v>
      </c>
      <c r="D542">
        <v>61</v>
      </c>
      <c r="E542">
        <v>1.1554527282714799</v>
      </c>
      <c r="F542">
        <v>762</v>
      </c>
    </row>
    <row r="543" spans="1:6">
      <c r="A543">
        <v>55.77</v>
      </c>
      <c r="B543">
        <v>16.949307075127599</v>
      </c>
      <c r="C543">
        <v>18572</v>
      </c>
      <c r="D543">
        <v>77</v>
      </c>
      <c r="E543">
        <v>1.1516761779785101</v>
      </c>
      <c r="F543">
        <v>222</v>
      </c>
    </row>
    <row r="544" spans="1:6">
      <c r="A544">
        <v>33.93</v>
      </c>
      <c r="B544">
        <v>10.834717077532201</v>
      </c>
      <c r="C544">
        <v>7453</v>
      </c>
      <c r="D544">
        <v>83</v>
      </c>
      <c r="E544">
        <v>1.16472244262695</v>
      </c>
      <c r="F544">
        <v>328</v>
      </c>
    </row>
    <row r="545" spans="1:6">
      <c r="A545">
        <v>53.72</v>
      </c>
      <c r="B545">
        <v>16.9908593478192</v>
      </c>
      <c r="C545">
        <v>24212</v>
      </c>
      <c r="D545">
        <v>78</v>
      </c>
      <c r="E545">
        <v>1.1909008026123</v>
      </c>
      <c r="F545">
        <v>373</v>
      </c>
    </row>
    <row r="546" spans="1:6">
      <c r="A546">
        <v>45.85</v>
      </c>
      <c r="B546">
        <v>13.015215169751301</v>
      </c>
      <c r="C546">
        <v>12723</v>
      </c>
      <c r="D546">
        <v>83</v>
      </c>
      <c r="E546">
        <v>1.16875648498535</v>
      </c>
      <c r="F546">
        <v>585</v>
      </c>
    </row>
    <row r="547" spans="1:6">
      <c r="A547">
        <v>62.54</v>
      </c>
      <c r="B547">
        <v>17.8655087699251</v>
      </c>
      <c r="C547">
        <v>38805</v>
      </c>
      <c r="D547">
        <v>83</v>
      </c>
      <c r="E547">
        <v>1.20926856994629</v>
      </c>
      <c r="F547">
        <v>265</v>
      </c>
    </row>
    <row r="548" spans="1:6">
      <c r="A548">
        <v>24.76</v>
      </c>
      <c r="B548">
        <v>7.0430948655952204</v>
      </c>
      <c r="C548">
        <v>5163</v>
      </c>
      <c r="D548">
        <v>70</v>
      </c>
      <c r="E548">
        <v>1.14034652709961</v>
      </c>
      <c r="F548">
        <v>268</v>
      </c>
    </row>
    <row r="549" spans="1:6">
      <c r="A549">
        <v>79.650000000000006</v>
      </c>
      <c r="B549">
        <v>18.809776833156199</v>
      </c>
      <c r="C549">
        <v>6977</v>
      </c>
      <c r="D549">
        <v>51</v>
      </c>
      <c r="E549">
        <v>1.57027244567871</v>
      </c>
      <c r="F549">
        <v>646</v>
      </c>
    </row>
    <row r="550" spans="1:6">
      <c r="A550">
        <v>37.24</v>
      </c>
      <c r="B550">
        <v>9.2805343035861103</v>
      </c>
      <c r="C550">
        <v>2227</v>
      </c>
      <c r="D550">
        <v>51</v>
      </c>
      <c r="E550">
        <v>1.5560674667358301</v>
      </c>
      <c r="F550">
        <v>128</v>
      </c>
    </row>
    <row r="551" spans="1:6">
      <c r="A551">
        <v>79.97</v>
      </c>
      <c r="B551">
        <v>17.153950106179799</v>
      </c>
      <c r="C551">
        <v>106841</v>
      </c>
      <c r="D551">
        <v>60</v>
      </c>
      <c r="E551">
        <v>1.3022661209106401</v>
      </c>
      <c r="F551">
        <v>183</v>
      </c>
    </row>
    <row r="552" spans="1:6">
      <c r="A552">
        <v>98.38</v>
      </c>
      <c r="B552">
        <v>24.273976658688799</v>
      </c>
      <c r="C552">
        <v>34718</v>
      </c>
      <c r="D552">
        <v>80</v>
      </c>
      <c r="E552">
        <v>1.13481044769287</v>
      </c>
      <c r="F552">
        <v>573</v>
      </c>
    </row>
    <row r="553" spans="1:6">
      <c r="A553">
        <v>39.46</v>
      </c>
      <c r="B553">
        <v>10.5898770865761</v>
      </c>
      <c r="C553">
        <v>13889</v>
      </c>
      <c r="D553">
        <v>90</v>
      </c>
      <c r="E553">
        <v>1.2588357925414999</v>
      </c>
      <c r="F553">
        <v>939</v>
      </c>
    </row>
    <row r="554" spans="1:6">
      <c r="A554">
        <v>44.95</v>
      </c>
      <c r="B554">
        <v>12.1650879566982</v>
      </c>
      <c r="C554">
        <v>32593</v>
      </c>
      <c r="D554">
        <v>100</v>
      </c>
      <c r="E554">
        <v>1.1563539505004801</v>
      </c>
      <c r="F554">
        <v>129</v>
      </c>
    </row>
    <row r="555" spans="1:6">
      <c r="A555">
        <v>36.07</v>
      </c>
      <c r="B555">
        <v>9.7732137534884895</v>
      </c>
      <c r="C555">
        <v>25366</v>
      </c>
      <c r="D555">
        <v>84</v>
      </c>
      <c r="E555">
        <v>1.22025489807128</v>
      </c>
      <c r="F555">
        <v>449</v>
      </c>
    </row>
    <row r="556" spans="1:6">
      <c r="A556">
        <v>46.34</v>
      </c>
      <c r="B556">
        <v>10.901990307250699</v>
      </c>
      <c r="C556">
        <v>9302</v>
      </c>
      <c r="D556">
        <v>74</v>
      </c>
      <c r="E556">
        <v>1.23905181884765</v>
      </c>
      <c r="F556">
        <v>236</v>
      </c>
    </row>
    <row r="557" spans="1:6">
      <c r="A557">
        <v>97.24</v>
      </c>
      <c r="B557">
        <v>20.102954249446899</v>
      </c>
      <c r="C557">
        <v>139137</v>
      </c>
      <c r="D557">
        <v>87</v>
      </c>
      <c r="E557">
        <v>1.3990402221679601</v>
      </c>
      <c r="F557">
        <v>657</v>
      </c>
    </row>
    <row r="558" spans="1:6">
      <c r="A558">
        <v>81.95</v>
      </c>
      <c r="B558">
        <v>12.915478085451699</v>
      </c>
      <c r="C558">
        <v>1414</v>
      </c>
      <c r="D558">
        <v>74</v>
      </c>
      <c r="E558">
        <v>1.44886493682861</v>
      </c>
      <c r="F558">
        <v>171</v>
      </c>
    </row>
    <row r="559" spans="1:6">
      <c r="A559">
        <v>51.96</v>
      </c>
      <c r="B559">
        <v>12.299098160816101</v>
      </c>
      <c r="C559">
        <v>3452</v>
      </c>
      <c r="D559">
        <v>64</v>
      </c>
      <c r="E559">
        <v>1.957368850708</v>
      </c>
      <c r="F559">
        <v>385</v>
      </c>
    </row>
    <row r="560" spans="1:6">
      <c r="A560">
        <v>52.29</v>
      </c>
      <c r="B560">
        <v>11.525490974013</v>
      </c>
      <c r="C560">
        <v>60354</v>
      </c>
      <c r="D560">
        <v>69</v>
      </c>
      <c r="E560">
        <v>1.31642818450927</v>
      </c>
      <c r="F560">
        <v>499</v>
      </c>
    </row>
    <row r="561" spans="1:6">
      <c r="A561">
        <v>48.66</v>
      </c>
      <c r="B561">
        <v>10.3312101910828</v>
      </c>
      <c r="C561">
        <v>9739</v>
      </c>
      <c r="D561">
        <v>60</v>
      </c>
      <c r="E561">
        <v>1.22334480285644</v>
      </c>
      <c r="F561">
        <v>176</v>
      </c>
    </row>
    <row r="562" spans="1:6">
      <c r="A562">
        <v>30.63</v>
      </c>
      <c r="B562">
        <v>8.6935543382624196</v>
      </c>
      <c r="C562">
        <v>41839</v>
      </c>
      <c r="D562">
        <v>66</v>
      </c>
      <c r="E562">
        <v>1.1304759979248</v>
      </c>
      <c r="F562">
        <v>273</v>
      </c>
    </row>
    <row r="563" spans="1:6">
      <c r="A563">
        <v>16.75</v>
      </c>
      <c r="B563">
        <v>4.1156813602633999</v>
      </c>
      <c r="C563">
        <v>43179</v>
      </c>
      <c r="D563">
        <v>87</v>
      </c>
      <c r="E563">
        <v>1.3202476501464799</v>
      </c>
      <c r="F563">
        <v>576</v>
      </c>
    </row>
    <row r="564" spans="1:6">
      <c r="A564">
        <v>43.11</v>
      </c>
      <c r="B564">
        <v>9.7930533154630695</v>
      </c>
      <c r="C564">
        <v>27453</v>
      </c>
      <c r="D564">
        <v>81</v>
      </c>
      <c r="E564">
        <v>1.2100410461425699</v>
      </c>
      <c r="F564">
        <v>464</v>
      </c>
    </row>
    <row r="565" spans="1:6">
      <c r="A565">
        <v>48.55</v>
      </c>
      <c r="B565">
        <v>9.5631106208635295</v>
      </c>
      <c r="C565">
        <v>35456</v>
      </c>
      <c r="D565">
        <v>78</v>
      </c>
      <c r="E565">
        <v>1.30492687225341</v>
      </c>
      <c r="F565">
        <v>359</v>
      </c>
    </row>
    <row r="566" spans="1:6">
      <c r="A566">
        <v>68.83</v>
      </c>
      <c r="B566">
        <v>14.1538145177873</v>
      </c>
      <c r="C566">
        <v>4598</v>
      </c>
      <c r="D566">
        <v>66</v>
      </c>
      <c r="E566">
        <v>1.41946792602539</v>
      </c>
      <c r="F566">
        <v>145</v>
      </c>
    </row>
    <row r="567" spans="1:6">
      <c r="A567">
        <v>29.98</v>
      </c>
      <c r="B567">
        <v>8.4109527550218797</v>
      </c>
      <c r="C567">
        <v>10738</v>
      </c>
      <c r="D567">
        <v>41</v>
      </c>
      <c r="E567">
        <v>1.36921405792236</v>
      </c>
      <c r="F567">
        <v>854</v>
      </c>
    </row>
    <row r="568" spans="1:6">
      <c r="A568">
        <v>11.07</v>
      </c>
      <c r="B568">
        <v>2.4770642201834798</v>
      </c>
      <c r="C568">
        <v>4970</v>
      </c>
      <c r="D568">
        <v>20</v>
      </c>
      <c r="E568">
        <v>1.1639928817748999</v>
      </c>
      <c r="F568">
        <v>669</v>
      </c>
    </row>
    <row r="569" spans="1:6">
      <c r="A569">
        <v>22.47</v>
      </c>
      <c r="B569">
        <v>6.5770987003863697</v>
      </c>
      <c r="C569">
        <v>6838</v>
      </c>
      <c r="D569">
        <v>7</v>
      </c>
      <c r="E569">
        <v>1.2048912048339799</v>
      </c>
      <c r="F569">
        <v>197</v>
      </c>
    </row>
    <row r="570" spans="1:6">
      <c r="A570">
        <v>25.71</v>
      </c>
      <c r="B570">
        <v>5.96381350034794</v>
      </c>
      <c r="C570">
        <v>4335</v>
      </c>
      <c r="D570">
        <v>1</v>
      </c>
      <c r="E570">
        <v>1.22463226318359</v>
      </c>
      <c r="F570">
        <v>255</v>
      </c>
    </row>
    <row r="571" spans="1:6">
      <c r="A571">
        <v>29.8</v>
      </c>
      <c r="B571">
        <v>6.3174408004918199</v>
      </c>
      <c r="C571">
        <v>8398</v>
      </c>
      <c r="D571">
        <v>1</v>
      </c>
      <c r="E571">
        <v>1.26570224761962</v>
      </c>
      <c r="F571">
        <v>976</v>
      </c>
    </row>
    <row r="572" spans="1:6">
      <c r="A572">
        <v>65.290000000000006</v>
      </c>
      <c r="B572">
        <v>11.112624036219399</v>
      </c>
      <c r="C572">
        <v>10053</v>
      </c>
      <c r="D572">
        <v>1</v>
      </c>
      <c r="E572">
        <v>1.63601875305175</v>
      </c>
      <c r="F572">
        <v>1061</v>
      </c>
    </row>
    <row r="573" spans="1:6">
      <c r="A573">
        <v>26.11</v>
      </c>
      <c r="B573">
        <v>5.2271225801285199</v>
      </c>
      <c r="C573">
        <v>9540</v>
      </c>
      <c r="D573">
        <v>1</v>
      </c>
      <c r="E573">
        <v>1.3825607299804601</v>
      </c>
      <c r="F573">
        <v>325</v>
      </c>
    </row>
    <row r="574" spans="1:6">
      <c r="A574">
        <v>31.41</v>
      </c>
      <c r="B574">
        <v>7.41658992703832</v>
      </c>
      <c r="C574">
        <v>9236</v>
      </c>
      <c r="D574">
        <v>1</v>
      </c>
      <c r="E574">
        <v>1.11202239990234</v>
      </c>
      <c r="F574">
        <v>383</v>
      </c>
    </row>
    <row r="575" spans="1:6">
      <c r="A575">
        <v>45.29</v>
      </c>
      <c r="B575">
        <v>10.3728642755714</v>
      </c>
      <c r="C575">
        <v>16941</v>
      </c>
      <c r="D575">
        <v>16</v>
      </c>
      <c r="E575">
        <v>1.1123228073120099</v>
      </c>
      <c r="F575">
        <v>186</v>
      </c>
    </row>
    <row r="576" spans="1:6">
      <c r="A576">
        <v>30.5</v>
      </c>
      <c r="B576">
        <v>6.5711515673812304</v>
      </c>
      <c r="C576">
        <v>4710</v>
      </c>
      <c r="D576">
        <v>38</v>
      </c>
      <c r="E576">
        <v>1.2692642211914</v>
      </c>
      <c r="F576">
        <v>490</v>
      </c>
    </row>
    <row r="577" spans="1:6">
      <c r="A577">
        <v>30.29</v>
      </c>
      <c r="B577">
        <v>8.3674033149171194</v>
      </c>
      <c r="C577">
        <v>2555</v>
      </c>
      <c r="D577">
        <v>44</v>
      </c>
      <c r="E577">
        <v>1.1823606491088801</v>
      </c>
      <c r="F577">
        <v>151</v>
      </c>
    </row>
    <row r="578" spans="1:6">
      <c r="A578">
        <v>50.18</v>
      </c>
      <c r="B578">
        <v>11.7286836200448</v>
      </c>
      <c r="C578">
        <v>19026</v>
      </c>
      <c r="D578">
        <v>57</v>
      </c>
      <c r="E578">
        <v>1.28780364990234</v>
      </c>
      <c r="F578">
        <v>465</v>
      </c>
    </row>
    <row r="579" spans="1:6">
      <c r="A579">
        <v>24.97</v>
      </c>
      <c r="B579">
        <v>5.2298670017802902</v>
      </c>
      <c r="C579">
        <v>4485</v>
      </c>
      <c r="D579">
        <v>41</v>
      </c>
      <c r="E579">
        <v>1.21411800384521</v>
      </c>
      <c r="F579">
        <v>212</v>
      </c>
    </row>
    <row r="580" spans="1:6">
      <c r="A580">
        <v>92.02</v>
      </c>
      <c r="B580">
        <v>15.764407592681399</v>
      </c>
      <c r="C580">
        <v>11499</v>
      </c>
      <c r="D580">
        <v>34</v>
      </c>
      <c r="E580">
        <v>1.4276218414306601</v>
      </c>
      <c r="F580">
        <v>81</v>
      </c>
    </row>
    <row r="581" spans="1:6">
      <c r="A581">
        <v>35.72</v>
      </c>
      <c r="B581">
        <v>8.9762275719957696</v>
      </c>
      <c r="C581">
        <v>4038</v>
      </c>
      <c r="D581">
        <v>38</v>
      </c>
      <c r="E581">
        <v>1.1415052413940401</v>
      </c>
      <c r="F581">
        <v>167</v>
      </c>
    </row>
    <row r="582" spans="1:6">
      <c r="A582">
        <v>23.76</v>
      </c>
      <c r="B582">
        <v>5.6884292178409801</v>
      </c>
      <c r="C582">
        <v>6374</v>
      </c>
      <c r="D582">
        <v>16</v>
      </c>
      <c r="E582">
        <v>1.30269527435302</v>
      </c>
      <c r="F582">
        <v>1090</v>
      </c>
    </row>
    <row r="583" spans="1:6">
      <c r="A583">
        <v>46.6</v>
      </c>
      <c r="B583">
        <v>10.218401894570601</v>
      </c>
      <c r="C583">
        <v>1699</v>
      </c>
      <c r="D583">
        <v>14</v>
      </c>
      <c r="E583">
        <v>1.2680625915527299</v>
      </c>
      <c r="F583">
        <v>611</v>
      </c>
    </row>
    <row r="584" spans="1:6">
      <c r="A584">
        <v>44</v>
      </c>
      <c r="B584">
        <v>8.3065886350764497</v>
      </c>
      <c r="C584">
        <v>51766</v>
      </c>
      <c r="D584">
        <v>11</v>
      </c>
      <c r="E584">
        <v>1.31853103637695</v>
      </c>
      <c r="F584">
        <v>2675</v>
      </c>
    </row>
    <row r="585" spans="1:6">
      <c r="A585">
        <v>37.950000000000003</v>
      </c>
      <c r="B585">
        <v>6.6283578439934301</v>
      </c>
      <c r="C585">
        <v>17656</v>
      </c>
      <c r="D585">
        <v>10</v>
      </c>
      <c r="E585">
        <v>1.4086103439330999</v>
      </c>
      <c r="F585">
        <v>434</v>
      </c>
    </row>
    <row r="586" spans="1:6">
      <c r="A586">
        <v>40.770000000000003</v>
      </c>
      <c r="B586">
        <v>7.0255553066464396</v>
      </c>
      <c r="C586">
        <v>17318</v>
      </c>
      <c r="D586">
        <v>38</v>
      </c>
      <c r="E586">
        <v>1.2298679351806601</v>
      </c>
      <c r="F586">
        <v>332</v>
      </c>
    </row>
    <row r="587" spans="1:6">
      <c r="A587">
        <v>19.93</v>
      </c>
      <c r="B587">
        <v>3.7048052793010502</v>
      </c>
      <c r="C587">
        <v>28471</v>
      </c>
      <c r="D587">
        <v>54</v>
      </c>
      <c r="E587">
        <v>1.2917518615722601</v>
      </c>
      <c r="F587">
        <v>809</v>
      </c>
    </row>
    <row r="588" spans="1:6">
      <c r="A588">
        <v>51.02</v>
      </c>
      <c r="B588">
        <v>10.974639161952201</v>
      </c>
      <c r="C588">
        <v>47436</v>
      </c>
      <c r="D588">
        <v>66</v>
      </c>
      <c r="E588">
        <v>1.23690605163574</v>
      </c>
      <c r="F588">
        <v>527</v>
      </c>
    </row>
    <row r="589" spans="1:6">
      <c r="A589">
        <v>34.619999999999997</v>
      </c>
      <c r="B589">
        <v>5.3587183654515904</v>
      </c>
      <c r="C589">
        <v>19579</v>
      </c>
      <c r="D589">
        <v>63</v>
      </c>
      <c r="E589">
        <v>1.23287200927734</v>
      </c>
      <c r="F589">
        <v>290</v>
      </c>
    </row>
    <row r="590" spans="1:6">
      <c r="A590">
        <v>43.22</v>
      </c>
      <c r="B590">
        <v>7.3172383435478903</v>
      </c>
      <c r="C590">
        <v>3982</v>
      </c>
      <c r="D590">
        <v>57</v>
      </c>
      <c r="E590">
        <v>1.2180662155151301</v>
      </c>
      <c r="F590">
        <v>461</v>
      </c>
    </row>
    <row r="591" spans="1:6">
      <c r="A591">
        <v>35.49</v>
      </c>
      <c r="B591">
        <v>6.5897950089126498</v>
      </c>
      <c r="C591">
        <v>7588</v>
      </c>
      <c r="D591">
        <v>60</v>
      </c>
      <c r="E591">
        <v>1.27939224243164</v>
      </c>
      <c r="F591">
        <v>265</v>
      </c>
    </row>
    <row r="592" spans="1:6">
      <c r="A592">
        <v>66.849999999999994</v>
      </c>
      <c r="B592">
        <v>10.2079770339604</v>
      </c>
      <c r="C592">
        <v>29409</v>
      </c>
      <c r="D592">
        <v>47</v>
      </c>
      <c r="E592">
        <v>1.3227796554565401</v>
      </c>
      <c r="F592">
        <v>1615</v>
      </c>
    </row>
    <row r="593" spans="1:7">
      <c r="A593">
        <v>55.32</v>
      </c>
      <c r="B593">
        <v>11.550748543628499</v>
      </c>
      <c r="C593">
        <v>4190</v>
      </c>
      <c r="D593">
        <v>41</v>
      </c>
      <c r="E593">
        <v>1.3638496398925699</v>
      </c>
      <c r="F593">
        <v>578</v>
      </c>
    </row>
    <row r="594" spans="1:7">
      <c r="A594">
        <v>42.47</v>
      </c>
      <c r="B594">
        <v>9.3653523859927592</v>
      </c>
      <c r="C594">
        <v>8484</v>
      </c>
      <c r="D594">
        <v>30</v>
      </c>
      <c r="E594">
        <v>1.3654375076293901</v>
      </c>
      <c r="F594">
        <v>613</v>
      </c>
    </row>
    <row r="595" spans="1:7">
      <c r="A595">
        <v>32.5</v>
      </c>
      <c r="B595">
        <v>7.1747097002075098</v>
      </c>
      <c r="C595">
        <v>14206</v>
      </c>
      <c r="D595">
        <v>21</v>
      </c>
      <c r="E595">
        <v>1.1830472946166899</v>
      </c>
      <c r="F595">
        <v>295</v>
      </c>
    </row>
    <row r="596" spans="1:7">
      <c r="A596">
        <v>36.67</v>
      </c>
      <c r="B596">
        <v>8.0165271189034399</v>
      </c>
      <c r="C596">
        <v>7065</v>
      </c>
      <c r="D596">
        <v>24</v>
      </c>
      <c r="E596">
        <v>1.20901107788085</v>
      </c>
      <c r="F596">
        <v>141</v>
      </c>
    </row>
    <row r="597" spans="1:7">
      <c r="A597">
        <v>20.56</v>
      </c>
      <c r="B597">
        <v>4.2883363924578601</v>
      </c>
      <c r="C597">
        <v>13254</v>
      </c>
      <c r="D597">
        <v>23</v>
      </c>
      <c r="E597">
        <v>1.27068042755127</v>
      </c>
      <c r="F597">
        <v>143</v>
      </c>
    </row>
    <row r="598" spans="1:7">
      <c r="A598">
        <v>19.45</v>
      </c>
      <c r="B598">
        <v>3.7594711612803402</v>
      </c>
      <c r="C598">
        <v>6748</v>
      </c>
      <c r="D598">
        <v>26</v>
      </c>
      <c r="E598">
        <v>1.16729736328125</v>
      </c>
      <c r="F598">
        <v>219</v>
      </c>
    </row>
    <row r="599" spans="1:7">
      <c r="A599">
        <v>43.65</v>
      </c>
      <c r="B599">
        <v>7.30152888829413</v>
      </c>
      <c r="C599">
        <v>24360</v>
      </c>
      <c r="D599">
        <v>34</v>
      </c>
      <c r="E599">
        <v>1.2976312637329099</v>
      </c>
      <c r="F599">
        <v>450</v>
      </c>
    </row>
    <row r="600" spans="1:7">
      <c r="A600">
        <v>50.4</v>
      </c>
      <c r="B600">
        <v>10.802469135802401</v>
      </c>
      <c r="C600">
        <v>37856</v>
      </c>
      <c r="D600">
        <v>48</v>
      </c>
      <c r="E600">
        <v>1.14455223083496</v>
      </c>
      <c r="F600">
        <v>115</v>
      </c>
      <c r="G600" t="s">
        <v>23</v>
      </c>
    </row>
    <row r="601" spans="1:7">
      <c r="A601">
        <v>24.93</v>
      </c>
      <c r="B601">
        <v>7.9681656918208796</v>
      </c>
      <c r="C601">
        <v>10222</v>
      </c>
      <c r="D601">
        <v>53</v>
      </c>
      <c r="E601">
        <v>1.15922927856445</v>
      </c>
      <c r="F601">
        <v>257</v>
      </c>
    </row>
    <row r="602" spans="1:7">
      <c r="A602">
        <v>86.36</v>
      </c>
      <c r="B602">
        <v>19.448698315466999</v>
      </c>
      <c r="C602">
        <v>12463</v>
      </c>
      <c r="D602">
        <v>56</v>
      </c>
      <c r="E602">
        <v>2.2948551177978498</v>
      </c>
      <c r="F602">
        <v>1374</v>
      </c>
    </row>
    <row r="603" spans="1:7">
      <c r="A603">
        <v>129.74</v>
      </c>
      <c r="B603">
        <v>16.535814427733801</v>
      </c>
      <c r="C603">
        <v>53919</v>
      </c>
      <c r="D603">
        <v>57</v>
      </c>
      <c r="E603">
        <v>1.7320203781127901</v>
      </c>
      <c r="F603">
        <v>601</v>
      </c>
    </row>
    <row r="604" spans="1:7">
      <c r="A604">
        <v>27.53</v>
      </c>
      <c r="B604">
        <v>5.5287785676989198</v>
      </c>
      <c r="C604">
        <v>4479</v>
      </c>
      <c r="D604">
        <v>54</v>
      </c>
      <c r="E604">
        <v>2.2053337097167902</v>
      </c>
      <c r="F604">
        <v>277</v>
      </c>
    </row>
    <row r="605" spans="1:7">
      <c r="A605">
        <v>48.2</v>
      </c>
      <c r="B605">
        <v>10.7361621561421</v>
      </c>
      <c r="C605">
        <v>1027</v>
      </c>
      <c r="D605">
        <v>51</v>
      </c>
      <c r="E605">
        <v>1.73583984374999</v>
      </c>
      <c r="F605">
        <v>150</v>
      </c>
    </row>
    <row r="606" spans="1:7">
      <c r="A606">
        <v>23.94</v>
      </c>
      <c r="B606">
        <v>7.00061408895517</v>
      </c>
      <c r="C606">
        <v>1496</v>
      </c>
      <c r="D606">
        <v>51</v>
      </c>
      <c r="E606">
        <v>1.2279796600341799</v>
      </c>
      <c r="F606">
        <v>188</v>
      </c>
    </row>
    <row r="607" spans="1:7">
      <c r="A607">
        <v>75.38</v>
      </c>
      <c r="B607">
        <v>16.121305445057502</v>
      </c>
      <c r="C607">
        <v>5504</v>
      </c>
      <c r="D607">
        <v>30</v>
      </c>
      <c r="E607">
        <v>1.3635063171386701</v>
      </c>
      <c r="F607">
        <v>187</v>
      </c>
    </row>
    <row r="608" spans="1:7">
      <c r="A608">
        <v>119.72</v>
      </c>
      <c r="B608">
        <v>25.206863880408399</v>
      </c>
      <c r="C608">
        <v>11967</v>
      </c>
      <c r="D608">
        <v>51</v>
      </c>
      <c r="E608">
        <v>1.5447807312011701</v>
      </c>
      <c r="F608">
        <v>52</v>
      </c>
    </row>
    <row r="609" spans="1:6">
      <c r="A609">
        <v>81.81</v>
      </c>
      <c r="B609">
        <v>13.4797581189962</v>
      </c>
      <c r="C609">
        <v>2749</v>
      </c>
      <c r="D609">
        <v>61</v>
      </c>
      <c r="E609">
        <v>1.98719501495361</v>
      </c>
      <c r="F609">
        <v>488</v>
      </c>
    </row>
    <row r="610" spans="1:6">
      <c r="A610">
        <v>32.86</v>
      </c>
      <c r="B610">
        <v>9.47301660516605</v>
      </c>
      <c r="C610">
        <v>7612</v>
      </c>
      <c r="D610">
        <v>74</v>
      </c>
      <c r="E610">
        <v>1.25291347503662</v>
      </c>
      <c r="F610">
        <v>119</v>
      </c>
    </row>
    <row r="611" spans="1:6">
      <c r="A611">
        <v>81.790000000000006</v>
      </c>
      <c r="B611">
        <v>14.120226503694401</v>
      </c>
      <c r="C611">
        <v>1893</v>
      </c>
      <c r="D611">
        <v>84</v>
      </c>
      <c r="E611">
        <v>1.54280662536621</v>
      </c>
      <c r="F611">
        <v>90</v>
      </c>
    </row>
    <row r="612" spans="1:6">
      <c r="A612">
        <v>23.98</v>
      </c>
      <c r="B612">
        <v>5.2516315535894096</v>
      </c>
      <c r="C612">
        <v>2417</v>
      </c>
      <c r="D612">
        <v>54</v>
      </c>
      <c r="E612">
        <v>1.3591718673705999</v>
      </c>
      <c r="F612">
        <v>1160</v>
      </c>
    </row>
    <row r="613" spans="1:6">
      <c r="A613">
        <v>63.49</v>
      </c>
      <c r="B613">
        <v>11.857316276029501</v>
      </c>
      <c r="C613">
        <v>9866</v>
      </c>
      <c r="D613">
        <v>37</v>
      </c>
      <c r="E613">
        <v>1.6525840759277299</v>
      </c>
      <c r="F613">
        <v>1045</v>
      </c>
    </row>
    <row r="614" spans="1:6">
      <c r="A614">
        <v>58.04</v>
      </c>
      <c r="B614">
        <v>5.1639767247361901</v>
      </c>
      <c r="C614">
        <v>9263</v>
      </c>
      <c r="D614">
        <v>30</v>
      </c>
      <c r="E614">
        <v>3.4929227828979399</v>
      </c>
      <c r="F614">
        <v>339</v>
      </c>
    </row>
    <row r="615" spans="1:6">
      <c r="A615">
        <v>88.84</v>
      </c>
      <c r="B615">
        <v>8.3087052485877795</v>
      </c>
      <c r="C615">
        <v>43618</v>
      </c>
      <c r="D615">
        <v>37</v>
      </c>
      <c r="E615">
        <v>3.7444925308227499</v>
      </c>
      <c r="F615">
        <v>1479</v>
      </c>
    </row>
    <row r="616" spans="1:6">
      <c r="A616">
        <v>56.16</v>
      </c>
      <c r="B616">
        <v>10.7666647495255</v>
      </c>
      <c r="C616">
        <v>20194</v>
      </c>
      <c r="D616">
        <v>51</v>
      </c>
      <c r="E616">
        <v>1.66520118713378</v>
      </c>
      <c r="F616">
        <v>619</v>
      </c>
    </row>
    <row r="617" spans="1:6">
      <c r="A617">
        <v>119.08</v>
      </c>
      <c r="B617">
        <v>17.278254182445998</v>
      </c>
      <c r="C617">
        <v>12064</v>
      </c>
      <c r="D617">
        <v>54</v>
      </c>
      <c r="E617">
        <v>1.7845487594604399</v>
      </c>
      <c r="F617">
        <v>1145</v>
      </c>
    </row>
    <row r="618" spans="1:6">
      <c r="A618">
        <v>47.28</v>
      </c>
      <c r="B618">
        <v>14.088200238379001</v>
      </c>
      <c r="C618">
        <v>20763</v>
      </c>
      <c r="D618">
        <v>61</v>
      </c>
      <c r="E618">
        <v>1.21235847473144</v>
      </c>
      <c r="F618">
        <v>308</v>
      </c>
    </row>
    <row r="619" spans="1:6">
      <c r="A619">
        <v>25.66</v>
      </c>
      <c r="B619">
        <v>8.8804291399896105</v>
      </c>
      <c r="C619">
        <v>6188</v>
      </c>
      <c r="D619">
        <v>56</v>
      </c>
      <c r="E619">
        <v>1.20120048522949</v>
      </c>
      <c r="F619">
        <v>147</v>
      </c>
    </row>
    <row r="620" spans="1:6">
      <c r="A620">
        <v>11.85</v>
      </c>
      <c r="B620">
        <v>4.7246919979267101</v>
      </c>
      <c r="C620">
        <v>1602</v>
      </c>
      <c r="D620">
        <v>51</v>
      </c>
      <c r="E620">
        <v>1.18154525756835</v>
      </c>
      <c r="F620">
        <v>361</v>
      </c>
    </row>
    <row r="621" spans="1:6">
      <c r="A621">
        <v>78.180000000000007</v>
      </c>
      <c r="B621">
        <v>16.1602381247674</v>
      </c>
      <c r="C621">
        <v>7478</v>
      </c>
      <c r="D621">
        <v>60</v>
      </c>
      <c r="E621">
        <v>1.24257087707519</v>
      </c>
      <c r="F621">
        <v>244</v>
      </c>
    </row>
    <row r="622" spans="1:6">
      <c r="A622">
        <v>71.66</v>
      </c>
      <c r="B622">
        <v>18.0681273795416</v>
      </c>
      <c r="C622">
        <v>8404</v>
      </c>
      <c r="D622">
        <v>64</v>
      </c>
      <c r="E622">
        <v>1.3184022903442301</v>
      </c>
      <c r="F622">
        <v>57</v>
      </c>
    </row>
    <row r="623" spans="1:6">
      <c r="A623">
        <v>75.58</v>
      </c>
      <c r="B623">
        <v>11.001295468770399</v>
      </c>
      <c r="C623">
        <v>72813</v>
      </c>
      <c r="D623">
        <v>69</v>
      </c>
      <c r="E623">
        <v>2.55625247955322</v>
      </c>
      <c r="F623">
        <v>1556</v>
      </c>
    </row>
    <row r="624" spans="1:6">
      <c r="A624">
        <v>85.06</v>
      </c>
      <c r="B624">
        <v>14.437014155266599</v>
      </c>
      <c r="C624">
        <v>16009</v>
      </c>
      <c r="D624">
        <v>64</v>
      </c>
      <c r="E624">
        <v>3.34821224212646</v>
      </c>
      <c r="F624">
        <v>5184</v>
      </c>
    </row>
    <row r="625" spans="1:6">
      <c r="A625">
        <v>58.47</v>
      </c>
      <c r="B625">
        <v>6.8261417764079502</v>
      </c>
      <c r="C625">
        <v>1426</v>
      </c>
      <c r="D625">
        <v>47</v>
      </c>
      <c r="E625">
        <v>2.1476125717163002</v>
      </c>
      <c r="F625">
        <v>1368</v>
      </c>
    </row>
    <row r="626" spans="1:6">
      <c r="A626">
        <v>85.66</v>
      </c>
      <c r="B626">
        <v>5.3839336781833103</v>
      </c>
      <c r="C626">
        <v>48005</v>
      </c>
      <c r="D626">
        <v>44</v>
      </c>
      <c r="E626">
        <v>3.7734174728393501</v>
      </c>
      <c r="F626">
        <v>666</v>
      </c>
    </row>
    <row r="627" spans="1:6">
      <c r="A627">
        <v>80.87</v>
      </c>
      <c r="B627">
        <v>5.85467208189446</v>
      </c>
      <c r="C627">
        <v>2433</v>
      </c>
      <c r="D627">
        <v>40</v>
      </c>
      <c r="E627">
        <v>2.8406095504760698</v>
      </c>
      <c r="F627">
        <v>191</v>
      </c>
    </row>
    <row r="628" spans="1:6">
      <c r="A628">
        <v>142.71</v>
      </c>
      <c r="B628">
        <v>8.5761674969802204</v>
      </c>
      <c r="C628">
        <v>66599</v>
      </c>
      <c r="D628">
        <v>51</v>
      </c>
      <c r="E628">
        <v>3.4042596817016602</v>
      </c>
      <c r="F628">
        <v>4621</v>
      </c>
    </row>
    <row r="629" spans="1:6">
      <c r="A629">
        <v>81.599999999999994</v>
      </c>
      <c r="B629">
        <v>17.6749626356488</v>
      </c>
      <c r="C629">
        <v>998</v>
      </c>
      <c r="D629">
        <v>67</v>
      </c>
      <c r="E629">
        <v>2.0695924758911102</v>
      </c>
      <c r="F629">
        <v>27</v>
      </c>
    </row>
    <row r="630" spans="1:6">
      <c r="A630">
        <v>8.41</v>
      </c>
      <c r="B630">
        <v>2.4118844819180301</v>
      </c>
      <c r="C630">
        <v>30377</v>
      </c>
      <c r="D630">
        <v>67</v>
      </c>
      <c r="E630">
        <v>1.6742992401123</v>
      </c>
      <c r="F630">
        <v>359</v>
      </c>
    </row>
    <row r="631" spans="1:6">
      <c r="A631">
        <v>34.65</v>
      </c>
      <c r="B631">
        <v>11.4659166115155</v>
      </c>
      <c r="C631">
        <v>8439</v>
      </c>
      <c r="D631">
        <v>63</v>
      </c>
      <c r="E631">
        <v>1.26570224761962</v>
      </c>
      <c r="F631">
        <v>340</v>
      </c>
    </row>
    <row r="632" spans="1:6">
      <c r="A632">
        <v>30.32</v>
      </c>
      <c r="B632">
        <v>10.2894763633895</v>
      </c>
      <c r="C632">
        <v>3835</v>
      </c>
      <c r="D632">
        <v>67</v>
      </c>
      <c r="E632">
        <v>1.2192678451537999</v>
      </c>
      <c r="F632">
        <v>200</v>
      </c>
    </row>
    <row r="633" spans="1:6">
      <c r="A633">
        <v>73.37</v>
      </c>
      <c r="B633">
        <v>9.8655371789700101</v>
      </c>
      <c r="C633">
        <v>143661</v>
      </c>
      <c r="D633">
        <v>80</v>
      </c>
      <c r="E633">
        <v>2.3684120178222599</v>
      </c>
      <c r="F633">
        <v>2728</v>
      </c>
    </row>
    <row r="634" spans="1:6">
      <c r="A634">
        <v>60.11</v>
      </c>
      <c r="B634">
        <v>13.729386505869901</v>
      </c>
      <c r="C634">
        <v>73004</v>
      </c>
      <c r="D634">
        <v>75</v>
      </c>
      <c r="E634">
        <v>1.5182590484619101</v>
      </c>
      <c r="F634">
        <v>2783</v>
      </c>
    </row>
    <row r="635" spans="1:6">
      <c r="A635">
        <v>55.98</v>
      </c>
      <c r="B635">
        <v>13.556120595713701</v>
      </c>
      <c r="C635">
        <v>6612</v>
      </c>
      <c r="D635">
        <v>83</v>
      </c>
      <c r="E635">
        <v>1.44182682037353</v>
      </c>
      <c r="F635">
        <v>437</v>
      </c>
    </row>
    <row r="636" spans="1:6">
      <c r="A636">
        <v>97.9</v>
      </c>
      <c r="B636">
        <v>16.224188790560401</v>
      </c>
      <c r="C636">
        <v>7270</v>
      </c>
      <c r="D636">
        <v>88</v>
      </c>
      <c r="E636">
        <v>1.69854640960693</v>
      </c>
      <c r="F636">
        <v>83</v>
      </c>
    </row>
    <row r="637" spans="1:6">
      <c r="A637">
        <v>37.21</v>
      </c>
      <c r="B637">
        <v>10.976077401846499</v>
      </c>
      <c r="C637">
        <v>3838</v>
      </c>
      <c r="D637">
        <v>91</v>
      </c>
      <c r="E637">
        <v>1.364107131958</v>
      </c>
      <c r="F637">
        <v>142</v>
      </c>
    </row>
    <row r="638" spans="1:6">
      <c r="A638">
        <v>56.79</v>
      </c>
      <c r="B638">
        <v>15.1395590626749</v>
      </c>
      <c r="C638">
        <v>5895</v>
      </c>
      <c r="D638">
        <v>84</v>
      </c>
      <c r="E638">
        <v>1.48787498474121</v>
      </c>
      <c r="F638">
        <v>995</v>
      </c>
    </row>
    <row r="639" spans="1:6">
      <c r="A639">
        <v>43.59</v>
      </c>
      <c r="B639">
        <v>9.8879412031576095</v>
      </c>
      <c r="C639">
        <v>14158</v>
      </c>
      <c r="D639">
        <v>78</v>
      </c>
      <c r="E639">
        <v>1.40530586242675</v>
      </c>
      <c r="F639">
        <v>293</v>
      </c>
    </row>
    <row r="640" spans="1:6">
      <c r="A640">
        <v>35.89</v>
      </c>
      <c r="B640">
        <v>12.4393456259531</v>
      </c>
      <c r="C640">
        <v>17598</v>
      </c>
      <c r="D640">
        <v>70</v>
      </c>
      <c r="E640">
        <v>1.21767997741699</v>
      </c>
      <c r="F640">
        <v>231</v>
      </c>
    </row>
    <row r="641" spans="1:6">
      <c r="A641">
        <v>48.98</v>
      </c>
      <c r="B641">
        <v>14.658965073474301</v>
      </c>
      <c r="C641">
        <v>16090</v>
      </c>
      <c r="D641">
        <v>60</v>
      </c>
      <c r="E641">
        <v>1.3714027404785101</v>
      </c>
      <c r="F641">
        <v>992</v>
      </c>
    </row>
    <row r="642" spans="1:6">
      <c r="A642">
        <v>34.53</v>
      </c>
      <c r="B642">
        <v>12.0162861915367</v>
      </c>
      <c r="C642">
        <v>5257</v>
      </c>
      <c r="D642">
        <v>64</v>
      </c>
      <c r="E642">
        <v>1.10266685485839</v>
      </c>
      <c r="F642">
        <v>143</v>
      </c>
    </row>
    <row r="643" spans="1:6">
      <c r="A643">
        <v>35.9</v>
      </c>
      <c r="B643">
        <v>12.7390795216635</v>
      </c>
      <c r="C643">
        <v>15829</v>
      </c>
      <c r="D643">
        <v>69</v>
      </c>
      <c r="E643">
        <v>1.1575555801391599</v>
      </c>
      <c r="F643">
        <v>199</v>
      </c>
    </row>
    <row r="644" spans="1:6">
      <c r="A644">
        <v>20</v>
      </c>
      <c r="B644">
        <v>7.2532095452237604</v>
      </c>
      <c r="C644">
        <v>5851</v>
      </c>
      <c r="D644">
        <v>66</v>
      </c>
      <c r="E644">
        <v>1.19150161743164</v>
      </c>
      <c r="F644">
        <v>415</v>
      </c>
    </row>
    <row r="645" spans="1:6">
      <c r="A645">
        <v>67.150000000000006</v>
      </c>
      <c r="B645">
        <v>16.5839322318539</v>
      </c>
      <c r="C645">
        <v>20714</v>
      </c>
      <c r="D645">
        <v>67</v>
      </c>
      <c r="E645">
        <v>1.5350818634033201</v>
      </c>
      <c r="F645">
        <v>364</v>
      </c>
    </row>
    <row r="646" spans="1:6">
      <c r="A646">
        <v>36.71</v>
      </c>
      <c r="B646">
        <v>9.9541744624311903</v>
      </c>
      <c r="C646">
        <v>15863</v>
      </c>
      <c r="D646">
        <v>63</v>
      </c>
      <c r="E646">
        <v>1.3547515869140601</v>
      </c>
      <c r="F646">
        <v>992</v>
      </c>
    </row>
    <row r="647" spans="1:6">
      <c r="A647">
        <v>28.58</v>
      </c>
      <c r="B647">
        <v>9.3094462540716592</v>
      </c>
      <c r="C647">
        <v>5609</v>
      </c>
      <c r="D647">
        <v>56</v>
      </c>
      <c r="E647">
        <v>1.1354112625121999</v>
      </c>
      <c r="F647">
        <v>203</v>
      </c>
    </row>
    <row r="648" spans="1:6">
      <c r="A648">
        <v>31.24</v>
      </c>
      <c r="B648">
        <v>12.7750061339658</v>
      </c>
      <c r="C648">
        <v>15811</v>
      </c>
      <c r="D648">
        <v>63</v>
      </c>
      <c r="E648">
        <v>1.1942052841186499</v>
      </c>
      <c r="F648">
        <v>183</v>
      </c>
    </row>
    <row r="649" spans="1:6">
      <c r="A649">
        <v>44.13</v>
      </c>
      <c r="B649">
        <v>10.989640402430499</v>
      </c>
      <c r="C649">
        <v>16208</v>
      </c>
      <c r="D649">
        <v>61</v>
      </c>
      <c r="E649">
        <v>1.19214534759521</v>
      </c>
      <c r="F649">
        <v>767</v>
      </c>
    </row>
    <row r="650" spans="1:6">
      <c r="A650">
        <v>61.81</v>
      </c>
      <c r="B650">
        <v>17.5253055090873</v>
      </c>
      <c r="C650">
        <v>7561</v>
      </c>
      <c r="D650">
        <v>67</v>
      </c>
      <c r="E650">
        <v>1.2311983108520499</v>
      </c>
      <c r="F650">
        <v>387</v>
      </c>
    </row>
    <row r="651" spans="1:6">
      <c r="A651">
        <v>74.12</v>
      </c>
      <c r="B651">
        <v>16.221658058303401</v>
      </c>
      <c r="C651">
        <v>12324</v>
      </c>
      <c r="D651">
        <v>66</v>
      </c>
      <c r="E651">
        <v>1.58542156219482</v>
      </c>
      <c r="F651">
        <v>1060</v>
      </c>
    </row>
    <row r="652" spans="1:6">
      <c r="A652">
        <v>58.49</v>
      </c>
      <c r="B652">
        <v>16.5811481218993</v>
      </c>
      <c r="C652">
        <v>11867</v>
      </c>
      <c r="D652">
        <v>66</v>
      </c>
      <c r="E652">
        <v>1.40719413757324</v>
      </c>
      <c r="F652">
        <v>217</v>
      </c>
    </row>
    <row r="653" spans="1:6">
      <c r="A653">
        <v>73.02</v>
      </c>
      <c r="B653">
        <v>16.286746665477001</v>
      </c>
      <c r="C653">
        <v>3217</v>
      </c>
      <c r="D653">
        <v>61</v>
      </c>
      <c r="E653">
        <v>1.9086599349975499</v>
      </c>
      <c r="F653">
        <v>445</v>
      </c>
    </row>
    <row r="654" spans="1:6">
      <c r="A654">
        <v>45.06</v>
      </c>
      <c r="B654">
        <v>13.586202737743401</v>
      </c>
      <c r="C654">
        <v>8702</v>
      </c>
      <c r="D654">
        <v>48</v>
      </c>
      <c r="E654">
        <v>1.7968225479125901</v>
      </c>
      <c r="F654">
        <v>1189</v>
      </c>
    </row>
    <row r="655" spans="1:6">
      <c r="A655">
        <v>19.61</v>
      </c>
      <c r="B655">
        <v>6.9593299737383703</v>
      </c>
      <c r="C655">
        <v>15556</v>
      </c>
      <c r="D655">
        <v>53</v>
      </c>
      <c r="E655">
        <v>1.19201660156249</v>
      </c>
      <c r="F655">
        <v>193</v>
      </c>
    </row>
    <row r="656" spans="1:6">
      <c r="A656">
        <v>43.24</v>
      </c>
      <c r="B656">
        <v>10.693705947817399</v>
      </c>
      <c r="C656">
        <v>970</v>
      </c>
      <c r="D656">
        <v>38</v>
      </c>
      <c r="E656">
        <v>1.37153148651123</v>
      </c>
      <c r="F656">
        <v>184</v>
      </c>
    </row>
    <row r="657" spans="1:6">
      <c r="A657">
        <v>49.14</v>
      </c>
      <c r="B657">
        <v>11.458284754931601</v>
      </c>
      <c r="C657">
        <v>14242</v>
      </c>
      <c r="D657">
        <v>38</v>
      </c>
      <c r="E657">
        <v>1.5604877471923799</v>
      </c>
      <c r="F657">
        <v>976</v>
      </c>
    </row>
    <row r="658" spans="1:6">
      <c r="A658">
        <v>36.29</v>
      </c>
      <c r="B658">
        <v>8.5958595859585891</v>
      </c>
      <c r="C658">
        <v>6741</v>
      </c>
      <c r="D658">
        <v>41</v>
      </c>
      <c r="E658">
        <v>1.3966369628906199</v>
      </c>
      <c r="F658">
        <v>643</v>
      </c>
    </row>
    <row r="659" spans="1:6">
      <c r="A659">
        <v>33.32</v>
      </c>
      <c r="B659">
        <v>8.2534492581308303</v>
      </c>
      <c r="C659">
        <v>9972</v>
      </c>
      <c r="D659">
        <v>41</v>
      </c>
      <c r="E659">
        <v>1.2249326705932599</v>
      </c>
      <c r="F659">
        <v>185</v>
      </c>
    </row>
    <row r="660" spans="1:6">
      <c r="A660">
        <v>81.8</v>
      </c>
      <c r="B660">
        <v>16.448492891757599</v>
      </c>
      <c r="C660">
        <v>27248</v>
      </c>
      <c r="D660">
        <v>47</v>
      </c>
      <c r="E660">
        <v>1.4637136459350499</v>
      </c>
      <c r="F660">
        <v>1249</v>
      </c>
    </row>
    <row r="661" spans="1:6">
      <c r="A661">
        <v>30.99</v>
      </c>
      <c r="B661">
        <v>9.7692453187062593</v>
      </c>
      <c r="C661">
        <v>641</v>
      </c>
      <c r="D661">
        <v>50</v>
      </c>
      <c r="E661">
        <v>1.2787055969238199</v>
      </c>
      <c r="F661">
        <v>436</v>
      </c>
    </row>
    <row r="662" spans="1:6">
      <c r="A662">
        <v>19.93</v>
      </c>
      <c r="B662">
        <v>6.5626131910830097</v>
      </c>
      <c r="C662">
        <v>4871</v>
      </c>
      <c r="D662">
        <v>67</v>
      </c>
      <c r="E662">
        <v>1.16566658020019</v>
      </c>
      <c r="F662">
        <v>126</v>
      </c>
    </row>
    <row r="663" spans="1:6">
      <c r="A663">
        <v>45.15</v>
      </c>
      <c r="B663">
        <v>13.710901913149099</v>
      </c>
      <c r="C663">
        <v>8910</v>
      </c>
      <c r="D663">
        <v>69</v>
      </c>
      <c r="E663">
        <v>1.1783266067504801</v>
      </c>
      <c r="F663">
        <v>265</v>
      </c>
    </row>
    <row r="664" spans="1:6">
      <c r="A664">
        <v>76.48</v>
      </c>
      <c r="B664">
        <v>17.633089710188301</v>
      </c>
      <c r="C664">
        <v>5160</v>
      </c>
      <c r="D664">
        <v>78</v>
      </c>
      <c r="E664">
        <v>1.45955085754394</v>
      </c>
      <c r="F664">
        <v>151</v>
      </c>
    </row>
    <row r="665" spans="1:6">
      <c r="A665">
        <v>29.67</v>
      </c>
      <c r="B665">
        <v>7.4375814699689098</v>
      </c>
      <c r="C665">
        <v>4931</v>
      </c>
      <c r="D665">
        <v>78</v>
      </c>
      <c r="E665">
        <v>1.2527847290039</v>
      </c>
      <c r="F665">
        <v>342</v>
      </c>
    </row>
    <row r="666" spans="1:6">
      <c r="A666">
        <v>27.68</v>
      </c>
      <c r="B666">
        <v>5.6559051900285997</v>
      </c>
      <c r="C666">
        <v>28606</v>
      </c>
      <c r="D666">
        <v>74</v>
      </c>
      <c r="E666">
        <v>1.2587928771972601</v>
      </c>
      <c r="F666">
        <v>436</v>
      </c>
    </row>
    <row r="667" spans="1:6">
      <c r="A667">
        <v>71.44</v>
      </c>
      <c r="B667">
        <v>12.8960051988374</v>
      </c>
      <c r="C667">
        <v>22382</v>
      </c>
      <c r="D667">
        <v>60</v>
      </c>
      <c r="E667">
        <v>1.7357969284057599</v>
      </c>
      <c r="F667">
        <v>1050</v>
      </c>
    </row>
    <row r="668" spans="1:6">
      <c r="A668">
        <v>62.42</v>
      </c>
      <c r="B668">
        <v>10.517979307788201</v>
      </c>
      <c r="C668">
        <v>9279</v>
      </c>
      <c r="D668">
        <v>53</v>
      </c>
      <c r="E668">
        <v>1.6538286209106401</v>
      </c>
      <c r="F668">
        <v>1178</v>
      </c>
    </row>
    <row r="669" spans="1:6">
      <c r="A669">
        <v>37.75</v>
      </c>
      <c r="B669">
        <v>6.9191150864201996</v>
      </c>
      <c r="C669">
        <v>3341</v>
      </c>
      <c r="D669">
        <v>51</v>
      </c>
      <c r="E669">
        <v>1.53920173645019</v>
      </c>
      <c r="F669">
        <v>107</v>
      </c>
    </row>
    <row r="670" spans="1:6">
      <c r="A670">
        <v>44.54</v>
      </c>
      <c r="B670">
        <v>10.5240773120362</v>
      </c>
      <c r="C670">
        <v>4296</v>
      </c>
      <c r="D670">
        <v>40</v>
      </c>
      <c r="E670">
        <v>1.6969585418701101</v>
      </c>
      <c r="F670">
        <v>319</v>
      </c>
    </row>
    <row r="671" spans="1:6">
      <c r="A671">
        <v>29.14</v>
      </c>
      <c r="B671">
        <v>6.8472871677984797</v>
      </c>
      <c r="C671">
        <v>6169</v>
      </c>
      <c r="D671">
        <v>48</v>
      </c>
      <c r="E671">
        <v>1.39221668243408</v>
      </c>
      <c r="F671">
        <v>755</v>
      </c>
    </row>
    <row r="672" spans="1:6">
      <c r="A672">
        <v>23.59</v>
      </c>
      <c r="B672">
        <v>4.8259072869358803</v>
      </c>
      <c r="C672">
        <v>12538</v>
      </c>
      <c r="D672">
        <v>47</v>
      </c>
      <c r="E672">
        <v>1.28295421600341</v>
      </c>
      <c r="F672">
        <v>695</v>
      </c>
    </row>
    <row r="673" spans="1:6">
      <c r="A673">
        <v>58.96</v>
      </c>
      <c r="B673">
        <v>11.848874598070701</v>
      </c>
      <c r="C673">
        <v>48844</v>
      </c>
      <c r="D673">
        <v>57</v>
      </c>
      <c r="E673">
        <v>1.24471664428711</v>
      </c>
      <c r="F673">
        <v>147</v>
      </c>
    </row>
    <row r="674" spans="1:6">
      <c r="A674">
        <v>54.78</v>
      </c>
      <c r="B674">
        <v>19.460726846424301</v>
      </c>
      <c r="C674">
        <v>19471</v>
      </c>
      <c r="D674">
        <v>74</v>
      </c>
      <c r="E674">
        <v>1.2048482894897401</v>
      </c>
      <c r="F674">
        <v>375</v>
      </c>
    </row>
    <row r="675" spans="1:6">
      <c r="A675">
        <v>33.340000000000003</v>
      </c>
      <c r="B675">
        <v>9.5934163957068392</v>
      </c>
      <c r="C675">
        <v>6410</v>
      </c>
      <c r="D675">
        <v>66</v>
      </c>
      <c r="E675">
        <v>1.1575126647949201</v>
      </c>
      <c r="F675">
        <v>448</v>
      </c>
    </row>
    <row r="676" spans="1:6">
      <c r="A676">
        <v>39.1</v>
      </c>
      <c r="B676">
        <v>8.2686573476854104</v>
      </c>
      <c r="C676">
        <v>27646</v>
      </c>
      <c r="D676">
        <v>63</v>
      </c>
      <c r="E676">
        <v>1.2968158721923799</v>
      </c>
      <c r="F676">
        <v>1825</v>
      </c>
    </row>
    <row r="677" spans="1:6">
      <c r="A677">
        <v>26.21</v>
      </c>
      <c r="B677">
        <v>7.0347307960706402</v>
      </c>
      <c r="C677">
        <v>2396</v>
      </c>
      <c r="D677">
        <v>51</v>
      </c>
      <c r="E677">
        <v>1.3468551635742101</v>
      </c>
      <c r="F677">
        <v>130</v>
      </c>
    </row>
    <row r="678" spans="1:6">
      <c r="A678">
        <v>49.61</v>
      </c>
      <c r="B678">
        <v>17.3820118426123</v>
      </c>
      <c r="C678">
        <v>5095</v>
      </c>
      <c r="D678">
        <v>40</v>
      </c>
      <c r="E678">
        <v>1.19669437408447</v>
      </c>
      <c r="F678">
        <v>184</v>
      </c>
    </row>
    <row r="679" spans="1:6">
      <c r="A679">
        <v>91.16</v>
      </c>
      <c r="B679">
        <v>21.822708448040601</v>
      </c>
      <c r="C679">
        <v>6621</v>
      </c>
      <c r="D679">
        <v>51</v>
      </c>
      <c r="E679">
        <v>2.00788021087646</v>
      </c>
      <c r="F679">
        <v>247</v>
      </c>
    </row>
    <row r="680" spans="1:6">
      <c r="A680">
        <v>36.090000000000003</v>
      </c>
      <c r="B680">
        <v>11.168188147918899</v>
      </c>
      <c r="C680">
        <v>12852</v>
      </c>
      <c r="D680">
        <v>60</v>
      </c>
      <c r="E680">
        <v>1.2425279617309499</v>
      </c>
      <c r="F680">
        <v>368</v>
      </c>
    </row>
    <row r="681" spans="1:6">
      <c r="A681">
        <v>58.87</v>
      </c>
      <c r="B681">
        <v>10.460199004975101</v>
      </c>
      <c r="C681">
        <v>7381</v>
      </c>
      <c r="D681">
        <v>47</v>
      </c>
      <c r="E681">
        <v>1.32659912109374</v>
      </c>
      <c r="F681">
        <v>1028</v>
      </c>
    </row>
    <row r="682" spans="1:6">
      <c r="A682">
        <v>44.92</v>
      </c>
      <c r="B682">
        <v>9.9855507391352596</v>
      </c>
      <c r="C682">
        <v>34026</v>
      </c>
      <c r="D682">
        <v>54</v>
      </c>
      <c r="E682">
        <v>1.23905181884765</v>
      </c>
      <c r="F682">
        <v>211</v>
      </c>
    </row>
    <row r="683" spans="1:6">
      <c r="A683">
        <v>56.14</v>
      </c>
      <c r="B683">
        <v>10.763862259375699</v>
      </c>
      <c r="C683">
        <v>14714</v>
      </c>
      <c r="D683">
        <v>53</v>
      </c>
      <c r="E683">
        <v>1.2665605545043901</v>
      </c>
      <c r="F683">
        <v>247</v>
      </c>
    </row>
    <row r="684" spans="1:6">
      <c r="A684">
        <v>56.83</v>
      </c>
      <c r="B684">
        <v>7.9818536777201903</v>
      </c>
      <c r="C684">
        <v>42437</v>
      </c>
      <c r="D684">
        <v>40</v>
      </c>
      <c r="E684">
        <v>1.7554521560668901</v>
      </c>
      <c r="F684">
        <v>13412</v>
      </c>
    </row>
    <row r="685" spans="1:6">
      <c r="A685">
        <v>104.37</v>
      </c>
      <c r="B685">
        <v>15.678468957022</v>
      </c>
      <c r="C685">
        <v>16628</v>
      </c>
      <c r="D685">
        <v>48</v>
      </c>
      <c r="E685">
        <v>1.82051181793212</v>
      </c>
      <c r="F685">
        <v>1724</v>
      </c>
    </row>
    <row r="686" spans="1:6">
      <c r="A686">
        <v>24.46</v>
      </c>
      <c r="B686">
        <v>5.3459806792848701</v>
      </c>
      <c r="C686">
        <v>14057</v>
      </c>
      <c r="D686">
        <v>35</v>
      </c>
      <c r="E686">
        <v>1.2397813796996999</v>
      </c>
      <c r="F686">
        <v>574</v>
      </c>
    </row>
    <row r="687" spans="1:6">
      <c r="A687">
        <v>48.83</v>
      </c>
      <c r="B687">
        <v>8.0782847500248103</v>
      </c>
      <c r="C687">
        <v>9954</v>
      </c>
      <c r="D687">
        <v>37</v>
      </c>
      <c r="E687">
        <v>1.4107131958007799</v>
      </c>
      <c r="F687">
        <v>430</v>
      </c>
    </row>
    <row r="688" spans="1:6">
      <c r="A688">
        <v>44.19</v>
      </c>
      <c r="B688">
        <v>7.4321369706347298</v>
      </c>
      <c r="C688">
        <v>3880</v>
      </c>
      <c r="D688">
        <v>53</v>
      </c>
      <c r="E688">
        <v>1.4022159576416</v>
      </c>
      <c r="F688">
        <v>155</v>
      </c>
    </row>
    <row r="689" spans="1:6">
      <c r="A689">
        <v>22.32</v>
      </c>
      <c r="B689">
        <v>7.1694719259925401</v>
      </c>
      <c r="C689">
        <v>32254</v>
      </c>
      <c r="D689">
        <v>75</v>
      </c>
      <c r="E689">
        <v>1.22870922088623</v>
      </c>
      <c r="F689">
        <v>98</v>
      </c>
    </row>
    <row r="690" spans="1:6">
      <c r="A690">
        <v>40.71</v>
      </c>
      <c r="B690">
        <v>9.4439418191940891</v>
      </c>
      <c r="C690">
        <v>3827</v>
      </c>
      <c r="D690">
        <v>88</v>
      </c>
      <c r="E690">
        <v>1.31526947021484</v>
      </c>
      <c r="F690">
        <v>304</v>
      </c>
    </row>
    <row r="691" spans="1:6">
      <c r="A691">
        <v>63.35</v>
      </c>
      <c r="B691">
        <v>10.751137057905</v>
      </c>
      <c r="C691">
        <v>15943</v>
      </c>
      <c r="D691">
        <v>94</v>
      </c>
      <c r="E691">
        <v>1.39946937561035</v>
      </c>
      <c r="F691">
        <v>800</v>
      </c>
    </row>
    <row r="692" spans="1:6">
      <c r="A692">
        <v>56.35</v>
      </c>
      <c r="B692">
        <v>12.7908296447622</v>
      </c>
      <c r="C692">
        <v>3403</v>
      </c>
      <c r="D692">
        <v>87</v>
      </c>
      <c r="E692">
        <v>1.39667987823486</v>
      </c>
      <c r="F692">
        <v>194</v>
      </c>
    </row>
    <row r="693" spans="1:6">
      <c r="A693">
        <v>31.57</v>
      </c>
      <c r="B693">
        <v>9.4025494400762408</v>
      </c>
      <c r="C693">
        <v>5978</v>
      </c>
      <c r="D693">
        <v>60</v>
      </c>
      <c r="E693">
        <v>1.2281084060668901</v>
      </c>
      <c r="F693">
        <v>556</v>
      </c>
    </row>
    <row r="694" spans="1:6">
      <c r="A694">
        <v>53.69</v>
      </c>
      <c r="B694">
        <v>13.639019433506901</v>
      </c>
      <c r="C694">
        <v>14163</v>
      </c>
      <c r="D694">
        <v>57</v>
      </c>
      <c r="E694">
        <v>1.3339805603027299</v>
      </c>
      <c r="F694">
        <v>654</v>
      </c>
    </row>
    <row r="695" spans="1:6">
      <c r="A695">
        <v>19.89</v>
      </c>
      <c r="B695">
        <v>7.9959798994974802</v>
      </c>
      <c r="C695">
        <v>9816</v>
      </c>
      <c r="D695">
        <v>51</v>
      </c>
      <c r="E695">
        <v>1.1290168762207</v>
      </c>
      <c r="F695">
        <v>206</v>
      </c>
    </row>
    <row r="696" spans="1:6">
      <c r="A696">
        <v>26.02</v>
      </c>
      <c r="B696">
        <v>10.653455617425401</v>
      </c>
      <c r="C696">
        <v>7611</v>
      </c>
      <c r="D696">
        <v>54</v>
      </c>
      <c r="E696">
        <v>1.02074146270752</v>
      </c>
      <c r="F696">
        <v>255</v>
      </c>
    </row>
    <row r="697" spans="1:6">
      <c r="A697">
        <v>25.72</v>
      </c>
      <c r="B697">
        <v>9.3171526897301202</v>
      </c>
      <c r="C697">
        <v>7621</v>
      </c>
      <c r="D697">
        <v>56</v>
      </c>
      <c r="E697">
        <v>1.18845462799072</v>
      </c>
      <c r="F697">
        <v>361</v>
      </c>
    </row>
    <row r="698" spans="1:6">
      <c r="A698">
        <v>42.48</v>
      </c>
      <c r="B698">
        <v>9.8447276940903805</v>
      </c>
      <c r="C698">
        <v>12773</v>
      </c>
      <c r="D698">
        <v>54</v>
      </c>
      <c r="E698">
        <v>2.3905992507934499</v>
      </c>
      <c r="F698">
        <v>2555</v>
      </c>
    </row>
    <row r="699" spans="1:6">
      <c r="A699">
        <v>71.14</v>
      </c>
      <c r="B699">
        <v>9.3403707788456405</v>
      </c>
      <c r="C699">
        <v>9441</v>
      </c>
      <c r="D699">
        <v>40</v>
      </c>
      <c r="E699">
        <v>2.1388149261474498</v>
      </c>
      <c r="F699">
        <v>2339</v>
      </c>
    </row>
    <row r="700" spans="1:6">
      <c r="A700">
        <v>40.130000000000003</v>
      </c>
      <c r="B700">
        <v>6.8992194752948404</v>
      </c>
      <c r="C700">
        <v>79398</v>
      </c>
      <c r="D700">
        <v>35</v>
      </c>
      <c r="E700">
        <v>1.5491580963134699</v>
      </c>
      <c r="F700">
        <v>3069</v>
      </c>
    </row>
    <row r="701" spans="1:6">
      <c r="A701">
        <v>46.78</v>
      </c>
      <c r="B701">
        <v>9.4175910454371508</v>
      </c>
      <c r="C701">
        <v>2051</v>
      </c>
      <c r="D701">
        <v>29</v>
      </c>
      <c r="E701">
        <v>1.48976325988769</v>
      </c>
      <c r="F701">
        <v>1288</v>
      </c>
    </row>
    <row r="702" spans="1:6">
      <c r="A702">
        <v>36.58</v>
      </c>
      <c r="B702">
        <v>6.1788453092800903</v>
      </c>
      <c r="C702">
        <v>60135</v>
      </c>
      <c r="D702">
        <v>29</v>
      </c>
      <c r="E702">
        <v>1.97852611541748</v>
      </c>
      <c r="F702">
        <v>2099</v>
      </c>
    </row>
    <row r="703" spans="1:6">
      <c r="A703">
        <v>69</v>
      </c>
      <c r="B703">
        <v>13.6390591025894</v>
      </c>
      <c r="C703">
        <v>7024</v>
      </c>
      <c r="D703">
        <v>37</v>
      </c>
      <c r="E703">
        <v>1.6080808639526301</v>
      </c>
      <c r="F703">
        <v>615</v>
      </c>
    </row>
    <row r="704" spans="1:6">
      <c r="A704">
        <v>44.81</v>
      </c>
      <c r="B704">
        <v>10.9418113447122</v>
      </c>
      <c r="C704">
        <v>21413</v>
      </c>
      <c r="D704">
        <v>40</v>
      </c>
      <c r="E704">
        <v>1.2476348876953101</v>
      </c>
      <c r="F704">
        <v>389</v>
      </c>
    </row>
    <row r="705" spans="1:6">
      <c r="A705">
        <v>46.29</v>
      </c>
      <c r="B705">
        <v>12.6213327516632</v>
      </c>
      <c r="C705">
        <v>7976</v>
      </c>
      <c r="D705">
        <v>43</v>
      </c>
      <c r="E705">
        <v>1.3129091262817301</v>
      </c>
      <c r="F705">
        <v>585</v>
      </c>
    </row>
    <row r="706" spans="1:6">
      <c r="A706">
        <v>34.78</v>
      </c>
      <c r="B706">
        <v>8.2991314307530697</v>
      </c>
      <c r="C706">
        <v>6198</v>
      </c>
      <c r="D706">
        <v>44</v>
      </c>
      <c r="E706">
        <v>1.2573766708373999</v>
      </c>
      <c r="F706">
        <v>130</v>
      </c>
    </row>
    <row r="707" spans="1:6">
      <c r="A707">
        <v>51.01</v>
      </c>
      <c r="B707">
        <v>12.3055026174221</v>
      </c>
      <c r="C707">
        <v>24574</v>
      </c>
      <c r="D707">
        <v>51</v>
      </c>
      <c r="E707">
        <v>1.30690097808837</v>
      </c>
      <c r="F707">
        <v>953</v>
      </c>
    </row>
    <row r="708" spans="1:6">
      <c r="A708">
        <v>27.68</v>
      </c>
      <c r="B708">
        <v>7.51581634038393</v>
      </c>
      <c r="C708">
        <v>4163</v>
      </c>
      <c r="D708">
        <v>34</v>
      </c>
      <c r="E708">
        <v>1.19781017303466</v>
      </c>
      <c r="F708">
        <v>2791</v>
      </c>
    </row>
    <row r="709" spans="1:6">
      <c r="A709">
        <v>42.01</v>
      </c>
      <c r="B709">
        <v>10.2932889030455</v>
      </c>
      <c r="C709">
        <v>9424</v>
      </c>
      <c r="D709">
        <v>38</v>
      </c>
      <c r="E709">
        <v>1.5683841705322199</v>
      </c>
      <c r="F709">
        <v>1695</v>
      </c>
    </row>
    <row r="710" spans="1:6">
      <c r="A710">
        <v>18.809999999999999</v>
      </c>
      <c r="B710">
        <v>5.0729523449931202</v>
      </c>
      <c r="C710">
        <v>18832</v>
      </c>
      <c r="D710">
        <v>40</v>
      </c>
      <c r="E710">
        <v>1.5431928634643499</v>
      </c>
      <c r="F710">
        <v>436</v>
      </c>
    </row>
    <row r="711" spans="1:6">
      <c r="A711">
        <v>23.93</v>
      </c>
      <c r="B711">
        <v>6.3392407745900501</v>
      </c>
      <c r="C711">
        <v>10043</v>
      </c>
      <c r="D711">
        <v>48</v>
      </c>
      <c r="E711">
        <v>1.19102954864501</v>
      </c>
      <c r="F711">
        <v>77</v>
      </c>
    </row>
    <row r="712" spans="1:6">
      <c r="A712">
        <v>17.29</v>
      </c>
      <c r="B712">
        <v>4.8587888155121499</v>
      </c>
      <c r="C712">
        <v>8610</v>
      </c>
      <c r="D712">
        <v>56</v>
      </c>
      <c r="E712">
        <v>1.2478065490722601</v>
      </c>
      <c r="F712">
        <v>316</v>
      </c>
    </row>
    <row r="713" spans="1:6">
      <c r="A713">
        <v>51.41</v>
      </c>
      <c r="B713">
        <v>10.6449943058287</v>
      </c>
      <c r="C713">
        <v>21675</v>
      </c>
      <c r="D713">
        <v>51</v>
      </c>
      <c r="E713">
        <v>1.4268064498901301</v>
      </c>
      <c r="F713">
        <v>2306</v>
      </c>
    </row>
    <row r="714" spans="1:6">
      <c r="A714">
        <v>96.57</v>
      </c>
      <c r="B714">
        <v>14.9055380626041</v>
      </c>
      <c r="C714">
        <v>6841</v>
      </c>
      <c r="D714">
        <v>41</v>
      </c>
      <c r="E714">
        <v>1.946382522583</v>
      </c>
      <c r="F714">
        <v>1469</v>
      </c>
    </row>
    <row r="715" spans="1:6">
      <c r="A715">
        <v>42.67</v>
      </c>
      <c r="B715">
        <v>8.1205039394054701</v>
      </c>
      <c r="C715">
        <v>50074</v>
      </c>
      <c r="D715">
        <v>30</v>
      </c>
      <c r="E715">
        <v>1.4475345611572199</v>
      </c>
      <c r="F715">
        <v>2280</v>
      </c>
    </row>
    <row r="716" spans="1:6">
      <c r="A716">
        <v>160.86000000000001</v>
      </c>
      <c r="B716">
        <v>10.7911931627601</v>
      </c>
      <c r="C716">
        <v>18539</v>
      </c>
      <c r="D716">
        <v>35</v>
      </c>
      <c r="E716">
        <v>7.0580720901489196</v>
      </c>
      <c r="F716">
        <v>3147</v>
      </c>
    </row>
    <row r="717" spans="1:6">
      <c r="A717">
        <v>71.3</v>
      </c>
      <c r="B717">
        <v>18.013693438771099</v>
      </c>
      <c r="C717">
        <v>44853</v>
      </c>
      <c r="D717">
        <v>63</v>
      </c>
      <c r="E717">
        <v>1.3362979888916</v>
      </c>
      <c r="F717">
        <v>155</v>
      </c>
    </row>
    <row r="718" spans="1:6">
      <c r="A718">
        <v>23.18</v>
      </c>
      <c r="B718">
        <v>6.5158116654954297</v>
      </c>
      <c r="C718">
        <v>28710</v>
      </c>
      <c r="D718">
        <v>74</v>
      </c>
      <c r="E718">
        <v>1.2174654006957999</v>
      </c>
      <c r="F718">
        <v>367</v>
      </c>
    </row>
    <row r="719" spans="1:6">
      <c r="A719">
        <v>68.5</v>
      </c>
      <c r="B719">
        <v>12.5607408086549</v>
      </c>
      <c r="C719">
        <v>16820</v>
      </c>
      <c r="D719">
        <v>74</v>
      </c>
      <c r="E719">
        <v>1.52727127075195</v>
      </c>
      <c r="F719">
        <v>537</v>
      </c>
    </row>
    <row r="720" spans="1:6">
      <c r="A720">
        <v>46.93</v>
      </c>
      <c r="B720">
        <v>8.4549418080928191</v>
      </c>
      <c r="C720">
        <v>30158</v>
      </c>
      <c r="D720">
        <v>75</v>
      </c>
      <c r="E720">
        <v>1.45410060882568</v>
      </c>
      <c r="F720">
        <v>1262</v>
      </c>
    </row>
    <row r="721" spans="1:6">
      <c r="A721">
        <v>27.77</v>
      </c>
      <c r="B721">
        <v>8.1291531278358296</v>
      </c>
      <c r="C721">
        <v>8878</v>
      </c>
      <c r="D721">
        <v>54</v>
      </c>
      <c r="E721">
        <v>1.30544185638427</v>
      </c>
      <c r="F721">
        <v>178</v>
      </c>
    </row>
    <row r="722" spans="1:6">
      <c r="A722">
        <v>15.39</v>
      </c>
      <c r="B722">
        <v>4.2981623191643799</v>
      </c>
      <c r="C722">
        <v>2368</v>
      </c>
      <c r="D722">
        <v>34</v>
      </c>
      <c r="E722">
        <v>1.26329898834228</v>
      </c>
      <c r="F722">
        <v>304</v>
      </c>
    </row>
    <row r="723" spans="1:6">
      <c r="A723">
        <v>17.95</v>
      </c>
      <c r="B723">
        <v>5.4871152141350503</v>
      </c>
      <c r="C723">
        <v>18706</v>
      </c>
      <c r="D723">
        <v>38</v>
      </c>
      <c r="E723">
        <v>1.19703769683837</v>
      </c>
      <c r="F723">
        <v>252</v>
      </c>
    </row>
    <row r="724" spans="1:6">
      <c r="A724">
        <v>27.62</v>
      </c>
      <c r="B724">
        <v>6.8848617792955604</v>
      </c>
      <c r="C724">
        <v>4806</v>
      </c>
      <c r="D724">
        <v>21</v>
      </c>
      <c r="E724">
        <v>1.22012615203857</v>
      </c>
      <c r="F724">
        <v>2278</v>
      </c>
    </row>
    <row r="725" spans="1:6">
      <c r="A725">
        <v>68.06</v>
      </c>
      <c r="B725">
        <v>15.0982741026664</v>
      </c>
      <c r="C725">
        <v>10862</v>
      </c>
      <c r="D725">
        <v>24</v>
      </c>
      <c r="E725">
        <v>1.4529848098754801</v>
      </c>
      <c r="F725">
        <v>166</v>
      </c>
    </row>
    <row r="726" spans="1:6">
      <c r="A726">
        <v>55.37</v>
      </c>
      <c r="B726">
        <v>12.715873599118099</v>
      </c>
      <c r="C726">
        <v>6404</v>
      </c>
      <c r="D726">
        <v>38</v>
      </c>
      <c r="E726">
        <v>1.5657663345336901</v>
      </c>
      <c r="F726">
        <v>239</v>
      </c>
    </row>
    <row r="727" spans="1:6">
      <c r="A727">
        <v>70.05</v>
      </c>
      <c r="B727">
        <v>15.410845891540999</v>
      </c>
      <c r="C727">
        <v>10077</v>
      </c>
      <c r="D727">
        <v>40</v>
      </c>
      <c r="E727">
        <v>1.43324375152587</v>
      </c>
      <c r="F727">
        <v>113</v>
      </c>
    </row>
    <row r="728" spans="1:6">
      <c r="A728">
        <v>53.64</v>
      </c>
      <c r="B728">
        <v>17.780429594272</v>
      </c>
      <c r="C728">
        <v>19058</v>
      </c>
      <c r="D728">
        <v>66</v>
      </c>
      <c r="E728">
        <v>1.2066078186035101</v>
      </c>
      <c r="F728">
        <v>298</v>
      </c>
    </row>
    <row r="729" spans="1:6">
      <c r="A729">
        <v>64.14</v>
      </c>
      <c r="B729">
        <v>14.4339176812116</v>
      </c>
      <c r="C729">
        <v>2080</v>
      </c>
      <c r="D729">
        <v>61</v>
      </c>
      <c r="E729">
        <v>1.3669395446777299</v>
      </c>
      <c r="F729">
        <v>77</v>
      </c>
    </row>
    <row r="730" spans="1:6">
      <c r="A730">
        <v>42.59</v>
      </c>
      <c r="B730">
        <v>14.3270427557439</v>
      </c>
      <c r="C730">
        <v>21747</v>
      </c>
      <c r="D730">
        <v>70</v>
      </c>
      <c r="E730">
        <v>1.1757516860961901</v>
      </c>
      <c r="F730">
        <v>138</v>
      </c>
    </row>
    <row r="731" spans="1:6">
      <c r="A731">
        <v>46.58</v>
      </c>
      <c r="B731">
        <v>15.453520005308199</v>
      </c>
      <c r="C731">
        <v>21537</v>
      </c>
      <c r="D731">
        <v>66</v>
      </c>
      <c r="E731">
        <v>1.2547588348388601</v>
      </c>
      <c r="F731">
        <v>390</v>
      </c>
    </row>
    <row r="732" spans="1:6">
      <c r="A732">
        <v>37.74</v>
      </c>
      <c r="B732">
        <v>12.816246137127701</v>
      </c>
      <c r="C732">
        <v>17695</v>
      </c>
      <c r="D732">
        <v>75</v>
      </c>
      <c r="E732">
        <v>1.0686779022216699</v>
      </c>
      <c r="F732">
        <v>59</v>
      </c>
    </row>
    <row r="733" spans="1:6">
      <c r="A733">
        <v>56.43</v>
      </c>
      <c r="B733">
        <v>13.6100525782644</v>
      </c>
      <c r="C733">
        <v>5965</v>
      </c>
      <c r="D733">
        <v>78</v>
      </c>
      <c r="E733">
        <v>1.7664384841918901</v>
      </c>
      <c r="F733">
        <v>113</v>
      </c>
    </row>
    <row r="734" spans="1:6">
      <c r="A734">
        <v>24.83</v>
      </c>
      <c r="B734">
        <v>6.4075765786689303</v>
      </c>
      <c r="C734">
        <v>9850</v>
      </c>
      <c r="D734">
        <v>67</v>
      </c>
      <c r="E734">
        <v>1.21703624725341</v>
      </c>
      <c r="F734">
        <v>437</v>
      </c>
    </row>
    <row r="735" spans="1:6">
      <c r="A735">
        <v>55.23</v>
      </c>
      <c r="B735">
        <v>11.1896754325539</v>
      </c>
      <c r="C735">
        <v>21580</v>
      </c>
      <c r="D735">
        <v>67</v>
      </c>
      <c r="E735">
        <v>1.3932466506957999</v>
      </c>
      <c r="F735">
        <v>182</v>
      </c>
    </row>
    <row r="736" spans="1:6">
      <c r="A736">
        <v>31.32</v>
      </c>
      <c r="B736">
        <v>7.4336031139486796</v>
      </c>
      <c r="C736">
        <v>11701</v>
      </c>
      <c r="D736">
        <v>48</v>
      </c>
      <c r="E736">
        <v>1.5213918685913099</v>
      </c>
      <c r="F736">
        <v>3387</v>
      </c>
    </row>
    <row r="737" spans="1:6">
      <c r="A737">
        <v>34.869999999999997</v>
      </c>
      <c r="B737">
        <v>9.3402619666247002</v>
      </c>
      <c r="C737">
        <v>25722</v>
      </c>
      <c r="D737">
        <v>44</v>
      </c>
      <c r="E737">
        <v>1.27874851226806</v>
      </c>
      <c r="F737">
        <v>857</v>
      </c>
    </row>
    <row r="738" spans="1:6">
      <c r="A738">
        <v>47.34</v>
      </c>
      <c r="B738">
        <v>11.389664132422199</v>
      </c>
      <c r="C738">
        <v>26238</v>
      </c>
      <c r="D738">
        <v>47</v>
      </c>
      <c r="E738">
        <v>1.55422210693359</v>
      </c>
      <c r="F738">
        <v>1444</v>
      </c>
    </row>
    <row r="739" spans="1:6">
      <c r="A739">
        <v>74.08</v>
      </c>
      <c r="B739">
        <v>19.9236189554085</v>
      </c>
      <c r="C739">
        <v>1486</v>
      </c>
      <c r="D739">
        <v>44</v>
      </c>
      <c r="E739">
        <v>1.46976470947265</v>
      </c>
      <c r="F739">
        <v>145</v>
      </c>
    </row>
    <row r="740" spans="1:6">
      <c r="A740">
        <v>90.59</v>
      </c>
      <c r="B740">
        <v>19.572215620611399</v>
      </c>
      <c r="C740">
        <v>44661</v>
      </c>
      <c r="D740">
        <v>47</v>
      </c>
      <c r="E740">
        <v>1.62468910217285</v>
      </c>
      <c r="F740">
        <v>2267</v>
      </c>
    </row>
    <row r="741" spans="1:6">
      <c r="A741">
        <v>37</v>
      </c>
      <c r="B741">
        <v>8.7336244541484707</v>
      </c>
      <c r="C741">
        <v>7236</v>
      </c>
      <c r="D741">
        <v>43</v>
      </c>
      <c r="E741">
        <v>1.3985681533813401</v>
      </c>
      <c r="F741">
        <v>367</v>
      </c>
    </row>
    <row r="742" spans="1:6">
      <c r="A742">
        <v>20.94</v>
      </c>
      <c r="B742">
        <v>5.8879766055561804</v>
      </c>
      <c r="C742">
        <v>9744</v>
      </c>
      <c r="D742">
        <v>41</v>
      </c>
      <c r="E742">
        <v>1.2184524536132799</v>
      </c>
      <c r="F742">
        <v>362</v>
      </c>
    </row>
    <row r="743" spans="1:6">
      <c r="A743">
        <v>47.32</v>
      </c>
      <c r="B743">
        <v>9.4831559750696393</v>
      </c>
      <c r="C743">
        <v>9150</v>
      </c>
      <c r="D743">
        <v>30</v>
      </c>
      <c r="E743">
        <v>1.32754325866699</v>
      </c>
      <c r="F743">
        <v>916</v>
      </c>
    </row>
    <row r="744" spans="1:6">
      <c r="A744">
        <v>41.74</v>
      </c>
      <c r="B744">
        <v>6.8052498573408302</v>
      </c>
      <c r="C744">
        <v>6569</v>
      </c>
      <c r="D744">
        <v>23</v>
      </c>
      <c r="E744">
        <v>1.7043399810791</v>
      </c>
      <c r="F744">
        <v>1537</v>
      </c>
    </row>
    <row r="745" spans="1:6">
      <c r="A745">
        <v>46.91</v>
      </c>
      <c r="B745">
        <v>11.210151507909901</v>
      </c>
      <c r="C745">
        <v>16836</v>
      </c>
      <c r="D745">
        <v>34</v>
      </c>
      <c r="E745">
        <v>1.23016834259033</v>
      </c>
      <c r="F745">
        <v>110</v>
      </c>
    </row>
    <row r="746" spans="1:6">
      <c r="A746">
        <v>69.95</v>
      </c>
      <c r="B746">
        <v>11.4630788895808</v>
      </c>
      <c r="C746">
        <v>2592</v>
      </c>
      <c r="D746">
        <v>30</v>
      </c>
      <c r="E746">
        <v>2.9447221755981401</v>
      </c>
      <c r="F746">
        <v>830</v>
      </c>
    </row>
    <row r="747" spans="1:6">
      <c r="A747">
        <v>149.55000000000001</v>
      </c>
      <c r="B747">
        <v>14.3212832176203</v>
      </c>
      <c r="C747">
        <v>34543</v>
      </c>
      <c r="D747">
        <v>40</v>
      </c>
      <c r="E747">
        <v>3.12123298645019</v>
      </c>
      <c r="F747">
        <v>1663</v>
      </c>
    </row>
    <row r="748" spans="1:6">
      <c r="A748">
        <v>32.47</v>
      </c>
      <c r="B748">
        <v>6.7334411679316402</v>
      </c>
      <c r="C748">
        <v>7355</v>
      </c>
      <c r="D748">
        <v>44</v>
      </c>
      <c r="E748">
        <v>1.35183334350585</v>
      </c>
      <c r="F748">
        <v>503</v>
      </c>
    </row>
    <row r="749" spans="1:6">
      <c r="A749">
        <v>41.85</v>
      </c>
      <c r="B749">
        <v>10.7057890563045</v>
      </c>
      <c r="C749">
        <v>8418</v>
      </c>
      <c r="D749">
        <v>41</v>
      </c>
      <c r="E749">
        <v>1.17811203002929</v>
      </c>
      <c r="F749">
        <v>323</v>
      </c>
    </row>
    <row r="750" spans="1:6">
      <c r="A750">
        <v>80.209999999999994</v>
      </c>
      <c r="B750">
        <v>17.323599922247801</v>
      </c>
      <c r="C750">
        <v>5880</v>
      </c>
      <c r="D750">
        <v>56</v>
      </c>
      <c r="E750">
        <v>1.83085441589355</v>
      </c>
      <c r="F750">
        <v>185</v>
      </c>
    </row>
    <row r="751" spans="1:6">
      <c r="A751">
        <v>23.04</v>
      </c>
      <c r="B751">
        <v>7.3694984646878199</v>
      </c>
      <c r="C751">
        <v>5810</v>
      </c>
      <c r="D751">
        <v>60</v>
      </c>
      <c r="E751">
        <v>1.1841630935668901</v>
      </c>
      <c r="F751">
        <v>156</v>
      </c>
    </row>
    <row r="752" spans="1:6">
      <c r="A752">
        <v>32.47</v>
      </c>
      <c r="B752">
        <v>8.8169006435495696</v>
      </c>
      <c r="C752">
        <v>26172</v>
      </c>
      <c r="D752">
        <v>67</v>
      </c>
      <c r="E752">
        <v>1.2480211257934499</v>
      </c>
      <c r="F752">
        <v>482</v>
      </c>
    </row>
    <row r="753" spans="1:6">
      <c r="A753">
        <v>23.86</v>
      </c>
      <c r="B753">
        <v>7.6742465665305</v>
      </c>
      <c r="C753">
        <v>10021</v>
      </c>
      <c r="D753">
        <v>63</v>
      </c>
      <c r="E753">
        <v>1.22158527374267</v>
      </c>
      <c r="F753">
        <v>319</v>
      </c>
    </row>
    <row r="754" spans="1:6">
      <c r="A754">
        <v>11.42</v>
      </c>
      <c r="B754">
        <v>2.8843482433763499</v>
      </c>
      <c r="C754">
        <v>7741</v>
      </c>
      <c r="D754">
        <v>53</v>
      </c>
      <c r="E754">
        <v>1.35565280914306</v>
      </c>
      <c r="F754">
        <v>387</v>
      </c>
    </row>
    <row r="755" spans="1:6">
      <c r="A755">
        <v>37.07</v>
      </c>
      <c r="B755">
        <v>7.3301431622241502</v>
      </c>
      <c r="C755">
        <v>1995</v>
      </c>
      <c r="D755">
        <v>47</v>
      </c>
      <c r="E755">
        <v>1.6043472290039</v>
      </c>
      <c r="F755">
        <v>402</v>
      </c>
    </row>
    <row r="756" spans="1:6">
      <c r="A756">
        <v>130.41</v>
      </c>
      <c r="B756">
        <v>11.6867405097322</v>
      </c>
      <c r="C756">
        <v>219056</v>
      </c>
      <c r="D756">
        <v>44</v>
      </c>
      <c r="E756">
        <v>2.2999620437621999</v>
      </c>
      <c r="F756">
        <v>10487</v>
      </c>
    </row>
    <row r="757" spans="1:6">
      <c r="A757">
        <v>71.150000000000006</v>
      </c>
      <c r="B757">
        <v>7.7080579810629803</v>
      </c>
      <c r="C757">
        <v>21563</v>
      </c>
      <c r="D757">
        <v>43</v>
      </c>
      <c r="E757">
        <v>1.96123123168945</v>
      </c>
      <c r="F757">
        <v>2161</v>
      </c>
    </row>
    <row r="758" spans="1:6">
      <c r="A758">
        <v>52.71</v>
      </c>
      <c r="B758">
        <v>16.287118005129301</v>
      </c>
      <c r="C758">
        <v>1879</v>
      </c>
      <c r="D758">
        <v>51</v>
      </c>
      <c r="E758">
        <v>1.32496833801269</v>
      </c>
      <c r="F758">
        <v>42</v>
      </c>
    </row>
    <row r="759" spans="1:6">
      <c r="A759">
        <v>33.28</v>
      </c>
      <c r="B759">
        <v>3.8791043558332201</v>
      </c>
      <c r="C759">
        <v>12756</v>
      </c>
      <c r="D759">
        <v>48</v>
      </c>
      <c r="E759">
        <v>2.4526548385620099</v>
      </c>
      <c r="F759">
        <v>1124</v>
      </c>
    </row>
    <row r="760" spans="1:6">
      <c r="A760">
        <v>27.72</v>
      </c>
      <c r="B760">
        <v>8.7433762301286908</v>
      </c>
      <c r="C760">
        <v>24017</v>
      </c>
      <c r="D760">
        <v>54</v>
      </c>
      <c r="E760">
        <v>1.3568544387817301</v>
      </c>
      <c r="F760">
        <v>300</v>
      </c>
    </row>
    <row r="761" spans="1:6">
      <c r="A761">
        <v>35.369999999999997</v>
      </c>
      <c r="B761">
        <v>14.9259399924041</v>
      </c>
      <c r="C761">
        <v>8316</v>
      </c>
      <c r="D761">
        <v>69</v>
      </c>
      <c r="E761">
        <v>1.04065418243408</v>
      </c>
      <c r="F761">
        <v>93</v>
      </c>
    </row>
    <row r="762" spans="1:6">
      <c r="A762">
        <v>19.63</v>
      </c>
      <c r="B762">
        <v>8.4270627629432404</v>
      </c>
      <c r="C762">
        <v>5455</v>
      </c>
      <c r="D762">
        <v>63</v>
      </c>
      <c r="E762">
        <v>1.1359691619873</v>
      </c>
      <c r="F762">
        <v>149</v>
      </c>
    </row>
    <row r="763" spans="1:6">
      <c r="A763">
        <v>43.06</v>
      </c>
      <c r="B763">
        <v>16.6113725792762</v>
      </c>
      <c r="C763">
        <v>15148</v>
      </c>
      <c r="D763">
        <v>75</v>
      </c>
      <c r="E763">
        <v>1.0904359817504801</v>
      </c>
      <c r="F763">
        <v>171</v>
      </c>
    </row>
    <row r="764" spans="1:6">
      <c r="A764">
        <v>33.68</v>
      </c>
      <c r="B764">
        <v>14.6779395101542</v>
      </c>
      <c r="C764">
        <v>20686</v>
      </c>
      <c r="D764">
        <v>69</v>
      </c>
      <c r="E764">
        <v>1.1139965057373</v>
      </c>
      <c r="F764">
        <v>316</v>
      </c>
    </row>
    <row r="765" spans="1:6">
      <c r="A765">
        <v>21.38</v>
      </c>
      <c r="B765">
        <v>9.5267801443721591</v>
      </c>
      <c r="C765">
        <v>4375</v>
      </c>
      <c r="D765">
        <v>53</v>
      </c>
      <c r="E765">
        <v>1.1397886276245099</v>
      </c>
      <c r="F765">
        <v>329</v>
      </c>
    </row>
    <row r="766" spans="1:6">
      <c r="A766">
        <v>28.08</v>
      </c>
      <c r="B766">
        <v>10.4406023424428</v>
      </c>
      <c r="C766">
        <v>7287</v>
      </c>
      <c r="D766">
        <v>57</v>
      </c>
      <c r="E766">
        <v>1.1231374740600499</v>
      </c>
      <c r="F766">
        <v>200</v>
      </c>
    </row>
    <row r="767" spans="1:6">
      <c r="A767">
        <v>46.53</v>
      </c>
      <c r="B767">
        <v>16.144477984802698</v>
      </c>
      <c r="C767">
        <v>14250</v>
      </c>
      <c r="D767">
        <v>60</v>
      </c>
      <c r="E767">
        <v>1.09279632568359</v>
      </c>
      <c r="F767">
        <v>161</v>
      </c>
    </row>
    <row r="768" spans="1:6">
      <c r="A768">
        <v>27.67</v>
      </c>
      <c r="B768">
        <v>9.6721196868008903</v>
      </c>
      <c r="C768">
        <v>11446</v>
      </c>
      <c r="D768">
        <v>64</v>
      </c>
      <c r="E768">
        <v>1.1176013946533201</v>
      </c>
      <c r="F768">
        <v>152</v>
      </c>
    </row>
    <row r="769" spans="1:6">
      <c r="A769">
        <v>20.38</v>
      </c>
      <c r="B769">
        <v>7.2485417555840002</v>
      </c>
      <c r="C769">
        <v>21829</v>
      </c>
      <c r="D769">
        <v>78</v>
      </c>
      <c r="E769">
        <v>1.1494445800781199</v>
      </c>
      <c r="F769">
        <v>189</v>
      </c>
    </row>
    <row r="770" spans="1:6">
      <c r="A770">
        <v>26.63</v>
      </c>
      <c r="B770">
        <v>8.8313324932015593</v>
      </c>
      <c r="C770">
        <v>14138</v>
      </c>
      <c r="D770">
        <v>75</v>
      </c>
      <c r="E770">
        <v>1.16133213043212</v>
      </c>
      <c r="F770">
        <v>421</v>
      </c>
    </row>
    <row r="771" spans="1:6">
      <c r="A771">
        <v>24.52</v>
      </c>
      <c r="B771">
        <v>9.0603406865461995</v>
      </c>
      <c r="C771">
        <v>24541</v>
      </c>
      <c r="D771">
        <v>77</v>
      </c>
      <c r="E771">
        <v>1.12287998199462</v>
      </c>
      <c r="F771">
        <v>83</v>
      </c>
    </row>
    <row r="772" spans="1:6">
      <c r="A772">
        <v>14.34</v>
      </c>
      <c r="B772">
        <v>3.8198236594656501</v>
      </c>
      <c r="C772">
        <v>30738</v>
      </c>
      <c r="D772">
        <v>64</v>
      </c>
      <c r="E772">
        <v>1.23308658599853</v>
      </c>
      <c r="F772">
        <v>633</v>
      </c>
    </row>
    <row r="773" spans="1:6">
      <c r="A773">
        <v>10.85</v>
      </c>
      <c r="B773">
        <v>3.1765084755686899</v>
      </c>
      <c r="C773">
        <v>1652</v>
      </c>
      <c r="D773">
        <v>57</v>
      </c>
      <c r="E773">
        <v>1.16081714630126</v>
      </c>
      <c r="F773">
        <v>131</v>
      </c>
    </row>
    <row r="774" spans="1:6">
      <c r="A774">
        <v>33.270000000000003</v>
      </c>
      <c r="B774">
        <v>8.8509936417568902</v>
      </c>
      <c r="C774">
        <v>18250</v>
      </c>
      <c r="D774">
        <v>57</v>
      </c>
      <c r="E774">
        <v>1.1454963684082</v>
      </c>
      <c r="F774">
        <v>122</v>
      </c>
    </row>
    <row r="775" spans="1:6">
      <c r="A775">
        <v>31.04</v>
      </c>
      <c r="B775">
        <v>8.6133695923633997</v>
      </c>
      <c r="C775">
        <v>58437</v>
      </c>
      <c r="D775">
        <v>57</v>
      </c>
      <c r="E775">
        <v>1.1197471618652299</v>
      </c>
      <c r="F775">
        <v>463</v>
      </c>
    </row>
    <row r="776" spans="1:6">
      <c r="A776">
        <v>106.79</v>
      </c>
      <c r="B776">
        <v>22.073626986915801</v>
      </c>
      <c r="C776">
        <v>18360</v>
      </c>
      <c r="D776">
        <v>67</v>
      </c>
      <c r="E776">
        <v>1.42534732818603</v>
      </c>
      <c r="F776">
        <v>682</v>
      </c>
    </row>
    <row r="777" spans="1:6">
      <c r="A777">
        <v>27.48</v>
      </c>
      <c r="B777">
        <v>8.8986755610245698</v>
      </c>
      <c r="C777">
        <v>9977</v>
      </c>
      <c r="D777">
        <v>83</v>
      </c>
      <c r="E777">
        <v>1.15326404571533</v>
      </c>
      <c r="F777">
        <v>33</v>
      </c>
    </row>
    <row r="778" spans="1:6">
      <c r="A778">
        <v>23.15</v>
      </c>
      <c r="B778">
        <v>7.83815811748772</v>
      </c>
      <c r="C778">
        <v>13384</v>
      </c>
      <c r="D778">
        <v>88</v>
      </c>
      <c r="E778">
        <v>1.1448955535888601</v>
      </c>
      <c r="F778">
        <v>168</v>
      </c>
    </row>
    <row r="779" spans="1:6">
      <c r="A779">
        <v>36.119999999999997</v>
      </c>
      <c r="B779">
        <v>10.0255356944598</v>
      </c>
      <c r="C779">
        <v>22833</v>
      </c>
      <c r="D779">
        <v>75</v>
      </c>
      <c r="E779">
        <v>1.1535215377807599</v>
      </c>
      <c r="F779">
        <v>832</v>
      </c>
    </row>
    <row r="780" spans="1:6">
      <c r="A780">
        <v>56.97</v>
      </c>
      <c r="B780">
        <v>15.5787689026224</v>
      </c>
      <c r="C780">
        <v>8943</v>
      </c>
      <c r="D780">
        <v>74</v>
      </c>
      <c r="E780">
        <v>1.09704494476318</v>
      </c>
      <c r="F780">
        <v>478</v>
      </c>
    </row>
    <row r="781" spans="1:6">
      <c r="A781">
        <v>12.82</v>
      </c>
      <c r="B781">
        <v>4.6563998256574104</v>
      </c>
      <c r="C781">
        <v>6298</v>
      </c>
      <c r="D781">
        <v>63</v>
      </c>
      <c r="E781">
        <v>1.1621904373168901</v>
      </c>
      <c r="F781">
        <v>239</v>
      </c>
    </row>
    <row r="782" spans="1:6">
      <c r="A782">
        <v>48.12</v>
      </c>
      <c r="B782">
        <v>13.8498733594289</v>
      </c>
      <c r="C782">
        <v>50062</v>
      </c>
      <c r="D782">
        <v>69</v>
      </c>
      <c r="E782">
        <v>1.1276435852050699</v>
      </c>
      <c r="F782">
        <v>338</v>
      </c>
    </row>
    <row r="783" spans="1:6">
      <c r="A783">
        <v>31.18</v>
      </c>
      <c r="B783">
        <v>12.7171873725426</v>
      </c>
      <c r="C783">
        <v>7475</v>
      </c>
      <c r="D783">
        <v>80</v>
      </c>
      <c r="E783">
        <v>1.15631103515625</v>
      </c>
      <c r="F783">
        <v>206</v>
      </c>
    </row>
    <row r="784" spans="1:6">
      <c r="A784">
        <v>28.31</v>
      </c>
      <c r="B784">
        <v>12.6214890771288</v>
      </c>
      <c r="C784">
        <v>7668</v>
      </c>
      <c r="D784">
        <v>77</v>
      </c>
      <c r="E784">
        <v>1.0854578018188401</v>
      </c>
      <c r="F784">
        <v>85</v>
      </c>
    </row>
    <row r="785" spans="1:6">
      <c r="A785">
        <v>35.520000000000003</v>
      </c>
      <c r="B785">
        <v>15.6351791530944</v>
      </c>
      <c r="C785">
        <v>6421</v>
      </c>
      <c r="D785">
        <v>77</v>
      </c>
      <c r="E785">
        <v>1.1360120773315401</v>
      </c>
      <c r="F785">
        <v>280</v>
      </c>
    </row>
    <row r="786" spans="1:6">
      <c r="A786">
        <v>36.33</v>
      </c>
      <c r="B786">
        <v>14.3506083109495</v>
      </c>
      <c r="C786">
        <v>8197</v>
      </c>
      <c r="D786">
        <v>66</v>
      </c>
      <c r="E786">
        <v>1.1279439926147401</v>
      </c>
      <c r="F786">
        <v>103</v>
      </c>
    </row>
    <row r="787" spans="1:6">
      <c r="A787">
        <v>29.44</v>
      </c>
      <c r="B787">
        <v>12.7844363383706</v>
      </c>
      <c r="C787">
        <v>5863</v>
      </c>
      <c r="D787">
        <v>64</v>
      </c>
      <c r="E787">
        <v>1.1134386062621999</v>
      </c>
      <c r="F787">
        <v>192</v>
      </c>
    </row>
    <row r="788" spans="1:6">
      <c r="A788">
        <v>20.77</v>
      </c>
      <c r="B788">
        <v>9.7883971911965606</v>
      </c>
      <c r="C788">
        <v>4787</v>
      </c>
      <c r="D788">
        <v>63</v>
      </c>
      <c r="E788">
        <v>1.1187171936035101</v>
      </c>
      <c r="F788">
        <v>180</v>
      </c>
    </row>
    <row r="789" spans="1:6">
      <c r="A789">
        <v>27.88</v>
      </c>
      <c r="B789">
        <v>11.263281218438101</v>
      </c>
      <c r="C789">
        <v>7987</v>
      </c>
      <c r="D789">
        <v>63</v>
      </c>
      <c r="E789">
        <v>1.0656309127807599</v>
      </c>
      <c r="F789">
        <v>131</v>
      </c>
    </row>
    <row r="790" spans="1:6">
      <c r="A790">
        <v>20.95</v>
      </c>
      <c r="B790">
        <v>9.5110546147909307</v>
      </c>
      <c r="C790">
        <v>8518</v>
      </c>
      <c r="D790">
        <v>60</v>
      </c>
      <c r="E790">
        <v>1.20815277099609</v>
      </c>
      <c r="F790">
        <v>198</v>
      </c>
    </row>
    <row r="791" spans="1:6">
      <c r="A791">
        <v>14.54</v>
      </c>
      <c r="B791">
        <v>7.6853956340187102</v>
      </c>
      <c r="C791">
        <v>3855</v>
      </c>
      <c r="D791">
        <v>51</v>
      </c>
      <c r="E791">
        <v>1.1157989501953101</v>
      </c>
      <c r="F791">
        <v>291</v>
      </c>
    </row>
    <row r="792" spans="1:6">
      <c r="A792">
        <v>77.819999999999993</v>
      </c>
      <c r="B792">
        <v>18.777145063217802</v>
      </c>
      <c r="C792">
        <v>2428</v>
      </c>
      <c r="D792">
        <v>43</v>
      </c>
      <c r="E792">
        <v>1.97123050689697</v>
      </c>
      <c r="F792">
        <v>334</v>
      </c>
    </row>
    <row r="793" spans="1:6">
      <c r="A793">
        <v>47.04</v>
      </c>
      <c r="B793">
        <v>10.9675915131732</v>
      </c>
      <c r="C793">
        <v>16872</v>
      </c>
      <c r="D793">
        <v>50</v>
      </c>
      <c r="E793">
        <v>1.1633491516113199</v>
      </c>
      <c r="F793">
        <v>274</v>
      </c>
    </row>
    <row r="794" spans="1:6">
      <c r="A794">
        <v>28.18</v>
      </c>
      <c r="B794">
        <v>10.8773690508356</v>
      </c>
      <c r="C794">
        <v>15139</v>
      </c>
      <c r="D794">
        <v>57</v>
      </c>
      <c r="E794">
        <v>1.2668609619140601</v>
      </c>
      <c r="F794">
        <v>91</v>
      </c>
    </row>
    <row r="795" spans="1:6">
      <c r="A795">
        <v>29.95</v>
      </c>
      <c r="B795">
        <v>12.4485639469637</v>
      </c>
      <c r="C795">
        <v>7672</v>
      </c>
      <c r="D795">
        <v>69</v>
      </c>
      <c r="E795">
        <v>1.0483360290527299</v>
      </c>
      <c r="F795">
        <v>107</v>
      </c>
    </row>
    <row r="796" spans="1:6">
      <c r="A796">
        <v>31.06</v>
      </c>
      <c r="B796">
        <v>12.045295896998301</v>
      </c>
      <c r="C796">
        <v>7378</v>
      </c>
      <c r="D796">
        <v>77</v>
      </c>
      <c r="E796">
        <v>1.1591434478759699</v>
      </c>
      <c r="F796">
        <v>177</v>
      </c>
    </row>
    <row r="797" spans="1:6">
      <c r="A797">
        <v>22.75</v>
      </c>
      <c r="B797">
        <v>8.6709608568052694</v>
      </c>
      <c r="C797">
        <v>10902</v>
      </c>
      <c r="D797">
        <v>75</v>
      </c>
      <c r="E797">
        <v>1.1693143844604399</v>
      </c>
      <c r="F797">
        <v>128</v>
      </c>
    </row>
    <row r="798" spans="1:6">
      <c r="A798">
        <v>27.26</v>
      </c>
      <c r="B798">
        <v>10.720465628441</v>
      </c>
      <c r="C798">
        <v>5169</v>
      </c>
      <c r="D798">
        <v>67</v>
      </c>
      <c r="E798">
        <v>1.08146667480468</v>
      </c>
      <c r="F798">
        <v>155</v>
      </c>
    </row>
    <row r="799" spans="1:6">
      <c r="A799">
        <v>22.9</v>
      </c>
      <c r="B799">
        <v>6.5655552051377599</v>
      </c>
      <c r="C799">
        <v>7708</v>
      </c>
      <c r="D799">
        <v>53</v>
      </c>
      <c r="E799">
        <v>1.23244285583496</v>
      </c>
      <c r="F799">
        <v>643</v>
      </c>
    </row>
    <row r="800" spans="1:6">
      <c r="A800">
        <v>30.37</v>
      </c>
      <c r="B800">
        <v>12.741231750293601</v>
      </c>
      <c r="C800">
        <v>12815</v>
      </c>
      <c r="D800">
        <v>70</v>
      </c>
      <c r="E800">
        <v>1.0510826110839799</v>
      </c>
      <c r="F800">
        <v>69</v>
      </c>
    </row>
    <row r="801" spans="1:6">
      <c r="A801">
        <v>57.76</v>
      </c>
      <c r="B801">
        <v>18.379685610640799</v>
      </c>
      <c r="C801">
        <v>13104</v>
      </c>
      <c r="D801">
        <v>54</v>
      </c>
      <c r="E801">
        <v>1.4855146408080999</v>
      </c>
      <c r="F801">
        <v>1396</v>
      </c>
    </row>
    <row r="802" spans="1:6">
      <c r="A802">
        <v>41.45</v>
      </c>
      <c r="B802">
        <v>13.1391257488826</v>
      </c>
      <c r="C802">
        <v>1090</v>
      </c>
      <c r="D802">
        <v>47</v>
      </c>
      <c r="E802">
        <v>1.1095333099365201</v>
      </c>
      <c r="F802">
        <v>54</v>
      </c>
    </row>
    <row r="803" spans="1:6">
      <c r="A803">
        <v>32.130000000000003</v>
      </c>
      <c r="B803">
        <v>11.518193224592199</v>
      </c>
      <c r="C803">
        <v>8140</v>
      </c>
      <c r="D803">
        <v>53</v>
      </c>
      <c r="E803">
        <v>1.3090896606445299</v>
      </c>
      <c r="F803">
        <v>606</v>
      </c>
    </row>
    <row r="804" spans="1:6">
      <c r="A804">
        <v>98.2</v>
      </c>
      <c r="B804">
        <v>18.331497694562099</v>
      </c>
      <c r="C804">
        <v>47018</v>
      </c>
      <c r="D804">
        <v>43</v>
      </c>
      <c r="E804">
        <v>2.0298099517822199</v>
      </c>
      <c r="F804">
        <v>343</v>
      </c>
    </row>
    <row r="805" spans="1:6">
      <c r="A805">
        <v>45.1</v>
      </c>
      <c r="B805">
        <v>15.131689313873499</v>
      </c>
      <c r="C805">
        <v>24294</v>
      </c>
      <c r="D805">
        <v>51</v>
      </c>
      <c r="E805">
        <v>1.10253810882568</v>
      </c>
      <c r="F805">
        <v>846</v>
      </c>
    </row>
    <row r="806" spans="1:6">
      <c r="A806">
        <v>55.09</v>
      </c>
      <c r="B806">
        <v>17.757220216606498</v>
      </c>
      <c r="C806">
        <v>1957</v>
      </c>
      <c r="D806">
        <v>51</v>
      </c>
      <c r="E806">
        <v>1.8249320983886701</v>
      </c>
      <c r="F806">
        <v>422</v>
      </c>
    </row>
    <row r="807" spans="1:6">
      <c r="A807">
        <v>36.08</v>
      </c>
      <c r="B807">
        <v>13.1199999999999</v>
      </c>
      <c r="C807">
        <v>17644</v>
      </c>
      <c r="D807">
        <v>48</v>
      </c>
      <c r="E807">
        <v>1.210298538208</v>
      </c>
      <c r="F807">
        <v>1083</v>
      </c>
    </row>
    <row r="808" spans="1:6">
      <c r="A808">
        <v>51.18</v>
      </c>
      <c r="B808">
        <v>10.845977790963801</v>
      </c>
      <c r="C808">
        <v>19515</v>
      </c>
      <c r="D808">
        <v>41</v>
      </c>
      <c r="E808">
        <v>1.7306041717529199</v>
      </c>
      <c r="F808">
        <v>700</v>
      </c>
    </row>
    <row r="809" spans="1:6">
      <c r="A809">
        <v>72</v>
      </c>
      <c r="B809">
        <v>21.449638037358099</v>
      </c>
      <c r="C809">
        <v>32816</v>
      </c>
      <c r="D809">
        <v>51</v>
      </c>
      <c r="E809">
        <v>1.3035535812377901</v>
      </c>
      <c r="F809">
        <v>424</v>
      </c>
    </row>
    <row r="810" spans="1:6">
      <c r="A810">
        <v>50.66</v>
      </c>
      <c r="B810">
        <v>14.631469500924201</v>
      </c>
      <c r="C810">
        <v>19332</v>
      </c>
      <c r="D810">
        <v>64</v>
      </c>
      <c r="E810">
        <v>1.10395431518554</v>
      </c>
      <c r="F810">
        <v>318</v>
      </c>
    </row>
    <row r="811" spans="1:6">
      <c r="A811">
        <v>18.850000000000001</v>
      </c>
      <c r="B811">
        <v>6.6272896670534003</v>
      </c>
      <c r="C811">
        <v>6782</v>
      </c>
      <c r="D811">
        <v>66</v>
      </c>
      <c r="E811">
        <v>1.2018013000488199</v>
      </c>
      <c r="F811">
        <v>1141</v>
      </c>
    </row>
    <row r="812" spans="1:6">
      <c r="A812">
        <v>122.72</v>
      </c>
      <c r="B812">
        <v>9.3245194134184306</v>
      </c>
      <c r="C812">
        <v>18098</v>
      </c>
      <c r="D812">
        <v>60</v>
      </c>
      <c r="E812">
        <v>5.0101089477539</v>
      </c>
      <c r="F812">
        <v>2647</v>
      </c>
    </row>
    <row r="813" spans="1:6">
      <c r="A813">
        <v>54.58</v>
      </c>
      <c r="B813">
        <v>13.8598273235144</v>
      </c>
      <c r="C813">
        <v>1294</v>
      </c>
      <c r="D813">
        <v>56</v>
      </c>
      <c r="E813">
        <v>2.0146608352661102</v>
      </c>
      <c r="F813">
        <v>218</v>
      </c>
    </row>
    <row r="814" spans="1:6">
      <c r="A814">
        <v>36.979999999999997</v>
      </c>
      <c r="B814">
        <v>12.404817013853901</v>
      </c>
      <c r="C814">
        <v>9833</v>
      </c>
      <c r="D814">
        <v>53</v>
      </c>
      <c r="E814">
        <v>1.11901760101318</v>
      </c>
      <c r="F814">
        <v>527</v>
      </c>
    </row>
    <row r="815" spans="1:6">
      <c r="A815">
        <v>22.77</v>
      </c>
      <c r="B815">
        <v>6.8789462554001304</v>
      </c>
      <c r="C815">
        <v>11134</v>
      </c>
      <c r="D815">
        <v>66</v>
      </c>
      <c r="E815">
        <v>1.1932611465453999</v>
      </c>
      <c r="F815">
        <v>77</v>
      </c>
    </row>
    <row r="816" spans="1:6">
      <c r="A816">
        <v>26.07</v>
      </c>
      <c r="B816">
        <v>7.2272122421822997</v>
      </c>
      <c r="C816">
        <v>1882</v>
      </c>
      <c r="D816">
        <v>64</v>
      </c>
      <c r="E816">
        <v>1.16210460662841</v>
      </c>
      <c r="F816">
        <v>86</v>
      </c>
    </row>
    <row r="817" spans="1:6">
      <c r="A817">
        <v>42.62</v>
      </c>
      <c r="B817">
        <v>17.0031117848878</v>
      </c>
      <c r="C817">
        <v>5304</v>
      </c>
      <c r="D817">
        <v>67</v>
      </c>
      <c r="E817">
        <v>1.11270904541015</v>
      </c>
      <c r="F817">
        <v>351</v>
      </c>
    </row>
    <row r="818" spans="1:6">
      <c r="A818">
        <v>15.34</v>
      </c>
      <c r="B818">
        <v>6.4769464617463202</v>
      </c>
      <c r="C818">
        <v>7171</v>
      </c>
      <c r="D818">
        <v>64</v>
      </c>
      <c r="E818">
        <v>1.1431789398193299</v>
      </c>
      <c r="F818">
        <v>91</v>
      </c>
    </row>
    <row r="819" spans="1:6">
      <c r="A819">
        <v>32.9</v>
      </c>
      <c r="B819">
        <v>13.369635890767199</v>
      </c>
      <c r="C819">
        <v>19267</v>
      </c>
      <c r="D819">
        <v>64</v>
      </c>
      <c r="E819">
        <v>1.1342954635620099</v>
      </c>
      <c r="F819">
        <v>92</v>
      </c>
    </row>
    <row r="820" spans="1:6">
      <c r="A820">
        <v>80.81</v>
      </c>
      <c r="B820">
        <v>18.382202406678601</v>
      </c>
      <c r="C820">
        <v>17391</v>
      </c>
      <c r="D820">
        <v>66</v>
      </c>
      <c r="E820">
        <v>1.5464973449707</v>
      </c>
      <c r="F820">
        <v>983</v>
      </c>
    </row>
    <row r="821" spans="1:6">
      <c r="A821">
        <v>27.12</v>
      </c>
      <c r="B821">
        <v>9.9249771271729195</v>
      </c>
      <c r="C821">
        <v>7792</v>
      </c>
      <c r="D821">
        <v>56</v>
      </c>
      <c r="E821">
        <v>1.2230873107910101</v>
      </c>
      <c r="F821">
        <v>168</v>
      </c>
    </row>
    <row r="822" spans="1:6">
      <c r="A822">
        <v>48.49</v>
      </c>
      <c r="B822">
        <v>15.0487244739618</v>
      </c>
      <c r="C822">
        <v>22188</v>
      </c>
      <c r="D822">
        <v>60</v>
      </c>
      <c r="E822">
        <v>1.1269569396972601</v>
      </c>
      <c r="F822">
        <v>415</v>
      </c>
    </row>
    <row r="823" spans="1:6">
      <c r="A823">
        <v>40.75</v>
      </c>
      <c r="B823">
        <v>16.399710238248499</v>
      </c>
      <c r="C823">
        <v>9390</v>
      </c>
      <c r="D823">
        <v>54</v>
      </c>
      <c r="E823">
        <v>1.1526632308959901</v>
      </c>
      <c r="F823">
        <v>176</v>
      </c>
    </row>
    <row r="824" spans="1:6">
      <c r="A824">
        <v>16.23</v>
      </c>
      <c r="B824">
        <v>6.3395961095269699</v>
      </c>
      <c r="C824">
        <v>3103</v>
      </c>
      <c r="D824">
        <v>44</v>
      </c>
      <c r="E824">
        <v>1.1513328552246</v>
      </c>
      <c r="F824">
        <v>229</v>
      </c>
    </row>
    <row r="825" spans="1:6">
      <c r="A825">
        <v>34.369999999999997</v>
      </c>
      <c r="B825">
        <v>12.049502173608101</v>
      </c>
      <c r="C825">
        <v>15144</v>
      </c>
      <c r="D825">
        <v>50</v>
      </c>
      <c r="E825">
        <v>1.08489990234375</v>
      </c>
      <c r="F825">
        <v>191</v>
      </c>
    </row>
    <row r="826" spans="1:6">
      <c r="A826">
        <v>24.9</v>
      </c>
      <c r="B826">
        <v>9.5384026048649595</v>
      </c>
      <c r="C826">
        <v>9123</v>
      </c>
      <c r="D826">
        <v>57</v>
      </c>
      <c r="E826">
        <v>1.1160135269164999</v>
      </c>
      <c r="F826">
        <v>25</v>
      </c>
    </row>
    <row r="827" spans="1:6">
      <c r="A827">
        <v>12.45</v>
      </c>
      <c r="B827">
        <v>4.7915945040988301</v>
      </c>
      <c r="C827">
        <v>9750</v>
      </c>
      <c r="D827">
        <v>43</v>
      </c>
      <c r="E827">
        <v>1.1340808868408201</v>
      </c>
      <c r="F827">
        <v>524</v>
      </c>
    </row>
    <row r="828" spans="1:6">
      <c r="A828">
        <v>33.369999999999997</v>
      </c>
      <c r="B828">
        <v>9.4938689578650806</v>
      </c>
      <c r="C828">
        <v>5435</v>
      </c>
      <c r="D828">
        <v>53</v>
      </c>
      <c r="E828">
        <v>1.1206912994384699</v>
      </c>
      <c r="F828">
        <v>586</v>
      </c>
    </row>
    <row r="829" spans="1:6">
      <c r="A829">
        <v>69.489999999999995</v>
      </c>
      <c r="B829">
        <v>10.7113680154142</v>
      </c>
      <c r="C829">
        <v>1304</v>
      </c>
      <c r="D829">
        <v>47</v>
      </c>
      <c r="E829">
        <v>2.10868835449218</v>
      </c>
      <c r="F829">
        <v>112</v>
      </c>
    </row>
    <row r="830" spans="1:6">
      <c r="A830">
        <v>43.91</v>
      </c>
      <c r="B830">
        <v>11.8730227401779</v>
      </c>
      <c r="C830">
        <v>18841</v>
      </c>
      <c r="D830">
        <v>41</v>
      </c>
      <c r="E830">
        <v>1.23415946960449</v>
      </c>
      <c r="F830">
        <v>610</v>
      </c>
    </row>
    <row r="831" spans="1:6">
      <c r="A831">
        <v>27.35</v>
      </c>
      <c r="B831">
        <v>12.5337977177947</v>
      </c>
      <c r="C831">
        <v>2078</v>
      </c>
      <c r="D831">
        <v>47</v>
      </c>
      <c r="E831">
        <v>1.1049842834472601</v>
      </c>
      <c r="F831">
        <v>216</v>
      </c>
    </row>
    <row r="832" spans="1:6">
      <c r="A832">
        <v>20.74</v>
      </c>
      <c r="B832">
        <v>8.2177668594975799</v>
      </c>
      <c r="C832">
        <v>7287</v>
      </c>
      <c r="D832">
        <v>54</v>
      </c>
      <c r="E832">
        <v>1.0980319976806601</v>
      </c>
      <c r="F832">
        <v>25</v>
      </c>
    </row>
    <row r="833" spans="1:6">
      <c r="A833">
        <v>18.73</v>
      </c>
      <c r="B833">
        <v>8.4119285008533105</v>
      </c>
      <c r="C833">
        <v>3071</v>
      </c>
      <c r="D833">
        <v>56</v>
      </c>
      <c r="E833">
        <v>1.1513757705688501</v>
      </c>
      <c r="F833">
        <v>291</v>
      </c>
    </row>
    <row r="834" spans="1:6">
      <c r="A834">
        <v>18.13</v>
      </c>
      <c r="B834">
        <v>6.9045624190722803</v>
      </c>
      <c r="C834">
        <v>5443</v>
      </c>
      <c r="D834">
        <v>48</v>
      </c>
      <c r="E834">
        <v>1.09798908233642</v>
      </c>
      <c r="F834">
        <v>195</v>
      </c>
    </row>
    <row r="835" spans="1:6">
      <c r="A835">
        <v>76.33</v>
      </c>
      <c r="B835">
        <v>18.9399766755167</v>
      </c>
      <c r="C835">
        <v>1168</v>
      </c>
      <c r="D835">
        <v>50</v>
      </c>
      <c r="E835">
        <v>1.55023097991943</v>
      </c>
      <c r="F835">
        <v>206</v>
      </c>
    </row>
    <row r="836" spans="1:6">
      <c r="A836">
        <v>17.510000000000002</v>
      </c>
      <c r="B836">
        <v>5.6487515323569202</v>
      </c>
      <c r="C836">
        <v>8876</v>
      </c>
      <c r="D836">
        <v>44</v>
      </c>
      <c r="E836">
        <v>1.2012863159179701</v>
      </c>
      <c r="F836">
        <v>270</v>
      </c>
    </row>
    <row r="837" spans="1:6">
      <c r="A837">
        <v>13.6</v>
      </c>
      <c r="B837">
        <v>4.2887326164422399</v>
      </c>
      <c r="C837">
        <v>10050</v>
      </c>
      <c r="D837">
        <v>50</v>
      </c>
      <c r="E837">
        <v>1.1409044265746999</v>
      </c>
      <c r="F837">
        <v>132</v>
      </c>
    </row>
    <row r="838" spans="1:6">
      <c r="A838">
        <v>7.22</v>
      </c>
      <c r="B838">
        <v>2.10649161196207</v>
      </c>
      <c r="C838">
        <v>7357</v>
      </c>
      <c r="D838">
        <v>50</v>
      </c>
      <c r="E838">
        <v>1.1829185485839799</v>
      </c>
      <c r="F838">
        <v>224</v>
      </c>
    </row>
    <row r="839" spans="1:6">
      <c r="A839">
        <v>39.630000000000003</v>
      </c>
      <c r="B839">
        <v>15.4064455934377</v>
      </c>
      <c r="C839">
        <v>4774</v>
      </c>
      <c r="D839">
        <v>56</v>
      </c>
      <c r="E839">
        <v>1.09794616699218</v>
      </c>
      <c r="F839">
        <v>123</v>
      </c>
    </row>
    <row r="840" spans="1:6">
      <c r="A840">
        <v>27.26</v>
      </c>
      <c r="B840">
        <v>8.7986572848750892</v>
      </c>
      <c r="C840">
        <v>12724</v>
      </c>
      <c r="D840">
        <v>61</v>
      </c>
      <c r="E840">
        <v>1.1449384689330999</v>
      </c>
      <c r="F840">
        <v>265</v>
      </c>
    </row>
    <row r="841" spans="1:6">
      <c r="A841">
        <v>39.35</v>
      </c>
      <c r="B841">
        <v>9.1100615826272193</v>
      </c>
      <c r="C841">
        <v>20792</v>
      </c>
      <c r="D841">
        <v>54</v>
      </c>
      <c r="E841">
        <v>1.30265235900878</v>
      </c>
      <c r="F841">
        <v>910</v>
      </c>
    </row>
    <row r="842" spans="1:6">
      <c r="A842">
        <v>13.2</v>
      </c>
      <c r="B842">
        <v>4.4227032098103596</v>
      </c>
      <c r="C842">
        <v>3240</v>
      </c>
      <c r="D842">
        <v>54</v>
      </c>
      <c r="E842">
        <v>1.1164855957031199</v>
      </c>
      <c r="F842">
        <v>108</v>
      </c>
    </row>
    <row r="843" spans="1:6">
      <c r="A843">
        <v>24.33</v>
      </c>
      <c r="B843">
        <v>8.6744152880775793</v>
      </c>
      <c r="C843">
        <v>5279</v>
      </c>
      <c r="D843">
        <v>47</v>
      </c>
      <c r="E843">
        <v>1.1445951461791899</v>
      </c>
      <c r="F843">
        <v>172</v>
      </c>
    </row>
    <row r="844" spans="1:6">
      <c r="A844">
        <v>21.11</v>
      </c>
      <c r="B844">
        <v>7.6449498424654996</v>
      </c>
      <c r="C844">
        <v>9958</v>
      </c>
      <c r="D844">
        <v>41</v>
      </c>
      <c r="E844">
        <v>1.13549709320068</v>
      </c>
      <c r="F844">
        <v>156</v>
      </c>
    </row>
    <row r="845" spans="1:6">
      <c r="A845">
        <v>20.69</v>
      </c>
      <c r="B845">
        <v>5.88955308852832</v>
      </c>
      <c r="C845">
        <v>25519</v>
      </c>
      <c r="D845">
        <v>50</v>
      </c>
      <c r="E845">
        <v>1.18605136871337</v>
      </c>
      <c r="F845">
        <v>264</v>
      </c>
    </row>
    <row r="846" spans="1:6">
      <c r="A846">
        <v>45.44</v>
      </c>
      <c r="B846">
        <v>12.531024212674399</v>
      </c>
      <c r="C846">
        <v>18652</v>
      </c>
      <c r="D846">
        <v>44</v>
      </c>
      <c r="E846">
        <v>1.18635177612304</v>
      </c>
      <c r="F846">
        <v>1046</v>
      </c>
    </row>
    <row r="847" spans="1:6">
      <c r="A847">
        <v>11.58</v>
      </c>
      <c r="B847">
        <v>3.4686236333682698</v>
      </c>
      <c r="C847">
        <v>15127</v>
      </c>
      <c r="D847">
        <v>54</v>
      </c>
      <c r="E847">
        <v>1.17600917816162</v>
      </c>
      <c r="F847">
        <v>145</v>
      </c>
    </row>
    <row r="848" spans="1:6">
      <c r="A848">
        <v>26.29</v>
      </c>
      <c r="B848">
        <v>7.8531529109537797</v>
      </c>
      <c r="C848">
        <v>16539</v>
      </c>
      <c r="D848">
        <v>64</v>
      </c>
      <c r="E848">
        <v>1.1670827865600499</v>
      </c>
      <c r="F848">
        <v>190</v>
      </c>
    </row>
    <row r="849" spans="1:6">
      <c r="A849">
        <v>36.96</v>
      </c>
      <c r="B849">
        <v>9.6290120883701498</v>
      </c>
      <c r="C849">
        <v>32802</v>
      </c>
      <c r="D849">
        <v>66</v>
      </c>
      <c r="E849">
        <v>1.24261379241943</v>
      </c>
      <c r="F849">
        <v>493</v>
      </c>
    </row>
    <row r="850" spans="1:6">
      <c r="A850">
        <v>37.76</v>
      </c>
      <c r="B850">
        <v>9.2535411459099102</v>
      </c>
      <c r="C850">
        <v>25415</v>
      </c>
      <c r="D850">
        <v>83</v>
      </c>
      <c r="E850">
        <v>1.1959648132324201</v>
      </c>
      <c r="F850">
        <v>109</v>
      </c>
    </row>
    <row r="851" spans="1:6">
      <c r="A851">
        <v>31.34</v>
      </c>
      <c r="B851">
        <v>8.6063435397500996</v>
      </c>
      <c r="C851">
        <v>13319</v>
      </c>
      <c r="D851">
        <v>69</v>
      </c>
      <c r="E851">
        <v>1.18896961212158</v>
      </c>
      <c r="F851">
        <v>294</v>
      </c>
    </row>
    <row r="852" spans="1:6">
      <c r="A852">
        <v>75.69</v>
      </c>
      <c r="B852">
        <v>12.1825205214872</v>
      </c>
      <c r="C852">
        <v>10654</v>
      </c>
      <c r="D852">
        <v>57</v>
      </c>
      <c r="E852">
        <v>1.7152404785156199</v>
      </c>
      <c r="F852">
        <v>448</v>
      </c>
    </row>
    <row r="853" spans="1:6">
      <c r="A853">
        <v>65.73</v>
      </c>
      <c r="B853">
        <v>19.575317171957799</v>
      </c>
      <c r="C853">
        <v>15747</v>
      </c>
      <c r="D853">
        <v>64</v>
      </c>
      <c r="E853">
        <v>1.13107681274414</v>
      </c>
      <c r="F853">
        <v>228</v>
      </c>
    </row>
    <row r="854" spans="1:6">
      <c r="A854">
        <v>53.32</v>
      </c>
      <c r="B854">
        <v>16.072343632253201</v>
      </c>
      <c r="C854">
        <v>16943</v>
      </c>
      <c r="D854">
        <v>61</v>
      </c>
      <c r="E854">
        <v>1.2035608291625901</v>
      </c>
      <c r="F854">
        <v>377</v>
      </c>
    </row>
    <row r="855" spans="1:6">
      <c r="A855">
        <v>24.72</v>
      </c>
      <c r="B855">
        <v>9.1137000442412592</v>
      </c>
      <c r="C855">
        <v>4955</v>
      </c>
      <c r="D855">
        <v>67</v>
      </c>
      <c r="E855">
        <v>1.12305164337158</v>
      </c>
      <c r="F855">
        <v>140</v>
      </c>
    </row>
    <row r="856" spans="1:6">
      <c r="A856">
        <v>20.77</v>
      </c>
      <c r="B856">
        <v>6.7824837540410696</v>
      </c>
      <c r="C856">
        <v>15126</v>
      </c>
      <c r="D856">
        <v>74</v>
      </c>
      <c r="E856">
        <v>1.11592769622802</v>
      </c>
      <c r="F856">
        <v>147</v>
      </c>
    </row>
    <row r="857" spans="1:6">
      <c r="A857">
        <v>41.09</v>
      </c>
      <c r="B857">
        <v>13.831291234684199</v>
      </c>
      <c r="C857">
        <v>33940</v>
      </c>
      <c r="D857">
        <v>74</v>
      </c>
      <c r="E857">
        <v>1.1811161041259699</v>
      </c>
      <c r="F857">
        <v>50</v>
      </c>
    </row>
    <row r="858" spans="1:6">
      <c r="A858">
        <v>53.56</v>
      </c>
      <c r="B858">
        <v>14.6603164175836</v>
      </c>
      <c r="C858">
        <v>43151</v>
      </c>
      <c r="D858">
        <v>77</v>
      </c>
      <c r="E858">
        <v>1.1256694793701101</v>
      </c>
      <c r="F858">
        <v>116</v>
      </c>
    </row>
    <row r="859" spans="1:6">
      <c r="A859">
        <v>17.89</v>
      </c>
      <c r="B859">
        <v>5.0945437976990497</v>
      </c>
      <c r="C859">
        <v>8317</v>
      </c>
      <c r="D859">
        <v>84</v>
      </c>
      <c r="E859">
        <v>1.1799573898315401</v>
      </c>
      <c r="F859">
        <v>105</v>
      </c>
    </row>
    <row r="860" spans="1:6">
      <c r="A860">
        <v>25.79</v>
      </c>
      <c r="B860">
        <v>9.0301120448179208</v>
      </c>
      <c r="C860">
        <v>12289</v>
      </c>
      <c r="D860">
        <v>87</v>
      </c>
      <c r="E860">
        <v>1.1113357543945299</v>
      </c>
      <c r="F860">
        <v>204</v>
      </c>
    </row>
    <row r="861" spans="1:6">
      <c r="A861">
        <v>23.16</v>
      </c>
      <c r="B861">
        <v>4.7856183490029904</v>
      </c>
      <c r="C861">
        <v>7790</v>
      </c>
      <c r="D861">
        <v>77</v>
      </c>
      <c r="E861">
        <v>1.35985851287841</v>
      </c>
      <c r="F861">
        <v>329</v>
      </c>
    </row>
    <row r="862" spans="1:6">
      <c r="A862">
        <v>13.46</v>
      </c>
      <c r="B862">
        <v>4.0911854103343401</v>
      </c>
      <c r="C862">
        <v>5472</v>
      </c>
      <c r="D862">
        <v>66</v>
      </c>
      <c r="E862">
        <v>1.20703697204589</v>
      </c>
      <c r="F862">
        <v>170</v>
      </c>
    </row>
    <row r="863" spans="1:6">
      <c r="A863">
        <v>39.409999999999997</v>
      </c>
      <c r="B863">
        <v>13.0925882861034</v>
      </c>
      <c r="C863">
        <v>14932</v>
      </c>
      <c r="D863">
        <v>60</v>
      </c>
      <c r="E863">
        <v>1.1606025695800699</v>
      </c>
      <c r="F863">
        <v>365</v>
      </c>
    </row>
    <row r="864" spans="1:6">
      <c r="A864">
        <v>28.05</v>
      </c>
      <c r="B864">
        <v>9.3192464865942295</v>
      </c>
      <c r="C864">
        <v>11646</v>
      </c>
      <c r="D864">
        <v>54</v>
      </c>
      <c r="E864">
        <v>1.1410760879516599</v>
      </c>
      <c r="F864">
        <v>378</v>
      </c>
    </row>
    <row r="865" spans="1:6">
      <c r="A865">
        <v>18.96</v>
      </c>
      <c r="B865">
        <v>6.62913884129925</v>
      </c>
      <c r="C865">
        <v>5060</v>
      </c>
      <c r="D865">
        <v>47</v>
      </c>
      <c r="E865">
        <v>1.1362266540527299</v>
      </c>
      <c r="F865">
        <v>253</v>
      </c>
    </row>
    <row r="866" spans="1:6">
      <c r="A866">
        <v>29.08</v>
      </c>
      <c r="B866">
        <v>11.0272647984528</v>
      </c>
      <c r="C866">
        <v>8970</v>
      </c>
      <c r="D866">
        <v>57</v>
      </c>
      <c r="E866">
        <v>1.1032247543334901</v>
      </c>
      <c r="F866">
        <v>41</v>
      </c>
    </row>
    <row r="867" spans="1:6">
      <c r="A867">
        <v>40.61</v>
      </c>
      <c r="B867">
        <v>13.734442640692601</v>
      </c>
      <c r="C867">
        <v>21189</v>
      </c>
      <c r="D867">
        <v>54</v>
      </c>
      <c r="E867">
        <v>1.2155342102050699</v>
      </c>
      <c r="F867">
        <v>409</v>
      </c>
    </row>
    <row r="868" spans="1:6">
      <c r="A868">
        <v>13.35</v>
      </c>
      <c r="B868">
        <v>6.2473676821563897</v>
      </c>
      <c r="C868">
        <v>2526</v>
      </c>
      <c r="D868">
        <v>50</v>
      </c>
      <c r="E868">
        <v>1.08455657958984</v>
      </c>
      <c r="F868">
        <v>86</v>
      </c>
    </row>
    <row r="869" spans="1:6">
      <c r="A869">
        <v>27.48</v>
      </c>
      <c r="B869">
        <v>9.0119043714950902</v>
      </c>
      <c r="C869">
        <v>7303</v>
      </c>
      <c r="D869">
        <v>54</v>
      </c>
      <c r="E869">
        <v>1.14369392395019</v>
      </c>
      <c r="F869">
        <v>571</v>
      </c>
    </row>
    <row r="870" spans="1:6">
      <c r="A870">
        <v>34.729999999999997</v>
      </c>
      <c r="B870">
        <v>11.522510865598299</v>
      </c>
      <c r="C870">
        <v>7174</v>
      </c>
      <c r="D870">
        <v>43</v>
      </c>
      <c r="E870">
        <v>1.18090152740478</v>
      </c>
      <c r="F870">
        <v>271</v>
      </c>
    </row>
    <row r="871" spans="1:6">
      <c r="A871">
        <v>73.69</v>
      </c>
      <c r="B871">
        <v>21.476451387269702</v>
      </c>
      <c r="C871">
        <v>9100</v>
      </c>
      <c r="D871">
        <v>53</v>
      </c>
      <c r="E871">
        <v>1.1558818817138601</v>
      </c>
      <c r="F871">
        <v>171</v>
      </c>
    </row>
    <row r="872" spans="1:6">
      <c r="A872">
        <v>30.27</v>
      </c>
      <c r="B872">
        <v>9.0639597556593596</v>
      </c>
      <c r="C872">
        <v>2985</v>
      </c>
      <c r="D872">
        <v>60</v>
      </c>
      <c r="E872">
        <v>1.35505199432372</v>
      </c>
      <c r="F872">
        <v>514</v>
      </c>
    </row>
    <row r="873" spans="1:6">
      <c r="A873">
        <v>36.6</v>
      </c>
      <c r="B873">
        <v>11.823614924890901</v>
      </c>
      <c r="C873">
        <v>14453</v>
      </c>
      <c r="D873">
        <v>69</v>
      </c>
      <c r="E873">
        <v>1.16146087646484</v>
      </c>
      <c r="F873">
        <v>100</v>
      </c>
    </row>
    <row r="874" spans="1:6">
      <c r="A874">
        <v>54.45</v>
      </c>
      <c r="B874">
        <v>17.460877373011801</v>
      </c>
      <c r="C874">
        <v>23607</v>
      </c>
      <c r="D874">
        <v>66</v>
      </c>
      <c r="E874">
        <v>1.4528560638427701</v>
      </c>
      <c r="F874">
        <v>970</v>
      </c>
    </row>
    <row r="875" spans="1:6">
      <c r="A875">
        <v>98.18</v>
      </c>
      <c r="B875">
        <v>6.2990004234406403</v>
      </c>
      <c r="C875">
        <v>45919</v>
      </c>
      <c r="D875">
        <v>53</v>
      </c>
      <c r="E875">
        <v>2.2773456573486301</v>
      </c>
      <c r="F875">
        <v>3539</v>
      </c>
    </row>
    <row r="876" spans="1:6">
      <c r="A876">
        <v>29.14</v>
      </c>
      <c r="B876">
        <v>6.3685636856368504</v>
      </c>
      <c r="C876">
        <v>1823</v>
      </c>
      <c r="D876">
        <v>41</v>
      </c>
      <c r="E876">
        <v>1.1486291885375901</v>
      </c>
      <c r="F876">
        <v>334</v>
      </c>
    </row>
    <row r="877" spans="1:6">
      <c r="A877">
        <v>24.29</v>
      </c>
      <c r="B877">
        <v>8.3706664828727</v>
      </c>
      <c r="C877">
        <v>1554</v>
      </c>
      <c r="D877">
        <v>37</v>
      </c>
      <c r="E877">
        <v>1.13901615142822</v>
      </c>
      <c r="F877">
        <v>263</v>
      </c>
    </row>
    <row r="878" spans="1:6">
      <c r="A878">
        <v>29.38</v>
      </c>
      <c r="B878">
        <v>10.6034358308069</v>
      </c>
      <c r="C878">
        <v>8724</v>
      </c>
      <c r="D878">
        <v>47</v>
      </c>
      <c r="E878">
        <v>1.17291927337646</v>
      </c>
      <c r="F878">
        <v>200</v>
      </c>
    </row>
    <row r="879" spans="1:6">
      <c r="A879">
        <v>58.53</v>
      </c>
      <c r="B879">
        <v>15.375118209519799</v>
      </c>
      <c r="C879">
        <v>5475</v>
      </c>
      <c r="D879">
        <v>54</v>
      </c>
      <c r="E879">
        <v>1.37376308441162</v>
      </c>
      <c r="F879">
        <v>286</v>
      </c>
    </row>
    <row r="880" spans="1:6">
      <c r="A880">
        <v>49.43</v>
      </c>
      <c r="B880">
        <v>12.351941626268101</v>
      </c>
      <c r="C880">
        <v>21734</v>
      </c>
      <c r="D880">
        <v>69</v>
      </c>
      <c r="E880">
        <v>1.5343093872070299</v>
      </c>
      <c r="F880">
        <v>546</v>
      </c>
    </row>
    <row r="881" spans="1:6">
      <c r="A881">
        <v>90.46</v>
      </c>
      <c r="B881">
        <v>15.972737224988499</v>
      </c>
      <c r="C881">
        <v>2124</v>
      </c>
      <c r="D881">
        <v>64</v>
      </c>
      <c r="E881">
        <v>1.8334722518920801</v>
      </c>
      <c r="F881">
        <v>419</v>
      </c>
    </row>
    <row r="882" spans="1:6">
      <c r="A882">
        <v>85.06</v>
      </c>
      <c r="B882">
        <v>18.814837753544602</v>
      </c>
      <c r="C882">
        <v>14058</v>
      </c>
      <c r="D882">
        <v>69</v>
      </c>
      <c r="E882">
        <v>1.90874576568603</v>
      </c>
      <c r="F882">
        <v>109</v>
      </c>
    </row>
    <row r="883" spans="1:6">
      <c r="A883">
        <v>32.520000000000003</v>
      </c>
      <c r="B883">
        <v>10.9318273497377</v>
      </c>
      <c r="C883">
        <v>11547</v>
      </c>
      <c r="D883">
        <v>66</v>
      </c>
      <c r="E883">
        <v>1.2350606918334901</v>
      </c>
      <c r="F883">
        <v>216</v>
      </c>
    </row>
    <row r="884" spans="1:6">
      <c r="A884">
        <v>58.68</v>
      </c>
      <c r="B884">
        <v>21.958612431239001</v>
      </c>
      <c r="C884">
        <v>33169</v>
      </c>
      <c r="D884">
        <v>74</v>
      </c>
      <c r="E884">
        <v>1.1738634109496999</v>
      </c>
      <c r="F884">
        <v>307</v>
      </c>
    </row>
    <row r="885" spans="1:6">
      <c r="A885">
        <v>37.57</v>
      </c>
      <c r="B885">
        <v>11.500198965379999</v>
      </c>
      <c r="C885">
        <v>12190</v>
      </c>
      <c r="D885">
        <v>80</v>
      </c>
      <c r="E885">
        <v>1.3663816452026301</v>
      </c>
      <c r="F885">
        <v>461</v>
      </c>
    </row>
    <row r="886" spans="1:6">
      <c r="A886">
        <v>26.5</v>
      </c>
      <c r="B886">
        <v>10.7105326974375</v>
      </c>
      <c r="C886">
        <v>10208</v>
      </c>
      <c r="D886">
        <v>70</v>
      </c>
      <c r="E886">
        <v>1.24518871307373</v>
      </c>
      <c r="F886">
        <v>163</v>
      </c>
    </row>
    <row r="887" spans="1:6">
      <c r="A887">
        <v>61.49</v>
      </c>
      <c r="B887">
        <v>19.142643671004201</v>
      </c>
      <c r="C887">
        <v>18858</v>
      </c>
      <c r="D887">
        <v>75</v>
      </c>
      <c r="E887">
        <v>1.2290525436401301</v>
      </c>
      <c r="F887">
        <v>318</v>
      </c>
    </row>
    <row r="888" spans="1:6">
      <c r="A888">
        <v>37.81</v>
      </c>
      <c r="B888">
        <v>11.0268599259237</v>
      </c>
      <c r="C888">
        <v>28403</v>
      </c>
      <c r="D888">
        <v>66</v>
      </c>
      <c r="E888">
        <v>1.1387586593627901</v>
      </c>
      <c r="F888">
        <v>491</v>
      </c>
    </row>
    <row r="889" spans="1:6">
      <c r="A889">
        <v>26.44</v>
      </c>
      <c r="B889">
        <v>10.17745101813</v>
      </c>
      <c r="C889">
        <v>10362</v>
      </c>
      <c r="D889">
        <v>66</v>
      </c>
      <c r="E889">
        <v>1.14305019378662</v>
      </c>
      <c r="F889">
        <v>348</v>
      </c>
    </row>
    <row r="890" spans="1:6">
      <c r="A890">
        <v>47.13</v>
      </c>
      <c r="B890">
        <v>13.192811555256901</v>
      </c>
      <c r="C890">
        <v>6018</v>
      </c>
      <c r="D890">
        <v>63</v>
      </c>
      <c r="E890">
        <v>1.13738536834716</v>
      </c>
      <c r="F890">
        <v>167</v>
      </c>
    </row>
    <row r="891" spans="1:6">
      <c r="A891">
        <v>73.05</v>
      </c>
      <c r="B891">
        <v>15.0714889929645</v>
      </c>
      <c r="C891">
        <v>4562</v>
      </c>
      <c r="D891">
        <v>64</v>
      </c>
      <c r="E891">
        <v>1.53692722320556</v>
      </c>
      <c r="F891">
        <v>142</v>
      </c>
    </row>
    <row r="892" spans="1:6">
      <c r="A892">
        <v>62.3</v>
      </c>
      <c r="B892">
        <v>14.5126723816623</v>
      </c>
      <c r="C892">
        <v>11575</v>
      </c>
      <c r="D892">
        <v>61</v>
      </c>
      <c r="E892">
        <v>1.1593151092529199</v>
      </c>
      <c r="F892">
        <v>1147</v>
      </c>
    </row>
    <row r="893" spans="1:6">
      <c r="A893">
        <v>36.71</v>
      </c>
      <c r="B893">
        <v>13.8194549013702</v>
      </c>
      <c r="C893">
        <v>12613</v>
      </c>
      <c r="D893">
        <v>57</v>
      </c>
      <c r="E893">
        <v>1.1045122146606401</v>
      </c>
      <c r="F893">
        <v>244</v>
      </c>
    </row>
    <row r="894" spans="1:6">
      <c r="A894">
        <v>51.66</v>
      </c>
      <c r="B894">
        <v>11.574395626554301</v>
      </c>
      <c r="C894">
        <v>10064</v>
      </c>
      <c r="D894">
        <v>51</v>
      </c>
      <c r="E894">
        <v>1.54370784759521</v>
      </c>
      <c r="F894">
        <v>678</v>
      </c>
    </row>
    <row r="895" spans="1:6">
      <c r="A895">
        <v>40.58</v>
      </c>
      <c r="B895">
        <v>9.2775491540923607</v>
      </c>
      <c r="C895">
        <v>11436</v>
      </c>
      <c r="D895">
        <v>41</v>
      </c>
      <c r="E895">
        <v>1.27977848052978</v>
      </c>
      <c r="F895">
        <v>218</v>
      </c>
    </row>
    <row r="896" spans="1:6">
      <c r="A896">
        <v>52.2</v>
      </c>
      <c r="B896">
        <v>12.3174213643549</v>
      </c>
      <c r="C896">
        <v>10186</v>
      </c>
      <c r="D896">
        <v>50</v>
      </c>
      <c r="E896">
        <v>1.3143682479858401</v>
      </c>
      <c r="F896">
        <v>247</v>
      </c>
    </row>
    <row r="897" spans="1:6">
      <c r="A897">
        <v>62.4</v>
      </c>
      <c r="B897">
        <v>14.371257485029901</v>
      </c>
      <c r="C897">
        <v>35941</v>
      </c>
      <c r="D897">
        <v>44</v>
      </c>
      <c r="E897">
        <v>1.21476173400878</v>
      </c>
      <c r="F897">
        <v>1661</v>
      </c>
    </row>
    <row r="898" spans="1:6">
      <c r="A898">
        <v>23.25</v>
      </c>
      <c r="B898">
        <v>6.4898813677599403</v>
      </c>
      <c r="C898">
        <v>1583</v>
      </c>
      <c r="D898">
        <v>41</v>
      </c>
      <c r="E898">
        <v>1.15871429443359</v>
      </c>
      <c r="F898">
        <v>152</v>
      </c>
    </row>
    <row r="899" spans="1:6">
      <c r="A899">
        <v>121.38</v>
      </c>
      <c r="B899">
        <v>22.004278307530502</v>
      </c>
      <c r="C899">
        <v>13602</v>
      </c>
      <c r="D899">
        <v>35</v>
      </c>
      <c r="E899">
        <v>1.6226720809936499</v>
      </c>
      <c r="F899">
        <v>1383</v>
      </c>
    </row>
    <row r="900" spans="1:6">
      <c r="A900">
        <v>104.62</v>
      </c>
      <c r="B900">
        <v>19.401739517460001</v>
      </c>
      <c r="C900">
        <v>24716</v>
      </c>
      <c r="D900">
        <v>23</v>
      </c>
      <c r="E900">
        <v>1.70253753662109</v>
      </c>
      <c r="F900">
        <v>2313</v>
      </c>
    </row>
    <row r="901" spans="1:6">
      <c r="A901">
        <v>73.08</v>
      </c>
      <c r="B901">
        <v>15.4066703208668</v>
      </c>
      <c r="C901">
        <v>29459</v>
      </c>
      <c r="D901">
        <v>29</v>
      </c>
      <c r="E901">
        <v>1.3667678833007799</v>
      </c>
      <c r="F901">
        <v>599</v>
      </c>
    </row>
    <row r="902" spans="1:6">
      <c r="A902">
        <v>14.14</v>
      </c>
      <c r="B902">
        <v>4.1624963202826004</v>
      </c>
      <c r="C902">
        <v>1785</v>
      </c>
      <c r="D902">
        <v>30</v>
      </c>
      <c r="E902">
        <v>1.23596191406249</v>
      </c>
      <c r="F902">
        <v>288</v>
      </c>
    </row>
    <row r="903" spans="1:6">
      <c r="A903">
        <v>9.0399999999999991</v>
      </c>
      <c r="B903">
        <v>2.6243976078499598</v>
      </c>
      <c r="C903">
        <v>12284</v>
      </c>
      <c r="D903">
        <v>35</v>
      </c>
      <c r="E903">
        <v>1.2137317657470601</v>
      </c>
      <c r="F903">
        <v>449</v>
      </c>
    </row>
    <row r="904" spans="1:6">
      <c r="A904">
        <v>39.39</v>
      </c>
      <c r="B904">
        <v>10.8740061837455</v>
      </c>
      <c r="C904">
        <v>3567</v>
      </c>
      <c r="D904">
        <v>41</v>
      </c>
      <c r="E904">
        <v>1.20313167572021</v>
      </c>
      <c r="F904">
        <v>533</v>
      </c>
    </row>
    <row r="905" spans="1:6">
      <c r="A905">
        <v>54.66</v>
      </c>
      <c r="B905">
        <v>18.936428200242499</v>
      </c>
      <c r="C905">
        <v>8058</v>
      </c>
      <c r="D905">
        <v>54</v>
      </c>
      <c r="E905">
        <v>1.1744642257690401</v>
      </c>
      <c r="F905">
        <v>121</v>
      </c>
    </row>
    <row r="906" spans="1:6">
      <c r="A906">
        <v>23.19</v>
      </c>
      <c r="B906">
        <v>7.5060689431946903</v>
      </c>
      <c r="C906">
        <v>5519</v>
      </c>
      <c r="D906">
        <v>60</v>
      </c>
      <c r="E906">
        <v>1.11966133117675</v>
      </c>
      <c r="F906">
        <v>97</v>
      </c>
    </row>
    <row r="907" spans="1:6">
      <c r="A907">
        <v>22.75</v>
      </c>
      <c r="B907">
        <v>8.6978131212723593</v>
      </c>
      <c r="C907">
        <v>5536</v>
      </c>
      <c r="D907">
        <v>61</v>
      </c>
      <c r="E907">
        <v>1.1954927444457999</v>
      </c>
      <c r="F907">
        <v>253</v>
      </c>
    </row>
    <row r="908" spans="1:6">
      <c r="A908">
        <v>18.75</v>
      </c>
      <c r="B908">
        <v>6.1675602776224396</v>
      </c>
      <c r="C908">
        <v>16928</v>
      </c>
      <c r="D908">
        <v>64</v>
      </c>
      <c r="E908">
        <v>1.1733913421630799</v>
      </c>
      <c r="F908">
        <v>170</v>
      </c>
    </row>
    <row r="909" spans="1:6">
      <c r="A909">
        <v>38.14</v>
      </c>
      <c r="B909">
        <v>12.2988616942375</v>
      </c>
      <c r="C909">
        <v>7013</v>
      </c>
      <c r="D909">
        <v>50</v>
      </c>
      <c r="E909">
        <v>1.1468696594238199</v>
      </c>
      <c r="F909">
        <v>321</v>
      </c>
    </row>
    <row r="910" spans="1:6">
      <c r="A910">
        <v>33.479999999999997</v>
      </c>
      <c r="B910">
        <v>11.924350892189301</v>
      </c>
      <c r="C910">
        <v>26742</v>
      </c>
      <c r="D910">
        <v>61</v>
      </c>
      <c r="E910">
        <v>1.1434793472289999</v>
      </c>
      <c r="F910">
        <v>182</v>
      </c>
    </row>
    <row r="911" spans="1:6">
      <c r="A911">
        <v>33.700000000000003</v>
      </c>
      <c r="B911">
        <v>8.1200905980434595</v>
      </c>
      <c r="C911">
        <v>24948</v>
      </c>
      <c r="D911">
        <v>75</v>
      </c>
      <c r="E911">
        <v>1.19253158569335</v>
      </c>
      <c r="F911">
        <v>196</v>
      </c>
    </row>
    <row r="912" spans="1:6">
      <c r="A912">
        <v>52.43</v>
      </c>
      <c r="B912">
        <v>16.781359024421398</v>
      </c>
      <c r="C912">
        <v>18647</v>
      </c>
      <c r="D912">
        <v>74</v>
      </c>
      <c r="E912">
        <v>1.12867355346679</v>
      </c>
      <c r="F912">
        <v>567</v>
      </c>
    </row>
    <row r="913" spans="1:6">
      <c r="A913">
        <v>46.46</v>
      </c>
      <c r="B913">
        <v>6.25</v>
      </c>
      <c r="C913">
        <v>9998</v>
      </c>
      <c r="D913">
        <v>66</v>
      </c>
      <c r="E913">
        <v>2.6823377609252899</v>
      </c>
      <c r="F913">
        <v>638</v>
      </c>
    </row>
    <row r="914" spans="1:6">
      <c r="A914">
        <v>38.07</v>
      </c>
      <c r="B914">
        <v>6.9681883076472504</v>
      </c>
      <c r="C914">
        <v>2616</v>
      </c>
      <c r="D914">
        <v>48</v>
      </c>
      <c r="E914">
        <v>1.6819381713867101</v>
      </c>
      <c r="F914">
        <v>263</v>
      </c>
    </row>
    <row r="915" spans="1:6">
      <c r="A915">
        <v>85.55</v>
      </c>
      <c r="B915">
        <v>14.691487352097599</v>
      </c>
      <c r="C915">
        <v>58194</v>
      </c>
      <c r="D915">
        <v>30</v>
      </c>
      <c r="E915">
        <v>2.3036527633666899</v>
      </c>
      <c r="F915">
        <v>4842</v>
      </c>
    </row>
    <row r="916" spans="1:6">
      <c r="A916">
        <v>41.73</v>
      </c>
      <c r="B916">
        <v>10.0561486372508</v>
      </c>
      <c r="C916">
        <v>13430</v>
      </c>
      <c r="D916">
        <v>27</v>
      </c>
      <c r="E916">
        <v>1.49491310119628</v>
      </c>
      <c r="F916">
        <v>438</v>
      </c>
    </row>
    <row r="917" spans="1:6">
      <c r="A917">
        <v>46.04</v>
      </c>
      <c r="B917">
        <v>14.356543702641099</v>
      </c>
      <c r="C917">
        <v>11217</v>
      </c>
      <c r="D917">
        <v>34</v>
      </c>
      <c r="E917">
        <v>1.1746788024902299</v>
      </c>
      <c r="F917">
        <v>819</v>
      </c>
    </row>
    <row r="918" spans="1:6">
      <c r="A918">
        <v>54.98</v>
      </c>
      <c r="B918">
        <v>16.782661782661702</v>
      </c>
      <c r="C918">
        <v>14260</v>
      </c>
      <c r="D918">
        <v>48</v>
      </c>
      <c r="E918">
        <v>1.35337829589843</v>
      </c>
      <c r="F918">
        <v>573</v>
      </c>
    </row>
    <row r="919" spans="1:6">
      <c r="A919">
        <v>45.62</v>
      </c>
      <c r="B919">
        <v>14.571820998498699</v>
      </c>
      <c r="C919">
        <v>4550</v>
      </c>
      <c r="D919">
        <v>64</v>
      </c>
      <c r="E919">
        <v>1.42401695251464</v>
      </c>
      <c r="F919">
        <v>88</v>
      </c>
    </row>
    <row r="920" spans="1:6">
      <c r="A920">
        <v>49.07</v>
      </c>
      <c r="B920">
        <v>13.428016309553101</v>
      </c>
      <c r="C920">
        <v>2005</v>
      </c>
      <c r="D920">
        <v>60</v>
      </c>
      <c r="E920">
        <v>1.36312007904052</v>
      </c>
      <c r="F920">
        <v>155</v>
      </c>
    </row>
    <row r="921" spans="1:6">
      <c r="A921">
        <v>26.29</v>
      </c>
      <c r="B921">
        <v>8.1262363996043501</v>
      </c>
      <c r="C921">
        <v>20627</v>
      </c>
      <c r="D921">
        <v>69</v>
      </c>
      <c r="E921">
        <v>1.10944747924804</v>
      </c>
      <c r="F921">
        <v>202</v>
      </c>
    </row>
    <row r="922" spans="1:6">
      <c r="A922">
        <v>58</v>
      </c>
      <c r="B922">
        <v>15.703262488154801</v>
      </c>
      <c r="C922">
        <v>33068</v>
      </c>
      <c r="D922">
        <v>75</v>
      </c>
      <c r="E922">
        <v>1.25209808349609</v>
      </c>
      <c r="F922">
        <v>477</v>
      </c>
    </row>
    <row r="923" spans="1:6">
      <c r="A923">
        <v>52.03</v>
      </c>
      <c r="B923">
        <v>13.083712626046699</v>
      </c>
      <c r="C923">
        <v>11438</v>
      </c>
      <c r="D923">
        <v>61</v>
      </c>
      <c r="E923">
        <v>1.1622333526611299</v>
      </c>
      <c r="F923">
        <v>660</v>
      </c>
    </row>
    <row r="924" spans="1:6">
      <c r="A924">
        <v>48.89</v>
      </c>
      <c r="B924">
        <v>18.911496209190702</v>
      </c>
      <c r="C924">
        <v>9386</v>
      </c>
      <c r="D924">
        <v>83</v>
      </c>
      <c r="E924">
        <v>1.1736917495727499</v>
      </c>
      <c r="F924">
        <v>105</v>
      </c>
    </row>
    <row r="925" spans="1:6">
      <c r="A925">
        <v>22.32</v>
      </c>
      <c r="B925">
        <v>10.6717666746354</v>
      </c>
      <c r="C925">
        <v>9209</v>
      </c>
      <c r="D925">
        <v>84</v>
      </c>
      <c r="E925">
        <v>1.1436080932617101</v>
      </c>
      <c r="F925">
        <v>171</v>
      </c>
    </row>
    <row r="926" spans="1:6">
      <c r="A926">
        <v>45</v>
      </c>
      <c r="B926">
        <v>15.036589033314399</v>
      </c>
      <c r="C926">
        <v>15720</v>
      </c>
      <c r="D926">
        <v>77</v>
      </c>
      <c r="E926">
        <v>1.4290809631347601</v>
      </c>
      <c r="F926">
        <v>875</v>
      </c>
    </row>
    <row r="927" spans="1:6">
      <c r="A927">
        <v>19.420000000000002</v>
      </c>
      <c r="B927">
        <v>7.5481965174129302</v>
      </c>
      <c r="C927">
        <v>8192</v>
      </c>
      <c r="D927">
        <v>80</v>
      </c>
      <c r="E927">
        <v>1.0588073730468699</v>
      </c>
      <c r="F927">
        <v>487</v>
      </c>
    </row>
    <row r="928" spans="1:6">
      <c r="A928">
        <v>78.67</v>
      </c>
      <c r="B928">
        <v>25.096500462564101</v>
      </c>
      <c r="C928">
        <v>24669</v>
      </c>
      <c r="D928">
        <v>57</v>
      </c>
      <c r="E928">
        <v>1.50268077850341</v>
      </c>
      <c r="F928">
        <v>1432</v>
      </c>
    </row>
    <row r="929" spans="1:6">
      <c r="A929">
        <v>50.45</v>
      </c>
      <c r="B929">
        <v>14.7148898935394</v>
      </c>
      <c r="C929">
        <v>28441</v>
      </c>
      <c r="D929">
        <v>54</v>
      </c>
      <c r="E929">
        <v>1.4935827255248999</v>
      </c>
      <c r="F929">
        <v>1271</v>
      </c>
    </row>
    <row r="930" spans="1:6">
      <c r="A930">
        <v>43.56</v>
      </c>
      <c r="B930">
        <v>11.148078005835</v>
      </c>
      <c r="C930">
        <v>6716</v>
      </c>
      <c r="D930">
        <v>50</v>
      </c>
      <c r="E930">
        <v>1.1140823364257799</v>
      </c>
      <c r="F930">
        <v>447</v>
      </c>
    </row>
    <row r="931" spans="1:6">
      <c r="A931">
        <v>53.1</v>
      </c>
      <c r="B931">
        <v>15.529494340946901</v>
      </c>
      <c r="C931">
        <v>5238</v>
      </c>
      <c r="D931">
        <v>50</v>
      </c>
      <c r="E931">
        <v>1.199312210083</v>
      </c>
      <c r="F931">
        <v>212</v>
      </c>
    </row>
    <row r="932" spans="1:6">
      <c r="A932">
        <v>31.19</v>
      </c>
      <c r="B932">
        <v>13.440489528570099</v>
      </c>
      <c r="C932">
        <v>8108</v>
      </c>
      <c r="D932">
        <v>67</v>
      </c>
      <c r="E932">
        <v>1.13914489746093</v>
      </c>
      <c r="F932">
        <v>34</v>
      </c>
    </row>
    <row r="933" spans="1:6">
      <c r="A933">
        <v>58.08</v>
      </c>
      <c r="B933">
        <v>15.1518313680475</v>
      </c>
      <c r="C933">
        <v>4612</v>
      </c>
      <c r="D933">
        <v>61</v>
      </c>
      <c r="E933">
        <v>1.1126232147216799</v>
      </c>
      <c r="F933">
        <v>218</v>
      </c>
    </row>
    <row r="934" spans="1:6">
      <c r="A934">
        <v>51.58</v>
      </c>
      <c r="B934">
        <v>15.816263951919501</v>
      </c>
      <c r="C934">
        <v>9158</v>
      </c>
      <c r="D934">
        <v>66</v>
      </c>
      <c r="E934">
        <v>1.4807939529418901</v>
      </c>
      <c r="F934">
        <v>939</v>
      </c>
    </row>
    <row r="935" spans="1:6">
      <c r="A935">
        <v>32.21</v>
      </c>
      <c r="B935">
        <v>11.9597504826971</v>
      </c>
      <c r="C935">
        <v>19202</v>
      </c>
      <c r="D935">
        <v>70</v>
      </c>
      <c r="E935">
        <v>1.1536073684692301</v>
      </c>
      <c r="F935">
        <v>720</v>
      </c>
    </row>
    <row r="936" spans="1:6">
      <c r="A936">
        <v>24.35</v>
      </c>
      <c r="B936">
        <v>9.4865201807698298</v>
      </c>
      <c r="C936">
        <v>8548</v>
      </c>
      <c r="D936">
        <v>54</v>
      </c>
      <c r="E936">
        <v>1.2408542633056601</v>
      </c>
      <c r="F936">
        <v>358</v>
      </c>
    </row>
    <row r="937" spans="1:6">
      <c r="A937">
        <v>25.54</v>
      </c>
      <c r="B937">
        <v>8.5785301625688497</v>
      </c>
      <c r="C937">
        <v>15151</v>
      </c>
      <c r="D937">
        <v>60</v>
      </c>
      <c r="E937">
        <v>1.2108135223388601</v>
      </c>
      <c r="F937">
        <v>200</v>
      </c>
    </row>
    <row r="938" spans="1:6">
      <c r="A938">
        <v>8.9600000000000009</v>
      </c>
      <c r="B938">
        <v>3.8147138964577598</v>
      </c>
      <c r="C938">
        <v>8220</v>
      </c>
      <c r="D938">
        <v>48</v>
      </c>
      <c r="E938">
        <v>1.1465692520141599</v>
      </c>
      <c r="F938">
        <v>599</v>
      </c>
    </row>
    <row r="939" spans="1:6">
      <c r="A939">
        <v>32.270000000000003</v>
      </c>
      <c r="B939">
        <v>10.165060165060099</v>
      </c>
      <c r="C939">
        <v>2878</v>
      </c>
      <c r="D939">
        <v>44</v>
      </c>
      <c r="E939">
        <v>1.48542881011962</v>
      </c>
      <c r="F939">
        <v>131</v>
      </c>
    </row>
    <row r="940" spans="1:6">
      <c r="A940">
        <v>52.24</v>
      </c>
      <c r="B940">
        <v>17.636731937879802</v>
      </c>
      <c r="C940">
        <v>12397</v>
      </c>
      <c r="D940">
        <v>40</v>
      </c>
      <c r="E940">
        <v>1.26759052276611</v>
      </c>
      <c r="F940">
        <v>1159</v>
      </c>
    </row>
    <row r="941" spans="1:6">
      <c r="A941">
        <v>43.88</v>
      </c>
      <c r="B941">
        <v>13.7853036348214</v>
      </c>
      <c r="C941">
        <v>6171</v>
      </c>
      <c r="D941">
        <v>24</v>
      </c>
      <c r="E941">
        <v>1.2961721420287999</v>
      </c>
      <c r="F941">
        <v>548</v>
      </c>
    </row>
    <row r="942" spans="1:6">
      <c r="A942">
        <v>64.22</v>
      </c>
      <c r="B942">
        <v>22.835401628560199</v>
      </c>
      <c r="C942">
        <v>35881</v>
      </c>
      <c r="D942">
        <v>34</v>
      </c>
      <c r="E942">
        <v>1.1799144744873</v>
      </c>
      <c r="F942">
        <v>1168</v>
      </c>
    </row>
    <row r="943" spans="1:6">
      <c r="A943">
        <v>20.97</v>
      </c>
      <c r="B943">
        <v>7.5857328895962901</v>
      </c>
      <c r="C943">
        <v>7171</v>
      </c>
      <c r="D943">
        <v>35</v>
      </c>
      <c r="E943">
        <v>1.19540691375732</v>
      </c>
      <c r="F943">
        <v>422</v>
      </c>
    </row>
    <row r="944" spans="1:6">
      <c r="A944">
        <v>14.28</v>
      </c>
      <c r="B944">
        <v>5.0694025347012603</v>
      </c>
      <c r="C944">
        <v>5619</v>
      </c>
      <c r="D944">
        <v>30</v>
      </c>
      <c r="E944">
        <v>1.1809444427490201</v>
      </c>
      <c r="F944">
        <v>460</v>
      </c>
    </row>
    <row r="945" spans="1:6">
      <c r="A945">
        <v>68.45</v>
      </c>
      <c r="B945">
        <v>20.229334751898801</v>
      </c>
      <c r="C945">
        <v>5765</v>
      </c>
      <c r="D945">
        <v>40</v>
      </c>
      <c r="E945">
        <v>1.2134313583373999</v>
      </c>
      <c r="F945">
        <v>151</v>
      </c>
    </row>
    <row r="946" spans="1:6">
      <c r="A946">
        <v>24.92</v>
      </c>
      <c r="B946">
        <v>3.6383811248028901</v>
      </c>
      <c r="C946">
        <v>64550</v>
      </c>
      <c r="D946">
        <v>51</v>
      </c>
      <c r="E946">
        <v>1.81939601898193</v>
      </c>
      <c r="F946">
        <v>720</v>
      </c>
    </row>
    <row r="947" spans="1:6">
      <c r="A947">
        <v>22.54</v>
      </c>
      <c r="B947">
        <v>10.8256087603861</v>
      </c>
      <c r="C947">
        <v>2912</v>
      </c>
      <c r="D947">
        <v>47</v>
      </c>
      <c r="E947">
        <v>1.1469984054565401</v>
      </c>
      <c r="F947">
        <v>267</v>
      </c>
    </row>
    <row r="948" spans="1:6">
      <c r="A948">
        <v>18.059999999999999</v>
      </c>
      <c r="B948">
        <v>6.4131245339299001</v>
      </c>
      <c r="C948">
        <v>13450</v>
      </c>
      <c r="D948">
        <v>66</v>
      </c>
      <c r="E948">
        <v>1.24321460723876</v>
      </c>
      <c r="F948">
        <v>314</v>
      </c>
    </row>
    <row r="949" spans="1:6">
      <c r="A949">
        <v>24.48</v>
      </c>
      <c r="B949">
        <v>8.5771346484005395</v>
      </c>
      <c r="C949">
        <v>12338</v>
      </c>
      <c r="D949">
        <v>67</v>
      </c>
      <c r="E949">
        <v>1.1106920242309499</v>
      </c>
      <c r="F949">
        <v>269</v>
      </c>
    </row>
    <row r="950" spans="1:6">
      <c r="A950">
        <v>76.790000000000006</v>
      </c>
      <c r="B950">
        <v>19.3260180198318</v>
      </c>
      <c r="C950">
        <v>15592</v>
      </c>
      <c r="D950">
        <v>64</v>
      </c>
      <c r="E950">
        <v>1.27522945404052</v>
      </c>
      <c r="F950">
        <v>241</v>
      </c>
    </row>
    <row r="951" spans="1:6">
      <c r="A951">
        <v>22.38</v>
      </c>
      <c r="B951">
        <v>7.2844448784298397</v>
      </c>
      <c r="C951">
        <v>5419</v>
      </c>
      <c r="D951">
        <v>64</v>
      </c>
      <c r="E951">
        <v>1.0261487960815401</v>
      </c>
      <c r="F951">
        <v>278</v>
      </c>
    </row>
    <row r="952" spans="1:6">
      <c r="A952">
        <v>38.03</v>
      </c>
      <c r="B952">
        <v>17.050753228120499</v>
      </c>
      <c r="C952">
        <v>17952</v>
      </c>
      <c r="D952">
        <v>56</v>
      </c>
      <c r="E952">
        <v>1.1328363418579099</v>
      </c>
      <c r="F952">
        <v>455</v>
      </c>
    </row>
    <row r="953" spans="1:6">
      <c r="A953">
        <v>43.1</v>
      </c>
      <c r="B953">
        <v>21.358838396352599</v>
      </c>
      <c r="C953">
        <v>9787</v>
      </c>
      <c r="D953">
        <v>67</v>
      </c>
      <c r="E953">
        <v>1.1157131195068299</v>
      </c>
      <c r="F953">
        <v>108</v>
      </c>
    </row>
    <row r="954" spans="1:6">
      <c r="A954">
        <v>37.630000000000003</v>
      </c>
      <c r="B954">
        <v>10.4728507416993</v>
      </c>
      <c r="C954">
        <v>43796</v>
      </c>
      <c r="D954">
        <v>64</v>
      </c>
      <c r="E954">
        <v>1.5467548370361299</v>
      </c>
      <c r="F954">
        <v>1718</v>
      </c>
    </row>
    <row r="955" spans="1:6">
      <c r="A955">
        <v>23.77</v>
      </c>
      <c r="B955">
        <v>9.6465240858731391</v>
      </c>
      <c r="C955">
        <v>6427</v>
      </c>
      <c r="D955">
        <v>63</v>
      </c>
      <c r="E955">
        <v>1.2747573852539</v>
      </c>
      <c r="F955">
        <v>590</v>
      </c>
    </row>
    <row r="956" spans="1:6">
      <c r="A956">
        <v>21.78</v>
      </c>
      <c r="B956">
        <v>8.2269396388909808</v>
      </c>
      <c r="C956">
        <v>5977</v>
      </c>
      <c r="D956">
        <v>56</v>
      </c>
      <c r="E956">
        <v>1.17098808288574</v>
      </c>
      <c r="F956">
        <v>555</v>
      </c>
    </row>
    <row r="957" spans="1:6">
      <c r="A957">
        <v>32.33</v>
      </c>
      <c r="B957">
        <v>12.9766396403628</v>
      </c>
      <c r="C957">
        <v>16307</v>
      </c>
      <c r="D957">
        <v>53</v>
      </c>
      <c r="E957">
        <v>1.13433837890624</v>
      </c>
      <c r="F957">
        <v>180</v>
      </c>
    </row>
    <row r="958" spans="1:6">
      <c r="A958">
        <v>25.78</v>
      </c>
      <c r="B958">
        <v>11.6677981443765</v>
      </c>
      <c r="C958">
        <v>4469</v>
      </c>
      <c r="D958">
        <v>51</v>
      </c>
      <c r="E958">
        <v>1.17712497711181</v>
      </c>
      <c r="F958">
        <v>200</v>
      </c>
    </row>
    <row r="959" spans="1:6">
      <c r="A959">
        <v>72.72</v>
      </c>
      <c r="B959">
        <v>16.852838933951301</v>
      </c>
      <c r="C959">
        <v>7477</v>
      </c>
      <c r="D959">
        <v>57</v>
      </c>
      <c r="E959">
        <v>2.2573900222778298</v>
      </c>
      <c r="F959">
        <v>470</v>
      </c>
    </row>
    <row r="960" spans="1:6">
      <c r="A960">
        <v>45.41</v>
      </c>
      <c r="B960">
        <v>13.7235939436066</v>
      </c>
      <c r="C960">
        <v>6464</v>
      </c>
      <c r="D960">
        <v>57</v>
      </c>
      <c r="E960">
        <v>1.3270282745361299</v>
      </c>
      <c r="F960">
        <v>294</v>
      </c>
    </row>
    <row r="961" spans="1:6">
      <c r="A961">
        <v>27.19</v>
      </c>
      <c r="B961">
        <v>11.847494553376899</v>
      </c>
      <c r="C961">
        <v>14287</v>
      </c>
      <c r="D961">
        <v>56</v>
      </c>
      <c r="E961">
        <v>1.09575748443603</v>
      </c>
      <c r="F961">
        <v>142</v>
      </c>
    </row>
    <row r="962" spans="1:6">
      <c r="A962">
        <v>24.5</v>
      </c>
      <c r="B962">
        <v>9.5800422303902408</v>
      </c>
      <c r="C962">
        <v>23775</v>
      </c>
      <c r="D962">
        <v>66</v>
      </c>
      <c r="E962">
        <v>1.1823606491088801</v>
      </c>
      <c r="F962">
        <v>214</v>
      </c>
    </row>
    <row r="963" spans="1:6">
      <c r="A963">
        <v>14.49</v>
      </c>
      <c r="B963">
        <v>8.7420814479638</v>
      </c>
      <c r="C963">
        <v>3230</v>
      </c>
      <c r="D963">
        <v>67</v>
      </c>
      <c r="E963">
        <v>1.08713150024414</v>
      </c>
      <c r="F963">
        <v>145</v>
      </c>
    </row>
    <row r="964" spans="1:6">
      <c r="A964">
        <v>29.37</v>
      </c>
      <c r="B964">
        <v>10.1851851851851</v>
      </c>
      <c r="C964">
        <v>2843</v>
      </c>
      <c r="D964">
        <v>83</v>
      </c>
      <c r="E964">
        <v>1.2015867233276301</v>
      </c>
      <c r="F964">
        <v>80</v>
      </c>
    </row>
    <row r="965" spans="1:6">
      <c r="A965">
        <v>19.39</v>
      </c>
      <c r="B965">
        <v>7.2927636527756796</v>
      </c>
      <c r="C965">
        <v>7800</v>
      </c>
      <c r="D965">
        <v>75</v>
      </c>
      <c r="E965">
        <v>1.0751152038574201</v>
      </c>
      <c r="F965">
        <v>209</v>
      </c>
    </row>
    <row r="966" spans="1:6">
      <c r="A966">
        <v>66.39</v>
      </c>
      <c r="B966">
        <v>19.413415989239098</v>
      </c>
      <c r="C966">
        <v>71060</v>
      </c>
      <c r="D966">
        <v>83</v>
      </c>
      <c r="E966">
        <v>1.1391019821166899</v>
      </c>
      <c r="F966">
        <v>134</v>
      </c>
    </row>
    <row r="967" spans="1:6">
      <c r="A967">
        <v>43.73</v>
      </c>
      <c r="B967">
        <v>19.1035778253462</v>
      </c>
      <c r="C967">
        <v>11734</v>
      </c>
      <c r="D967">
        <v>87</v>
      </c>
      <c r="E967">
        <v>1.23518943786621</v>
      </c>
      <c r="F967">
        <v>261</v>
      </c>
    </row>
    <row r="968" spans="1:6">
      <c r="A968">
        <v>25.62</v>
      </c>
      <c r="B968">
        <v>11.7377559902872</v>
      </c>
      <c r="C968">
        <v>10480</v>
      </c>
      <c r="D968">
        <v>87</v>
      </c>
      <c r="E968">
        <v>1.06730461120605</v>
      </c>
      <c r="F968">
        <v>201</v>
      </c>
    </row>
    <row r="969" spans="1:6">
      <c r="A969">
        <v>37.75</v>
      </c>
      <c r="B969">
        <v>12.7775521256431</v>
      </c>
      <c r="C969">
        <v>1167</v>
      </c>
      <c r="D969">
        <v>87</v>
      </c>
      <c r="E969">
        <v>1.14631175994873</v>
      </c>
      <c r="F969">
        <v>157</v>
      </c>
    </row>
    <row r="970" spans="1:6">
      <c r="A970">
        <v>23.94</v>
      </c>
      <c r="B970">
        <v>8.0979602881980792</v>
      </c>
      <c r="C970">
        <v>12990</v>
      </c>
      <c r="D970">
        <v>64</v>
      </c>
      <c r="E970">
        <v>1.12575531005859</v>
      </c>
      <c r="F970">
        <v>240</v>
      </c>
    </row>
    <row r="971" spans="1:6">
      <c r="A971">
        <v>18.100000000000001</v>
      </c>
      <c r="B971">
        <v>9.31932859643703</v>
      </c>
      <c r="C971">
        <v>1421</v>
      </c>
      <c r="D971">
        <v>56</v>
      </c>
      <c r="E971">
        <v>1.1118078231811499</v>
      </c>
      <c r="F971">
        <v>205</v>
      </c>
    </row>
    <row r="972" spans="1:6">
      <c r="A972">
        <v>18.75</v>
      </c>
      <c r="B972">
        <v>8.57966504987645</v>
      </c>
      <c r="C972">
        <v>3830</v>
      </c>
      <c r="D972">
        <v>41</v>
      </c>
      <c r="E972">
        <v>1.1151123046875</v>
      </c>
      <c r="F972">
        <v>369</v>
      </c>
    </row>
    <row r="973" spans="1:6">
      <c r="A973">
        <v>79.819999999999993</v>
      </c>
      <c r="B973">
        <v>18.318683588460701</v>
      </c>
      <c r="C973">
        <v>16785</v>
      </c>
      <c r="D973">
        <v>47</v>
      </c>
      <c r="E973">
        <v>1.42096996307373</v>
      </c>
      <c r="F973">
        <v>574</v>
      </c>
    </row>
    <row r="974" spans="1:6">
      <c r="A974">
        <v>41.83</v>
      </c>
      <c r="B974">
        <v>10.7474114231391</v>
      </c>
      <c r="C974">
        <v>12850</v>
      </c>
      <c r="D974">
        <v>56</v>
      </c>
      <c r="E974">
        <v>1.3432931900024401</v>
      </c>
      <c r="F974">
        <v>142</v>
      </c>
    </row>
    <row r="975" spans="1:6">
      <c r="A975">
        <v>84.85</v>
      </c>
      <c r="B975">
        <v>19.4739620389708</v>
      </c>
      <c r="C975">
        <v>46953</v>
      </c>
      <c r="D975">
        <v>64</v>
      </c>
      <c r="E975">
        <v>1.36861324310302</v>
      </c>
      <c r="F975">
        <v>523</v>
      </c>
    </row>
    <row r="976" spans="1:6">
      <c r="A976">
        <v>65.91</v>
      </c>
      <c r="B976">
        <v>18.919539569997401</v>
      </c>
      <c r="C976">
        <v>3543</v>
      </c>
      <c r="D976">
        <v>66</v>
      </c>
      <c r="E976">
        <v>1.36342048645019</v>
      </c>
      <c r="F976">
        <v>202</v>
      </c>
    </row>
    <row r="977" spans="1:6">
      <c r="A977">
        <v>41.5</v>
      </c>
      <c r="B977">
        <v>12.434829508000201</v>
      </c>
      <c r="C977">
        <v>22276</v>
      </c>
      <c r="D977">
        <v>67</v>
      </c>
      <c r="E977">
        <v>1.16231918334961</v>
      </c>
      <c r="F977">
        <v>201</v>
      </c>
    </row>
    <row r="978" spans="1:6">
      <c r="A978">
        <v>19.66</v>
      </c>
      <c r="B978">
        <v>6.0408664925487701</v>
      </c>
      <c r="C978">
        <v>1724</v>
      </c>
      <c r="D978">
        <v>54</v>
      </c>
      <c r="E978">
        <v>1.1581993103027299</v>
      </c>
      <c r="F978">
        <v>763</v>
      </c>
    </row>
    <row r="979" spans="1:6">
      <c r="A979">
        <v>18.579999999999998</v>
      </c>
      <c r="B979">
        <v>6.1523178807947003</v>
      </c>
      <c r="C979">
        <v>4658</v>
      </c>
      <c r="D979">
        <v>43</v>
      </c>
      <c r="E979">
        <v>1.1654090881347601</v>
      </c>
      <c r="F979">
        <v>462</v>
      </c>
    </row>
    <row r="980" spans="1:6">
      <c r="A980">
        <v>39.01</v>
      </c>
      <c r="B980">
        <v>11.631582085991999</v>
      </c>
      <c r="C980">
        <v>11012</v>
      </c>
      <c r="D980">
        <v>41</v>
      </c>
      <c r="E980">
        <v>1.19317531585693</v>
      </c>
      <c r="F980">
        <v>582</v>
      </c>
    </row>
    <row r="981" spans="1:6">
      <c r="A981">
        <v>14.1</v>
      </c>
      <c r="B981">
        <v>4.5464805081739899</v>
      </c>
      <c r="C981">
        <v>4104</v>
      </c>
      <c r="D981">
        <v>21</v>
      </c>
      <c r="E981">
        <v>1.15180492401122</v>
      </c>
      <c r="F981">
        <v>439</v>
      </c>
    </row>
    <row r="982" spans="1:6">
      <c r="A982">
        <v>34.380000000000003</v>
      </c>
      <c r="B982">
        <v>12.9584259922354</v>
      </c>
      <c r="C982">
        <v>10699</v>
      </c>
      <c r="D982">
        <v>34</v>
      </c>
      <c r="E982">
        <v>1.28265380859374</v>
      </c>
      <c r="F982">
        <v>506</v>
      </c>
    </row>
    <row r="983" spans="1:6">
      <c r="A983">
        <v>50.37</v>
      </c>
      <c r="B983">
        <v>10.2205628715784</v>
      </c>
      <c r="C983">
        <v>71361</v>
      </c>
      <c r="D983">
        <v>35</v>
      </c>
      <c r="E983">
        <v>1.45281314849853</v>
      </c>
      <c r="F983">
        <v>2394</v>
      </c>
    </row>
    <row r="984" spans="1:6">
      <c r="A984">
        <v>37.340000000000003</v>
      </c>
      <c r="B984">
        <v>13.821950768091799</v>
      </c>
      <c r="C984">
        <v>12963</v>
      </c>
      <c r="D984">
        <v>47</v>
      </c>
      <c r="E984">
        <v>1.12541198730468</v>
      </c>
      <c r="F984">
        <v>120</v>
      </c>
    </row>
    <row r="985" spans="1:6">
      <c r="A985">
        <v>15.09</v>
      </c>
      <c r="B985">
        <v>8.2707591120855</v>
      </c>
      <c r="C985">
        <v>5590</v>
      </c>
      <c r="D985">
        <v>57</v>
      </c>
      <c r="E985">
        <v>1.0917234420776301</v>
      </c>
      <c r="F985">
        <v>243</v>
      </c>
    </row>
    <row r="986" spans="1:6">
      <c r="A986">
        <v>14.93</v>
      </c>
      <c r="B986">
        <v>6.2799697148145004</v>
      </c>
      <c r="C986">
        <v>35559</v>
      </c>
      <c r="D986">
        <v>64</v>
      </c>
      <c r="E986">
        <v>1.14129066467285</v>
      </c>
      <c r="F986">
        <v>213</v>
      </c>
    </row>
    <row r="987" spans="1:6">
      <c r="A987">
        <v>29.05</v>
      </c>
      <c r="B987">
        <v>11.7260030677323</v>
      </c>
      <c r="C987">
        <v>12177</v>
      </c>
      <c r="D987">
        <v>74</v>
      </c>
      <c r="E987">
        <v>1.1127948760986299</v>
      </c>
      <c r="F987">
        <v>99</v>
      </c>
    </row>
    <row r="988" spans="1:6">
      <c r="A988">
        <v>32.89</v>
      </c>
      <c r="B988">
        <v>13.8030888030888</v>
      </c>
      <c r="C988">
        <v>12287</v>
      </c>
      <c r="D988">
        <v>69</v>
      </c>
      <c r="E988">
        <v>1.14712715148925</v>
      </c>
      <c r="F988">
        <v>247</v>
      </c>
    </row>
    <row r="989" spans="1:6">
      <c r="A989">
        <v>15.68</v>
      </c>
      <c r="B989">
        <v>7.4545973186269796</v>
      </c>
      <c r="C989">
        <v>3399</v>
      </c>
      <c r="D989">
        <v>63</v>
      </c>
      <c r="E989">
        <v>1.1177730560302701</v>
      </c>
      <c r="F989">
        <v>280</v>
      </c>
    </row>
    <row r="990" spans="1:6">
      <c r="A990">
        <v>50.95</v>
      </c>
      <c r="B990">
        <v>13.1368605610561</v>
      </c>
      <c r="C990">
        <v>43304</v>
      </c>
      <c r="D990">
        <v>56</v>
      </c>
      <c r="E990">
        <v>1.18553638458251</v>
      </c>
      <c r="F990">
        <v>224</v>
      </c>
    </row>
    <row r="991" spans="1:6">
      <c r="A991">
        <v>40.049999999999997</v>
      </c>
      <c r="B991">
        <v>10.352047146401899</v>
      </c>
      <c r="C991">
        <v>1901</v>
      </c>
      <c r="D991">
        <v>53</v>
      </c>
      <c r="E991">
        <v>1.36372089385986</v>
      </c>
      <c r="F991">
        <v>153</v>
      </c>
    </row>
    <row r="992" spans="1:6">
      <c r="A992">
        <v>28.28</v>
      </c>
      <c r="B992">
        <v>6.9249228659581696</v>
      </c>
      <c r="C992">
        <v>18747</v>
      </c>
      <c r="D992">
        <v>41</v>
      </c>
      <c r="E992">
        <v>1.33857250213623</v>
      </c>
      <c r="F992">
        <v>669</v>
      </c>
    </row>
    <row r="993" spans="1:6">
      <c r="A993">
        <v>24.72</v>
      </c>
      <c r="B993">
        <v>8.6524326216310801</v>
      </c>
      <c r="C993">
        <v>4472</v>
      </c>
      <c r="D993">
        <v>53</v>
      </c>
      <c r="E993">
        <v>1.0696649551391599</v>
      </c>
      <c r="F993">
        <v>56</v>
      </c>
    </row>
    <row r="994" spans="1:6">
      <c r="A994">
        <v>25.55</v>
      </c>
      <c r="B994">
        <v>8.6777841931868291</v>
      </c>
      <c r="C994">
        <v>6742</v>
      </c>
      <c r="D994">
        <v>47</v>
      </c>
      <c r="E994">
        <v>1.1798286437988199</v>
      </c>
      <c r="F994">
        <v>352</v>
      </c>
    </row>
    <row r="995" spans="1:6">
      <c r="A995">
        <v>26.94</v>
      </c>
      <c r="B995">
        <v>11.5216833461637</v>
      </c>
      <c r="C995">
        <v>2526</v>
      </c>
      <c r="D995">
        <v>40</v>
      </c>
      <c r="E995">
        <v>1.1466550827026301</v>
      </c>
      <c r="F995">
        <v>379</v>
      </c>
    </row>
    <row r="996" spans="1:6">
      <c r="A996">
        <v>80.290000000000006</v>
      </c>
      <c r="B996">
        <v>17.6651778838749</v>
      </c>
      <c r="C996">
        <v>1891</v>
      </c>
      <c r="D996">
        <v>43</v>
      </c>
      <c r="E996">
        <v>1.69382572174072</v>
      </c>
      <c r="F996">
        <v>254</v>
      </c>
    </row>
    <row r="997" spans="1:6">
      <c r="A997">
        <v>58.16</v>
      </c>
      <c r="B997">
        <v>19.8851203501094</v>
      </c>
      <c r="C997">
        <v>14138</v>
      </c>
      <c r="D997">
        <v>51</v>
      </c>
      <c r="E997">
        <v>1.18519306182861</v>
      </c>
      <c r="F997">
        <v>255</v>
      </c>
    </row>
    <row r="998" spans="1:6">
      <c r="A998">
        <v>82.8</v>
      </c>
      <c r="B998">
        <v>11.876586772236299</v>
      </c>
      <c r="C998">
        <v>7200</v>
      </c>
      <c r="D998">
        <v>56</v>
      </c>
      <c r="E998">
        <v>2.48213768005371</v>
      </c>
      <c r="F998">
        <v>187</v>
      </c>
    </row>
    <row r="999" spans="1:6">
      <c r="A999">
        <v>69.72</v>
      </c>
      <c r="B999">
        <v>10.5959057128527</v>
      </c>
      <c r="C999">
        <v>43635</v>
      </c>
      <c r="D999">
        <v>60</v>
      </c>
      <c r="E999">
        <v>1.70305252075195</v>
      </c>
      <c r="F999">
        <v>1873</v>
      </c>
    </row>
    <row r="1000" spans="1:6">
      <c r="A1000">
        <v>43.42</v>
      </c>
      <c r="B1000">
        <v>10.794282162834</v>
      </c>
      <c r="C1000">
        <v>3090</v>
      </c>
      <c r="D1000">
        <v>51</v>
      </c>
      <c r="E1000">
        <v>1.86055183410644</v>
      </c>
      <c r="F1000">
        <v>738</v>
      </c>
    </row>
    <row r="1001" spans="1:6">
      <c r="A1001">
        <v>14.82</v>
      </c>
      <c r="B1001">
        <v>6.1073106404021997</v>
      </c>
      <c r="C1001">
        <v>5278</v>
      </c>
      <c r="D1001">
        <v>37</v>
      </c>
      <c r="E1001">
        <v>1.0967874526977499</v>
      </c>
      <c r="F1001">
        <v>573</v>
      </c>
    </row>
    <row r="1002" spans="1:6">
      <c r="A1002">
        <v>17.75</v>
      </c>
      <c r="B1002">
        <v>7.0846970543625698</v>
      </c>
      <c r="C1002">
        <v>8085</v>
      </c>
      <c r="D1002">
        <v>29</v>
      </c>
      <c r="E1002">
        <v>1.1132669448852499</v>
      </c>
      <c r="F1002">
        <v>214</v>
      </c>
    </row>
    <row r="1003" spans="1:6">
      <c r="A1003">
        <v>60.52</v>
      </c>
      <c r="B1003">
        <v>13.141380583241</v>
      </c>
      <c r="C1003">
        <v>6994</v>
      </c>
      <c r="D1003">
        <v>20</v>
      </c>
      <c r="E1003">
        <v>2.5287008285522399</v>
      </c>
      <c r="F1003">
        <v>925</v>
      </c>
    </row>
    <row r="1004" spans="1:6">
      <c r="A1004">
        <v>26.99</v>
      </c>
      <c r="B1004">
        <v>5.7490361471446496</v>
      </c>
      <c r="C1004">
        <v>3243</v>
      </c>
      <c r="D1004">
        <v>35</v>
      </c>
      <c r="E1004">
        <v>1.760516166687</v>
      </c>
      <c r="F1004">
        <v>104</v>
      </c>
    </row>
    <row r="1005" spans="1:6">
      <c r="A1005">
        <v>32.03</v>
      </c>
      <c r="B1005">
        <v>10.9751918859649</v>
      </c>
      <c r="C1005">
        <v>7023</v>
      </c>
      <c r="D1005">
        <v>37</v>
      </c>
      <c r="E1005">
        <v>1.09511375427246</v>
      </c>
      <c r="F1005">
        <v>216</v>
      </c>
    </row>
    <row r="1006" spans="1:6">
      <c r="A1006">
        <v>26.09</v>
      </c>
      <c r="B1006">
        <v>8.1105446406366504</v>
      </c>
      <c r="C1006">
        <v>10159</v>
      </c>
      <c r="D1006">
        <v>38</v>
      </c>
      <c r="E1006">
        <v>1.1342525482177701</v>
      </c>
      <c r="F1006">
        <v>124</v>
      </c>
    </row>
    <row r="1007" spans="1:6">
      <c r="A1007">
        <v>16.649999999999999</v>
      </c>
      <c r="B1007">
        <v>4.3161551223558599</v>
      </c>
      <c r="C1007">
        <v>9172</v>
      </c>
      <c r="D1007">
        <v>47</v>
      </c>
      <c r="E1007">
        <v>1.27153873443603</v>
      </c>
      <c r="F1007">
        <v>469</v>
      </c>
    </row>
    <row r="1008" spans="1:6">
      <c r="A1008">
        <v>41.67</v>
      </c>
      <c r="B1008">
        <v>12.7967324877928</v>
      </c>
      <c r="C1008">
        <v>18160</v>
      </c>
      <c r="D1008">
        <v>53</v>
      </c>
      <c r="E1008">
        <v>1.10897541046142</v>
      </c>
      <c r="F1008">
        <v>116</v>
      </c>
    </row>
    <row r="1009" spans="1:6">
      <c r="A1009">
        <v>31.77</v>
      </c>
      <c r="B1009">
        <v>9.10497807583182</v>
      </c>
      <c r="C1009">
        <v>2102</v>
      </c>
      <c r="D1009">
        <v>44</v>
      </c>
      <c r="E1009">
        <v>2.1488142013549698</v>
      </c>
      <c r="F1009">
        <v>491</v>
      </c>
    </row>
    <row r="1010" spans="1:6">
      <c r="A1010">
        <v>73.09</v>
      </c>
      <c r="B1010">
        <v>12.6965101533864</v>
      </c>
      <c r="C1010">
        <v>9443</v>
      </c>
      <c r="D1010">
        <v>24</v>
      </c>
      <c r="E1010">
        <v>2.8616380691528298</v>
      </c>
      <c r="F1010">
        <v>5207</v>
      </c>
    </row>
    <row r="1011" spans="1:6">
      <c r="A1011">
        <v>69.790000000000006</v>
      </c>
      <c r="B1011">
        <v>19.217954013492999</v>
      </c>
      <c r="C1011">
        <v>3064</v>
      </c>
      <c r="D1011">
        <v>14</v>
      </c>
      <c r="E1011">
        <v>2.90245056152343</v>
      </c>
      <c r="F1011">
        <v>461</v>
      </c>
    </row>
    <row r="1012" spans="1:6">
      <c r="A1012">
        <v>56.07</v>
      </c>
      <c r="B1012">
        <v>7.99823117412949</v>
      </c>
      <c r="C1012">
        <v>1257</v>
      </c>
      <c r="D1012">
        <v>1</v>
      </c>
      <c r="E1012">
        <v>2.5476694107055602</v>
      </c>
      <c r="F1012">
        <v>167</v>
      </c>
    </row>
    <row r="1013" spans="1:6">
      <c r="A1013">
        <v>101.92</v>
      </c>
      <c r="B1013">
        <v>13.149440710111</v>
      </c>
      <c r="C1013">
        <v>43268</v>
      </c>
      <c r="D1013">
        <v>10</v>
      </c>
      <c r="E1013">
        <v>2.3245096206664999</v>
      </c>
      <c r="F1013">
        <v>1809</v>
      </c>
    </row>
    <row r="1014" spans="1:6">
      <c r="A1014">
        <v>64.849999999999994</v>
      </c>
      <c r="B1014">
        <v>13.623377169026501</v>
      </c>
      <c r="C1014">
        <v>3463</v>
      </c>
      <c r="D1014">
        <v>34</v>
      </c>
      <c r="E1014">
        <v>2.1786832809448198</v>
      </c>
      <c r="F1014">
        <v>69</v>
      </c>
    </row>
    <row r="1015" spans="1:6">
      <c r="A1015">
        <v>80.45</v>
      </c>
      <c r="B1015">
        <v>17.360811394043999</v>
      </c>
      <c r="C1015">
        <v>15559</v>
      </c>
      <c r="D1015">
        <v>40</v>
      </c>
      <c r="E1015">
        <v>1.5318632125854399</v>
      </c>
      <c r="F1015">
        <v>1396</v>
      </c>
    </row>
    <row r="1016" spans="1:6">
      <c r="A1016">
        <v>16.72</v>
      </c>
      <c r="B1016">
        <v>5.21132028425383</v>
      </c>
      <c r="C1016">
        <v>7300</v>
      </c>
      <c r="D1016">
        <v>44</v>
      </c>
      <c r="E1016">
        <v>1.15373611450195</v>
      </c>
      <c r="F1016">
        <v>192</v>
      </c>
    </row>
    <row r="1017" spans="1:6">
      <c r="A1017">
        <v>60.52</v>
      </c>
      <c r="B1017">
        <v>10.488371286957101</v>
      </c>
      <c r="C1017">
        <v>98794</v>
      </c>
      <c r="D1017">
        <v>48</v>
      </c>
      <c r="E1017">
        <v>2.9135227203369101</v>
      </c>
      <c r="F1017">
        <v>2603</v>
      </c>
    </row>
    <row r="1018" spans="1:6">
      <c r="A1018">
        <v>34.119999999999997</v>
      </c>
      <c r="B1018">
        <v>6.6950532739438398</v>
      </c>
      <c r="C1018">
        <v>17813</v>
      </c>
      <c r="D1018">
        <v>27</v>
      </c>
      <c r="E1018">
        <v>1.55662536621093</v>
      </c>
      <c r="F1018">
        <v>4202</v>
      </c>
    </row>
    <row r="1019" spans="1:6">
      <c r="A1019">
        <v>49.38</v>
      </c>
      <c r="B1019">
        <v>11.091893348907201</v>
      </c>
      <c r="C1019">
        <v>1064</v>
      </c>
      <c r="D1019">
        <v>24</v>
      </c>
      <c r="E1019">
        <v>2.5834178924560498</v>
      </c>
      <c r="F1019">
        <v>103</v>
      </c>
    </row>
    <row r="1020" spans="1:6">
      <c r="A1020">
        <v>78.06</v>
      </c>
      <c r="B1020">
        <v>13.121974179666401</v>
      </c>
      <c r="C1020">
        <v>47666</v>
      </c>
      <c r="D1020">
        <v>26</v>
      </c>
      <c r="E1020">
        <v>2.84850597381591</v>
      </c>
      <c r="F1020">
        <v>935</v>
      </c>
    </row>
    <row r="1021" spans="1:6">
      <c r="A1021">
        <v>56.75</v>
      </c>
      <c r="B1021">
        <v>15.629733674846401</v>
      </c>
      <c r="C1021">
        <v>36227</v>
      </c>
      <c r="D1021">
        <v>27</v>
      </c>
      <c r="E1021">
        <v>1.47478580474853</v>
      </c>
      <c r="F1021">
        <v>860</v>
      </c>
    </row>
    <row r="1022" spans="1:6">
      <c r="A1022">
        <v>25.77</v>
      </c>
      <c r="B1022">
        <v>10.086895255988701</v>
      </c>
      <c r="C1022">
        <v>6495</v>
      </c>
      <c r="D1022">
        <v>37</v>
      </c>
      <c r="E1022">
        <v>1.08537197113037</v>
      </c>
      <c r="F1022">
        <v>419</v>
      </c>
    </row>
    <row r="1023" spans="1:6">
      <c r="A1023">
        <v>73.7</v>
      </c>
      <c r="B1023">
        <v>18.777548472572501</v>
      </c>
      <c r="C1023">
        <v>4695</v>
      </c>
      <c r="D1023">
        <v>41</v>
      </c>
      <c r="E1023">
        <v>1.3210201263427701</v>
      </c>
      <c r="F1023">
        <v>241</v>
      </c>
    </row>
    <row r="1024" spans="1:6">
      <c r="A1024">
        <v>32.72</v>
      </c>
      <c r="B1024">
        <v>13.5189852497624</v>
      </c>
      <c r="C1024">
        <v>3762</v>
      </c>
      <c r="D1024">
        <v>44</v>
      </c>
      <c r="E1024">
        <v>1.12515449523925</v>
      </c>
      <c r="F1024">
        <v>104</v>
      </c>
    </row>
    <row r="1025" spans="1:6">
      <c r="A1025">
        <v>65.98</v>
      </c>
      <c r="B1025">
        <v>21.972825362994499</v>
      </c>
      <c r="C1025">
        <v>6538</v>
      </c>
      <c r="D1025">
        <v>40</v>
      </c>
      <c r="E1025">
        <v>2.3179864883422798</v>
      </c>
      <c r="F1025">
        <v>169</v>
      </c>
    </row>
    <row r="1026" spans="1:6">
      <c r="A1026">
        <v>22.67</v>
      </c>
      <c r="B1026">
        <v>7.0270605374910797</v>
      </c>
      <c r="C1026">
        <v>969</v>
      </c>
      <c r="D1026">
        <v>50</v>
      </c>
      <c r="E1026">
        <v>1.30329608917236</v>
      </c>
      <c r="F1026">
        <v>71</v>
      </c>
    </row>
    <row r="1027" spans="1:6">
      <c r="A1027">
        <v>40.99</v>
      </c>
      <c r="B1027">
        <v>16.4341271750461</v>
      </c>
      <c r="C1027">
        <v>16933</v>
      </c>
      <c r="D1027">
        <v>66</v>
      </c>
      <c r="E1027">
        <v>1.1192321777343699</v>
      </c>
      <c r="F1027">
        <v>96</v>
      </c>
    </row>
    <row r="1028" spans="1:6">
      <c r="A1028">
        <v>50.25</v>
      </c>
      <c r="B1028">
        <v>22.492278769974401</v>
      </c>
      <c r="C1028">
        <v>19678</v>
      </c>
      <c r="D1028">
        <v>78</v>
      </c>
      <c r="E1028">
        <v>1.1016368865966799</v>
      </c>
      <c r="F1028">
        <v>67</v>
      </c>
    </row>
    <row r="1029" spans="1:6">
      <c r="A1029">
        <v>29.92</v>
      </c>
      <c r="B1029">
        <v>12.4801868691082</v>
      </c>
      <c r="C1029">
        <v>4672</v>
      </c>
      <c r="D1029">
        <v>80</v>
      </c>
      <c r="E1029">
        <v>1.1357116699218699</v>
      </c>
      <c r="F1029">
        <v>347</v>
      </c>
    </row>
    <row r="1030" spans="1:6">
      <c r="A1030">
        <v>31.92</v>
      </c>
      <c r="B1030">
        <v>15.369059656218401</v>
      </c>
      <c r="C1030">
        <v>4082</v>
      </c>
      <c r="D1030">
        <v>77</v>
      </c>
      <c r="E1030">
        <v>1.10125064849853</v>
      </c>
      <c r="F1030">
        <v>428</v>
      </c>
    </row>
    <row r="1031" spans="1:6">
      <c r="A1031">
        <v>37.43</v>
      </c>
      <c r="B1031">
        <v>12.778232964631901</v>
      </c>
      <c r="C1031">
        <v>1871</v>
      </c>
      <c r="D1031">
        <v>64</v>
      </c>
      <c r="E1031">
        <v>1.39286041259765</v>
      </c>
      <c r="F1031">
        <v>266</v>
      </c>
    </row>
    <row r="1032" spans="1:6">
      <c r="A1032">
        <v>41.85</v>
      </c>
      <c r="B1032">
        <v>14.450966850828699</v>
      </c>
      <c r="C1032">
        <v>9737</v>
      </c>
      <c r="D1032">
        <v>56</v>
      </c>
      <c r="E1032">
        <v>1.22304439544677</v>
      </c>
      <c r="F1032">
        <v>319</v>
      </c>
    </row>
    <row r="1033" spans="1:6">
      <c r="A1033">
        <v>21.32</v>
      </c>
      <c r="B1033">
        <v>11.4218364941605</v>
      </c>
      <c r="C1033">
        <v>9357</v>
      </c>
      <c r="D1033">
        <v>50</v>
      </c>
      <c r="E1033">
        <v>1.1037397384643499</v>
      </c>
      <c r="F1033">
        <v>337</v>
      </c>
    </row>
    <row r="1034" spans="1:6">
      <c r="A1034">
        <v>16.71</v>
      </c>
      <c r="B1034">
        <v>5.65577931968184</v>
      </c>
      <c r="C1034">
        <v>5849</v>
      </c>
      <c r="D1034">
        <v>57</v>
      </c>
      <c r="E1034">
        <v>1.23531818389892</v>
      </c>
      <c r="F1034">
        <v>276</v>
      </c>
    </row>
    <row r="1035" spans="1:6">
      <c r="A1035">
        <v>26.53</v>
      </c>
      <c r="B1035">
        <v>8.21158846106227</v>
      </c>
      <c r="C1035">
        <v>7545</v>
      </c>
      <c r="D1035">
        <v>57</v>
      </c>
      <c r="E1035">
        <v>1.21961116790771</v>
      </c>
      <c r="F1035">
        <v>170</v>
      </c>
    </row>
    <row r="1036" spans="1:6">
      <c r="A1036">
        <v>38.86</v>
      </c>
      <c r="B1036">
        <v>11.551724137931</v>
      </c>
      <c r="C1036">
        <v>7906</v>
      </c>
      <c r="D1036">
        <v>51</v>
      </c>
      <c r="E1036">
        <v>1.2303829193115201</v>
      </c>
      <c r="F1036">
        <v>356</v>
      </c>
    </row>
    <row r="1037" spans="1:6">
      <c r="A1037">
        <v>27.11</v>
      </c>
      <c r="B1037">
        <v>6.9356324191567698</v>
      </c>
      <c r="C1037">
        <v>2828</v>
      </c>
      <c r="D1037">
        <v>60</v>
      </c>
      <c r="E1037">
        <v>1.3801574707031199</v>
      </c>
      <c r="F1037">
        <v>177</v>
      </c>
    </row>
    <row r="1038" spans="1:6">
      <c r="A1038">
        <v>37.08</v>
      </c>
      <c r="B1038">
        <v>5.8160144302407604</v>
      </c>
      <c r="C1038">
        <v>132947</v>
      </c>
      <c r="D1038">
        <v>63</v>
      </c>
      <c r="E1038">
        <v>1.5407466888427701</v>
      </c>
      <c r="F1038">
        <v>2297</v>
      </c>
    </row>
    <row r="1039" spans="1:6">
      <c r="A1039">
        <v>69.14</v>
      </c>
      <c r="B1039">
        <v>12.907923232021499</v>
      </c>
      <c r="C1039">
        <v>62510</v>
      </c>
      <c r="D1039">
        <v>69</v>
      </c>
      <c r="E1039">
        <v>1.4859867095947199</v>
      </c>
      <c r="F1039">
        <v>1165</v>
      </c>
    </row>
    <row r="1040" spans="1:6">
      <c r="A1040">
        <v>33.74</v>
      </c>
      <c r="B1040">
        <v>10.056332151053599</v>
      </c>
      <c r="C1040">
        <v>15271</v>
      </c>
      <c r="D1040">
        <v>67</v>
      </c>
      <c r="E1040">
        <v>1.1788415908813401</v>
      </c>
      <c r="F1040">
        <v>685</v>
      </c>
    </row>
    <row r="1041" spans="1:6">
      <c r="A1041">
        <v>29.57</v>
      </c>
      <c r="B1041">
        <v>10.276995794668601</v>
      </c>
      <c r="C1041">
        <v>20567</v>
      </c>
      <c r="D1041">
        <v>75</v>
      </c>
      <c r="E1041">
        <v>1.1975526809692301</v>
      </c>
      <c r="F1041">
        <v>322</v>
      </c>
    </row>
    <row r="1042" spans="1:6">
      <c r="A1042">
        <v>53.06</v>
      </c>
      <c r="B1042">
        <v>19.452998973456499</v>
      </c>
      <c r="C1042">
        <v>23301</v>
      </c>
      <c r="D1042">
        <v>80</v>
      </c>
      <c r="E1042">
        <v>1.1605596542358401</v>
      </c>
      <c r="F1042">
        <v>139</v>
      </c>
    </row>
    <row r="1043" spans="1:6">
      <c r="A1043">
        <v>26.54</v>
      </c>
      <c r="B1043">
        <v>14.0274841437632</v>
      </c>
      <c r="C1043">
        <v>4230</v>
      </c>
      <c r="D1043">
        <v>69</v>
      </c>
      <c r="E1043">
        <v>1.0388088226318299</v>
      </c>
      <c r="F1043">
        <v>254</v>
      </c>
    </row>
    <row r="1044" spans="1:6">
      <c r="A1044">
        <v>36.21</v>
      </c>
      <c r="B1044">
        <v>16.4890710382513</v>
      </c>
      <c r="C1044">
        <v>11798</v>
      </c>
      <c r="D1044">
        <v>74</v>
      </c>
      <c r="E1044">
        <v>1.13871574401855</v>
      </c>
      <c r="F1044">
        <v>242</v>
      </c>
    </row>
    <row r="1045" spans="1:6">
      <c r="A1045">
        <v>55.38</v>
      </c>
      <c r="B1045">
        <v>11.036929270382799</v>
      </c>
      <c r="C1045">
        <v>14245</v>
      </c>
      <c r="D1045">
        <v>60</v>
      </c>
      <c r="E1045">
        <v>2.5959062576293901</v>
      </c>
      <c r="F1045">
        <v>764</v>
      </c>
    </row>
    <row r="1046" spans="1:6">
      <c r="A1046">
        <v>25.38</v>
      </c>
      <c r="B1046">
        <v>6.8268015170669996</v>
      </c>
      <c r="C1046">
        <v>16492</v>
      </c>
      <c r="D1046">
        <v>48</v>
      </c>
      <c r="E1046">
        <v>1.3995552062988199</v>
      </c>
      <c r="F1046">
        <v>297</v>
      </c>
    </row>
    <row r="1047" spans="1:6">
      <c r="A1047">
        <v>61.82</v>
      </c>
      <c r="B1047">
        <v>15.1152839922736</v>
      </c>
      <c r="C1047">
        <v>36324</v>
      </c>
      <c r="D1047">
        <v>66</v>
      </c>
      <c r="E1047">
        <v>1.65039539337158</v>
      </c>
      <c r="F1047">
        <v>267</v>
      </c>
    </row>
    <row r="1048" spans="1:6">
      <c r="A1048">
        <v>69.41</v>
      </c>
      <c r="B1048">
        <v>11.056421039217501</v>
      </c>
      <c r="C1048">
        <v>7588</v>
      </c>
      <c r="D1048">
        <v>64</v>
      </c>
      <c r="E1048">
        <v>2.5875806808471702</v>
      </c>
      <c r="F1048">
        <v>342</v>
      </c>
    </row>
    <row r="1049" spans="1:6">
      <c r="A1049">
        <v>46.23</v>
      </c>
      <c r="B1049">
        <v>9.9408665734867192</v>
      </c>
      <c r="C1049">
        <v>22712</v>
      </c>
      <c r="D1049">
        <v>63</v>
      </c>
      <c r="E1049">
        <v>1.44920825958251</v>
      </c>
      <c r="F1049">
        <v>2828</v>
      </c>
    </row>
    <row r="1050" spans="1:6">
      <c r="A1050">
        <v>38.07</v>
      </c>
      <c r="B1050">
        <v>9.9552835961402693</v>
      </c>
      <c r="C1050">
        <v>34523</v>
      </c>
      <c r="D1050">
        <v>69</v>
      </c>
      <c r="E1050">
        <v>1.2216711044311499</v>
      </c>
      <c r="F1050">
        <v>353</v>
      </c>
    </row>
    <row r="1051" spans="1:6">
      <c r="A1051">
        <v>31.13</v>
      </c>
      <c r="B1051">
        <v>9.8369462175314393</v>
      </c>
      <c r="C1051">
        <v>7878</v>
      </c>
      <c r="D1051">
        <v>47</v>
      </c>
      <c r="E1051">
        <v>1.2488365173339799</v>
      </c>
      <c r="F1051">
        <v>279</v>
      </c>
    </row>
    <row r="1052" spans="1:6">
      <c r="A1052">
        <v>35.049999999999997</v>
      </c>
      <c r="B1052">
        <v>9.3049803546777099</v>
      </c>
      <c r="C1052">
        <v>9853</v>
      </c>
      <c r="D1052">
        <v>44</v>
      </c>
      <c r="E1052">
        <v>1.15562438964843</v>
      </c>
      <c r="F1052">
        <v>296</v>
      </c>
    </row>
    <row r="1053" spans="1:6">
      <c r="A1053">
        <v>33.78</v>
      </c>
      <c r="B1053">
        <v>8.7719753823781392</v>
      </c>
      <c r="C1053">
        <v>15564</v>
      </c>
      <c r="D1053">
        <v>47</v>
      </c>
      <c r="E1053">
        <v>1.2430000305175699</v>
      </c>
      <c r="F1053">
        <v>132</v>
      </c>
    </row>
    <row r="1054" spans="1:6">
      <c r="A1054">
        <v>27.06</v>
      </c>
      <c r="B1054">
        <v>7.3829531812724998</v>
      </c>
      <c r="C1054">
        <v>18209</v>
      </c>
      <c r="D1054">
        <v>43</v>
      </c>
      <c r="E1054">
        <v>1.2298679351806601</v>
      </c>
      <c r="F1054">
        <v>271</v>
      </c>
    </row>
    <row r="1055" spans="1:6">
      <c r="A1055">
        <v>23.47</v>
      </c>
      <c r="B1055">
        <v>8.7600776351149605</v>
      </c>
      <c r="C1055">
        <v>3551</v>
      </c>
      <c r="D1055">
        <v>48</v>
      </c>
      <c r="E1055">
        <v>1.1411619186401301</v>
      </c>
      <c r="F1055">
        <v>283</v>
      </c>
    </row>
    <row r="1056" spans="1:6">
      <c r="A1056">
        <v>40</v>
      </c>
      <c r="B1056">
        <v>14.9981252343457</v>
      </c>
      <c r="C1056">
        <v>9138</v>
      </c>
      <c r="D1056">
        <v>51</v>
      </c>
      <c r="E1056">
        <v>1.1538219451904299</v>
      </c>
      <c r="F1056">
        <v>329</v>
      </c>
    </row>
    <row r="1057" spans="1:6">
      <c r="A1057">
        <v>40.619999999999997</v>
      </c>
      <c r="B1057">
        <v>14.2172132581988</v>
      </c>
      <c r="C1057">
        <v>20823</v>
      </c>
      <c r="D1057">
        <v>60</v>
      </c>
      <c r="E1057">
        <v>1.1245536804199201</v>
      </c>
      <c r="F1057">
        <v>196</v>
      </c>
    </row>
    <row r="1058" spans="1:6">
      <c r="A1058">
        <v>19.690000000000001</v>
      </c>
      <c r="B1058">
        <v>8.6962282483879498</v>
      </c>
      <c r="C1058">
        <v>5777</v>
      </c>
      <c r="D1058">
        <v>54</v>
      </c>
      <c r="E1058">
        <v>1.17231845855712</v>
      </c>
      <c r="F1058">
        <v>125</v>
      </c>
    </row>
    <row r="1059" spans="1:6">
      <c r="A1059">
        <v>50.37</v>
      </c>
      <c r="B1059">
        <v>16.576712959915699</v>
      </c>
      <c r="C1059">
        <v>9313</v>
      </c>
      <c r="D1059">
        <v>61</v>
      </c>
      <c r="E1059">
        <v>1.0840415954589799</v>
      </c>
      <c r="F1059">
        <v>546</v>
      </c>
    </row>
    <row r="1060" spans="1:6">
      <c r="A1060">
        <v>62.02</v>
      </c>
      <c r="B1060">
        <v>14.140124484165799</v>
      </c>
      <c r="C1060">
        <v>8828</v>
      </c>
      <c r="D1060">
        <v>53</v>
      </c>
      <c r="E1060">
        <v>1.2922239303588801</v>
      </c>
      <c r="F1060">
        <v>609</v>
      </c>
    </row>
    <row r="1061" spans="1:6">
      <c r="A1061">
        <v>17.399999999999999</v>
      </c>
      <c r="B1061">
        <v>7.5612723796280097</v>
      </c>
      <c r="C1061">
        <v>4221</v>
      </c>
      <c r="D1061">
        <v>50</v>
      </c>
      <c r="E1061">
        <v>1.12575531005859</v>
      </c>
      <c r="F1061">
        <v>304</v>
      </c>
    </row>
    <row r="1062" spans="1:6">
      <c r="A1062">
        <v>28.94</v>
      </c>
      <c r="B1062">
        <v>8.7744830513613401</v>
      </c>
      <c r="C1062">
        <v>3547</v>
      </c>
      <c r="D1062">
        <v>51</v>
      </c>
      <c r="E1062">
        <v>1.1864376068115201</v>
      </c>
      <c r="F1062">
        <v>345</v>
      </c>
    </row>
    <row r="1063" spans="1:6">
      <c r="A1063">
        <v>53.78</v>
      </c>
      <c r="B1063">
        <v>12.442161761984</v>
      </c>
      <c r="C1063">
        <v>31389</v>
      </c>
      <c r="D1063">
        <v>54</v>
      </c>
      <c r="E1063">
        <v>1.2227869033813401</v>
      </c>
      <c r="F1063">
        <v>536</v>
      </c>
    </row>
    <row r="1064" spans="1:6">
      <c r="A1064">
        <v>21.55</v>
      </c>
      <c r="B1064">
        <v>6.8273983018628801</v>
      </c>
      <c r="C1064">
        <v>34601</v>
      </c>
      <c r="D1064">
        <v>61</v>
      </c>
      <c r="E1064">
        <v>1.2717533111572199</v>
      </c>
      <c r="F1064">
        <v>888</v>
      </c>
    </row>
    <row r="1065" spans="1:6">
      <c r="A1065">
        <v>28.81</v>
      </c>
      <c r="B1065">
        <v>8.9588904782635694</v>
      </c>
      <c r="C1065">
        <v>3646</v>
      </c>
      <c r="D1065">
        <v>51</v>
      </c>
      <c r="E1065">
        <v>1.1440372467041</v>
      </c>
      <c r="F1065">
        <v>856</v>
      </c>
    </row>
    <row r="1066" spans="1:6">
      <c r="A1066">
        <v>36.57</v>
      </c>
      <c r="B1066">
        <v>12.6776676142272</v>
      </c>
      <c r="C1066">
        <v>12753</v>
      </c>
      <c r="D1066">
        <v>53</v>
      </c>
      <c r="E1066">
        <v>1.07794761657714</v>
      </c>
      <c r="F1066">
        <v>147</v>
      </c>
    </row>
    <row r="1067" spans="1:6">
      <c r="A1067">
        <v>75.569999999999993</v>
      </c>
      <c r="B1067">
        <v>16.700921567327399</v>
      </c>
      <c r="C1067">
        <v>3465</v>
      </c>
      <c r="D1067">
        <v>40</v>
      </c>
      <c r="E1067">
        <v>1.34904384613037</v>
      </c>
      <c r="F1067">
        <v>1188</v>
      </c>
    </row>
    <row r="1068" spans="1:6">
      <c r="A1068">
        <v>43.8</v>
      </c>
      <c r="B1068">
        <v>12.5117833576141</v>
      </c>
      <c r="C1068">
        <v>9763</v>
      </c>
      <c r="D1068">
        <v>38</v>
      </c>
      <c r="E1068">
        <v>1.20429039001464</v>
      </c>
      <c r="F1068">
        <v>330</v>
      </c>
    </row>
    <row r="1069" spans="1:6">
      <c r="A1069">
        <v>23.06</v>
      </c>
      <c r="B1069">
        <v>7.6649493102875104</v>
      </c>
      <c r="C1069">
        <v>10493</v>
      </c>
      <c r="D1069">
        <v>44</v>
      </c>
      <c r="E1069">
        <v>1.13931655883789</v>
      </c>
      <c r="F1069">
        <v>153</v>
      </c>
    </row>
    <row r="1070" spans="1:6">
      <c r="A1070">
        <v>33.18</v>
      </c>
      <c r="B1070">
        <v>9.4210511371702701</v>
      </c>
      <c r="C1070">
        <v>11856</v>
      </c>
      <c r="D1070">
        <v>43</v>
      </c>
      <c r="E1070">
        <v>1.1892271041870099</v>
      </c>
      <c r="F1070">
        <v>281</v>
      </c>
    </row>
    <row r="1071" spans="1:6">
      <c r="A1071">
        <v>11.26</v>
      </c>
      <c r="B1071">
        <v>4.2708135786080001</v>
      </c>
      <c r="C1071">
        <v>3001</v>
      </c>
      <c r="D1071">
        <v>40</v>
      </c>
      <c r="E1071">
        <v>1.0690212249755799</v>
      </c>
      <c r="F1071">
        <v>284</v>
      </c>
    </row>
    <row r="1072" spans="1:6">
      <c r="A1072">
        <v>85.03</v>
      </c>
      <c r="B1072">
        <v>17.692467748647498</v>
      </c>
      <c r="C1072">
        <v>4576</v>
      </c>
      <c r="D1072">
        <v>37</v>
      </c>
      <c r="E1072">
        <v>1.70515537261962</v>
      </c>
      <c r="F1072">
        <v>226</v>
      </c>
    </row>
    <row r="1073" spans="1:6">
      <c r="A1073">
        <v>19.14</v>
      </c>
      <c r="B1073">
        <v>5.2987099274680203</v>
      </c>
      <c r="C1073">
        <v>9929</v>
      </c>
      <c r="D1073">
        <v>24</v>
      </c>
      <c r="E1073">
        <v>1.2355327606201101</v>
      </c>
      <c r="F1073">
        <v>1164</v>
      </c>
    </row>
    <row r="1074" spans="1:6">
      <c r="A1074">
        <v>29.14</v>
      </c>
      <c r="B1074">
        <v>9.2393544500459708</v>
      </c>
      <c r="C1074">
        <v>4298</v>
      </c>
      <c r="D1074">
        <v>20</v>
      </c>
      <c r="E1074">
        <v>1.1862659454345701</v>
      </c>
      <c r="F1074">
        <v>338</v>
      </c>
    </row>
    <row r="1075" spans="1:6">
      <c r="A1075">
        <v>31.46</v>
      </c>
      <c r="B1075">
        <v>9.0472493026198393</v>
      </c>
      <c r="C1075">
        <v>7811</v>
      </c>
      <c r="D1075">
        <v>29</v>
      </c>
      <c r="E1075">
        <v>1.1966514587402299</v>
      </c>
      <c r="F1075">
        <v>180</v>
      </c>
    </row>
    <row r="1076" spans="1:6">
      <c r="A1076">
        <v>22.1</v>
      </c>
      <c r="B1076">
        <v>7.1184693680345204</v>
      </c>
      <c r="C1076">
        <v>5639</v>
      </c>
      <c r="D1076">
        <v>27</v>
      </c>
      <c r="E1076">
        <v>1.1875534057617201</v>
      </c>
      <c r="F1076">
        <v>200</v>
      </c>
    </row>
    <row r="1077" spans="1:6">
      <c r="A1077">
        <v>24.11</v>
      </c>
      <c r="B1077">
        <v>8.2427350427350401</v>
      </c>
      <c r="C1077">
        <v>9624</v>
      </c>
      <c r="D1077">
        <v>40</v>
      </c>
      <c r="E1077">
        <v>1.11365318298339</v>
      </c>
      <c r="F1077">
        <v>95</v>
      </c>
    </row>
    <row r="1078" spans="1:6">
      <c r="A1078">
        <v>11.27</v>
      </c>
      <c r="B1078">
        <v>3.94331700489853</v>
      </c>
      <c r="C1078">
        <v>3293</v>
      </c>
      <c r="D1078">
        <v>34</v>
      </c>
      <c r="E1078">
        <v>1.1814165115356401</v>
      </c>
      <c r="F1078">
        <v>278</v>
      </c>
    </row>
    <row r="1079" spans="1:6">
      <c r="A1079">
        <v>6.64</v>
      </c>
      <c r="B1079">
        <v>2.7443686712130599</v>
      </c>
      <c r="C1079">
        <v>9630</v>
      </c>
      <c r="D1079">
        <v>44</v>
      </c>
      <c r="E1079">
        <v>1.1391019821166899</v>
      </c>
      <c r="F1079">
        <v>45</v>
      </c>
    </row>
    <row r="1080" spans="1:6">
      <c r="A1080">
        <v>29.07</v>
      </c>
      <c r="B1080">
        <v>11.149037355219701</v>
      </c>
      <c r="C1080">
        <v>5591</v>
      </c>
      <c r="D1080">
        <v>54</v>
      </c>
      <c r="E1080">
        <v>1.0950279235839799</v>
      </c>
      <c r="F1080">
        <v>253</v>
      </c>
    </row>
    <row r="1081" spans="1:6">
      <c r="A1081">
        <v>13.41</v>
      </c>
      <c r="B1081">
        <v>5.0117726202488999</v>
      </c>
      <c r="C1081">
        <v>2989</v>
      </c>
      <c r="D1081">
        <v>56</v>
      </c>
      <c r="E1081">
        <v>1.1818885803222601</v>
      </c>
      <c r="F1081">
        <v>157</v>
      </c>
    </row>
    <row r="1082" spans="1:6">
      <c r="A1082">
        <v>29.84</v>
      </c>
      <c r="B1082">
        <v>11.4132721361637</v>
      </c>
      <c r="C1082">
        <v>5608</v>
      </c>
      <c r="D1082">
        <v>67</v>
      </c>
      <c r="E1082">
        <v>1.1011219024658201</v>
      </c>
      <c r="F1082">
        <v>161</v>
      </c>
    </row>
    <row r="1083" spans="1:6">
      <c r="A1083">
        <v>10.64</v>
      </c>
      <c r="B1083">
        <v>4.1211557827872003</v>
      </c>
      <c r="C1083">
        <v>3372</v>
      </c>
      <c r="D1083">
        <v>50</v>
      </c>
      <c r="E1083">
        <v>1.1273431777954099</v>
      </c>
      <c r="F1083">
        <v>128</v>
      </c>
    </row>
    <row r="1084" spans="1:6">
      <c r="A1084">
        <v>38.090000000000003</v>
      </c>
      <c r="B1084">
        <v>13.0053264135482</v>
      </c>
      <c r="C1084">
        <v>9328</v>
      </c>
      <c r="D1084">
        <v>48</v>
      </c>
      <c r="E1084">
        <v>1.10004901885986</v>
      </c>
      <c r="F1084">
        <v>313</v>
      </c>
    </row>
    <row r="1085" spans="1:6">
      <c r="A1085">
        <v>27.97</v>
      </c>
      <c r="B1085">
        <v>9.8013105792479909</v>
      </c>
      <c r="C1085">
        <v>4683</v>
      </c>
      <c r="D1085">
        <v>50</v>
      </c>
      <c r="E1085">
        <v>1.15643978118896</v>
      </c>
      <c r="F1085">
        <v>115</v>
      </c>
    </row>
    <row r="1086" spans="1:6">
      <c r="A1086">
        <v>53.97</v>
      </c>
      <c r="B1086">
        <v>17.858442804672201</v>
      </c>
      <c r="C1086">
        <v>13051</v>
      </c>
      <c r="D1086">
        <v>60</v>
      </c>
      <c r="E1086">
        <v>1.13382339477539</v>
      </c>
      <c r="F1086">
        <v>136</v>
      </c>
    </row>
    <row r="1087" spans="1:6">
      <c r="A1087">
        <v>19.239999999999998</v>
      </c>
      <c r="B1087">
        <v>8.8362266923854094</v>
      </c>
      <c r="C1087">
        <v>6530</v>
      </c>
      <c r="D1087">
        <v>70</v>
      </c>
      <c r="E1087">
        <v>1.1200475692748999</v>
      </c>
      <c r="F1087">
        <v>168</v>
      </c>
    </row>
    <row r="1088" spans="1:6">
      <c r="A1088">
        <v>41.75</v>
      </c>
      <c r="B1088">
        <v>16.037337225828701</v>
      </c>
      <c r="C1088">
        <v>16300</v>
      </c>
      <c r="D1088">
        <v>78</v>
      </c>
      <c r="E1088">
        <v>1.1471700668334901</v>
      </c>
      <c r="F1088">
        <v>116</v>
      </c>
    </row>
    <row r="1089" spans="1:6">
      <c r="A1089">
        <v>29.89</v>
      </c>
      <c r="B1089">
        <v>12.725105368470301</v>
      </c>
      <c r="C1089">
        <v>2440</v>
      </c>
      <c r="D1089">
        <v>75</v>
      </c>
      <c r="E1089">
        <v>1.07970714569091</v>
      </c>
      <c r="F1089">
        <v>159</v>
      </c>
    </row>
    <row r="1090" spans="1:6">
      <c r="A1090">
        <v>33.25</v>
      </c>
      <c r="B1090">
        <v>12.567562459840399</v>
      </c>
      <c r="C1090">
        <v>3173</v>
      </c>
      <c r="D1090">
        <v>69</v>
      </c>
      <c r="E1090">
        <v>1.1507749557495099</v>
      </c>
      <c r="F1090">
        <v>178</v>
      </c>
    </row>
    <row r="1091" spans="1:6">
      <c r="A1091">
        <v>47.55</v>
      </c>
      <c r="B1091">
        <v>19.4829140375317</v>
      </c>
      <c r="C1091">
        <v>12124</v>
      </c>
      <c r="D1091">
        <v>74</v>
      </c>
      <c r="E1091">
        <v>1.1017656326293901</v>
      </c>
      <c r="F1091">
        <v>23</v>
      </c>
    </row>
    <row r="1092" spans="1:6">
      <c r="A1092">
        <v>25.51</v>
      </c>
      <c r="B1092">
        <v>11.3322375727422</v>
      </c>
      <c r="C1092">
        <v>2531</v>
      </c>
      <c r="D1092">
        <v>66</v>
      </c>
      <c r="E1092">
        <v>1.10798835754394</v>
      </c>
      <c r="F1092">
        <v>85</v>
      </c>
    </row>
    <row r="1093" spans="1:6">
      <c r="A1093">
        <v>14.13</v>
      </c>
      <c r="B1093">
        <v>7.1809727092544602</v>
      </c>
      <c r="C1093">
        <v>7045</v>
      </c>
      <c r="D1093">
        <v>63</v>
      </c>
      <c r="E1093">
        <v>1.11901760101318</v>
      </c>
      <c r="F1093">
        <v>253</v>
      </c>
    </row>
    <row r="1094" spans="1:6">
      <c r="A1094">
        <v>25.85</v>
      </c>
      <c r="B1094">
        <v>10.9436518352313</v>
      </c>
      <c r="C1094">
        <v>2365</v>
      </c>
      <c r="D1094">
        <v>54</v>
      </c>
      <c r="E1094">
        <v>1.1073017120361299</v>
      </c>
      <c r="F1094">
        <v>189</v>
      </c>
    </row>
    <row r="1095" spans="1:6">
      <c r="A1095">
        <v>45.63</v>
      </c>
      <c r="B1095">
        <v>14.497220015885601</v>
      </c>
      <c r="C1095">
        <v>20648</v>
      </c>
      <c r="D1095">
        <v>48</v>
      </c>
      <c r="E1095">
        <v>1.1507320404052701</v>
      </c>
      <c r="F1095">
        <v>416</v>
      </c>
    </row>
    <row r="1096" spans="1:6">
      <c r="A1096">
        <v>43.4</v>
      </c>
      <c r="B1096">
        <v>12.3777201038131</v>
      </c>
      <c r="C1096">
        <v>3055</v>
      </c>
      <c r="D1096">
        <v>47</v>
      </c>
      <c r="E1096">
        <v>1.82999610900879</v>
      </c>
      <c r="F1096">
        <v>126</v>
      </c>
    </row>
    <row r="1097" spans="1:6">
      <c r="A1097">
        <v>35.15</v>
      </c>
      <c r="B1097">
        <v>9.5</v>
      </c>
      <c r="C1097">
        <v>4425</v>
      </c>
      <c r="D1097">
        <v>50</v>
      </c>
      <c r="E1097">
        <v>1.2411975860595701</v>
      </c>
      <c r="F1097">
        <v>202</v>
      </c>
    </row>
    <row r="1098" spans="1:6">
      <c r="A1098">
        <v>32.18</v>
      </c>
      <c r="B1098">
        <v>10.5459788949334</v>
      </c>
      <c r="C1098">
        <v>7185</v>
      </c>
      <c r="D1098">
        <v>61</v>
      </c>
      <c r="E1098">
        <v>1.1385869979858401</v>
      </c>
      <c r="F1098">
        <v>135</v>
      </c>
    </row>
    <row r="1099" spans="1:6">
      <c r="A1099">
        <v>15.63</v>
      </c>
      <c r="B1099">
        <v>7.2130693617610397</v>
      </c>
      <c r="C1099">
        <v>4255</v>
      </c>
      <c r="D1099">
        <v>60</v>
      </c>
      <c r="E1099">
        <v>1.1016368865966699</v>
      </c>
      <c r="F1099">
        <v>234</v>
      </c>
    </row>
    <row r="1100" spans="1:6">
      <c r="A1100">
        <v>23.5</v>
      </c>
      <c r="B1100">
        <v>9.3387378795104095</v>
      </c>
      <c r="C1100">
        <v>6180</v>
      </c>
      <c r="D1100">
        <v>53</v>
      </c>
      <c r="E1100">
        <v>1.0948562622070299</v>
      </c>
      <c r="F1100">
        <v>380</v>
      </c>
    </row>
    <row r="1101" spans="1:6">
      <c r="A1101">
        <v>18.18</v>
      </c>
      <c r="B1101">
        <v>7.7812018489984496</v>
      </c>
      <c r="C1101">
        <v>4131</v>
      </c>
      <c r="D1101">
        <v>56</v>
      </c>
      <c r="E1101">
        <v>1.1229658126830999</v>
      </c>
      <c r="F1101">
        <v>361</v>
      </c>
    </row>
    <row r="1102" spans="1:6">
      <c r="A1102">
        <v>20.67</v>
      </c>
      <c r="B1102">
        <v>7.0044052863436104</v>
      </c>
      <c r="C1102">
        <v>5545</v>
      </c>
      <c r="D1102">
        <v>43</v>
      </c>
      <c r="E1102">
        <v>1.17583751678466</v>
      </c>
      <c r="F1102">
        <v>424</v>
      </c>
    </row>
    <row r="1103" spans="1:6">
      <c r="A1103">
        <v>30.57</v>
      </c>
      <c r="B1103">
        <v>12.7710239378368</v>
      </c>
      <c r="C1103">
        <v>4082</v>
      </c>
      <c r="D1103">
        <v>47</v>
      </c>
      <c r="E1103">
        <v>1.1094045639037999</v>
      </c>
      <c r="F1103">
        <v>143</v>
      </c>
    </row>
    <row r="1104" spans="1:6">
      <c r="A1104">
        <v>20.8</v>
      </c>
      <c r="B1104">
        <v>7.7188555312279599</v>
      </c>
      <c r="C1104">
        <v>5697</v>
      </c>
      <c r="D1104">
        <v>53</v>
      </c>
      <c r="E1104">
        <v>1.12154960632324</v>
      </c>
      <c r="F1104">
        <v>318</v>
      </c>
    </row>
    <row r="1105" spans="1:6">
      <c r="A1105">
        <v>14.63</v>
      </c>
      <c r="B1105">
        <v>5.2669474745292799</v>
      </c>
      <c r="C1105">
        <v>6680</v>
      </c>
      <c r="D1105">
        <v>44</v>
      </c>
      <c r="E1105">
        <v>1.1125373840332</v>
      </c>
      <c r="F1105">
        <v>613</v>
      </c>
    </row>
    <row r="1106" spans="1:6">
      <c r="A1106">
        <v>21.83</v>
      </c>
      <c r="B1106">
        <v>9.3856141708585898</v>
      </c>
      <c r="C1106">
        <v>6330</v>
      </c>
      <c r="D1106">
        <v>47</v>
      </c>
      <c r="E1106">
        <v>1.2080669403076101</v>
      </c>
      <c r="F1106">
        <v>174</v>
      </c>
    </row>
    <row r="1107" spans="1:6">
      <c r="A1107">
        <v>25.79</v>
      </c>
      <c r="B1107">
        <v>12.5468255898808</v>
      </c>
      <c r="C1107">
        <v>6925</v>
      </c>
      <c r="D1107">
        <v>43</v>
      </c>
      <c r="E1107">
        <v>1.0238742828369101</v>
      </c>
      <c r="F1107">
        <v>207</v>
      </c>
    </row>
    <row r="1108" spans="1:6">
      <c r="A1108">
        <v>24.12</v>
      </c>
      <c r="B1108">
        <v>7.3743426684603097</v>
      </c>
      <c r="C1108">
        <v>8453</v>
      </c>
      <c r="D1108">
        <v>37</v>
      </c>
      <c r="E1108">
        <v>1.21896743774414</v>
      </c>
      <c r="F1108">
        <v>575</v>
      </c>
    </row>
    <row r="1109" spans="1:6">
      <c r="A1109">
        <v>15.12</v>
      </c>
      <c r="B1109">
        <v>6.1214574898785399</v>
      </c>
      <c r="C1109">
        <v>3114</v>
      </c>
      <c r="D1109">
        <v>35</v>
      </c>
      <c r="E1109">
        <v>1.0825824737548799</v>
      </c>
      <c r="F1109">
        <v>551</v>
      </c>
    </row>
    <row r="1110" spans="1:6">
      <c r="A1110">
        <v>67.34</v>
      </c>
      <c r="B1110">
        <v>19.681426275025501</v>
      </c>
      <c r="C1110">
        <v>29321</v>
      </c>
      <c r="D1110">
        <v>43</v>
      </c>
      <c r="E1110">
        <v>1.3117933273315401</v>
      </c>
      <c r="F1110">
        <v>705</v>
      </c>
    </row>
    <row r="1111" spans="1:6">
      <c r="A1111">
        <v>14.66</v>
      </c>
      <c r="B1111">
        <v>7.2103088727129601</v>
      </c>
      <c r="C1111">
        <v>15033</v>
      </c>
      <c r="D1111">
        <v>44</v>
      </c>
      <c r="E1111">
        <v>0.99546432495117199</v>
      </c>
      <c r="F1111">
        <v>302</v>
      </c>
    </row>
    <row r="1112" spans="1:6">
      <c r="A1112">
        <v>50.55</v>
      </c>
      <c r="B1112">
        <v>16.5450201289562</v>
      </c>
      <c r="C1112">
        <v>991</v>
      </c>
      <c r="D1112">
        <v>47</v>
      </c>
      <c r="E1112">
        <v>1.30123615264892</v>
      </c>
      <c r="F1112">
        <v>148</v>
      </c>
    </row>
    <row r="1113" spans="1:6">
      <c r="A1113">
        <v>51.12</v>
      </c>
      <c r="B1113">
        <v>10.2962798847912</v>
      </c>
      <c r="C1113">
        <v>36972</v>
      </c>
      <c r="D1113">
        <v>54</v>
      </c>
      <c r="E1113">
        <v>1.5333223342895499</v>
      </c>
      <c r="F1113">
        <v>635</v>
      </c>
    </row>
    <row r="1114" spans="1:6">
      <c r="A1114">
        <v>16.46</v>
      </c>
      <c r="B1114">
        <v>5.1434285357165104</v>
      </c>
      <c r="C1114">
        <v>8396</v>
      </c>
      <c r="D1114">
        <v>44</v>
      </c>
      <c r="E1114">
        <v>1.1959648132324201</v>
      </c>
      <c r="F1114">
        <v>270</v>
      </c>
    </row>
    <row r="1115" spans="1:6">
      <c r="A1115">
        <v>26.01</v>
      </c>
      <c r="B1115">
        <v>9.5625</v>
      </c>
      <c r="C1115">
        <v>3825</v>
      </c>
      <c r="D1115">
        <v>37</v>
      </c>
      <c r="E1115">
        <v>1.1269998550414999</v>
      </c>
      <c r="F1115">
        <v>270</v>
      </c>
    </row>
    <row r="1116" spans="1:6">
      <c r="A1116">
        <v>21.8</v>
      </c>
      <c r="B1116">
        <v>7.8971200869407703</v>
      </c>
      <c r="C1116">
        <v>5440</v>
      </c>
      <c r="D1116">
        <v>37</v>
      </c>
      <c r="E1116">
        <v>1.1363554000854501</v>
      </c>
      <c r="F1116">
        <v>160</v>
      </c>
    </row>
    <row r="1117" spans="1:6">
      <c r="A1117">
        <v>30.91</v>
      </c>
      <c r="B1117">
        <v>10.8035371011149</v>
      </c>
      <c r="C1117">
        <v>10757</v>
      </c>
      <c r="D1117">
        <v>37</v>
      </c>
      <c r="E1117">
        <v>1.18927001953125</v>
      </c>
      <c r="F1117">
        <v>50</v>
      </c>
    </row>
    <row r="1118" spans="1:6">
      <c r="A1118">
        <v>42.75</v>
      </c>
      <c r="B1118">
        <v>12.0711562897077</v>
      </c>
      <c r="C1118">
        <v>11042</v>
      </c>
      <c r="D1118">
        <v>41</v>
      </c>
      <c r="E1118">
        <v>1.22720718383789</v>
      </c>
      <c r="F1118">
        <v>312</v>
      </c>
    </row>
    <row r="1119" spans="1:6">
      <c r="A1119">
        <v>43.42</v>
      </c>
      <c r="B1119">
        <v>14.2702205278206</v>
      </c>
      <c r="C1119">
        <v>16803</v>
      </c>
      <c r="D1119">
        <v>50</v>
      </c>
      <c r="E1119">
        <v>1.12768650054931</v>
      </c>
      <c r="F1119">
        <v>213</v>
      </c>
    </row>
    <row r="1120" spans="1:6">
      <c r="A1120">
        <v>33.76</v>
      </c>
      <c r="B1120">
        <v>9.9000029324653198</v>
      </c>
      <c r="C1120">
        <v>6317</v>
      </c>
      <c r="D1120">
        <v>54</v>
      </c>
      <c r="E1120">
        <v>1.15935802459716</v>
      </c>
      <c r="F1120">
        <v>217</v>
      </c>
    </row>
    <row r="1121" spans="1:6">
      <c r="A1121">
        <v>39.82</v>
      </c>
      <c r="B1121">
        <v>12.3152099956701</v>
      </c>
      <c r="C1121">
        <v>28851</v>
      </c>
      <c r="D1121">
        <v>66</v>
      </c>
      <c r="E1121">
        <v>1.09004974365234</v>
      </c>
      <c r="F1121">
        <v>214</v>
      </c>
    </row>
    <row r="1122" spans="1:6">
      <c r="A1122">
        <v>29.47</v>
      </c>
      <c r="B1122">
        <v>8.1066211866971098</v>
      </c>
      <c r="C1122">
        <v>267</v>
      </c>
      <c r="D1122">
        <v>61</v>
      </c>
      <c r="E1122">
        <v>1.38105869293212</v>
      </c>
      <c r="F1122">
        <v>127</v>
      </c>
    </row>
    <row r="1123" spans="1:6">
      <c r="A1123">
        <v>38.1</v>
      </c>
      <c r="B1123">
        <v>11.380608160583</v>
      </c>
      <c r="C1123">
        <v>8898</v>
      </c>
      <c r="D1123">
        <v>54</v>
      </c>
      <c r="E1123">
        <v>1.05400085449218</v>
      </c>
      <c r="F1123">
        <v>476</v>
      </c>
    </row>
    <row r="1124" spans="1:6">
      <c r="A1124">
        <v>16.510000000000002</v>
      </c>
      <c r="B1124">
        <v>3.7244241918382999</v>
      </c>
      <c r="C1124">
        <v>17300</v>
      </c>
      <c r="D1124">
        <v>53</v>
      </c>
      <c r="E1124">
        <v>1.3490867614746</v>
      </c>
      <c r="F1124">
        <v>797</v>
      </c>
    </row>
    <row r="1125" spans="1:6">
      <c r="A1125">
        <v>66.209999999999994</v>
      </c>
      <c r="B1125">
        <v>19.951184234315601</v>
      </c>
      <c r="C1125">
        <v>23261</v>
      </c>
      <c r="D1125">
        <v>44</v>
      </c>
      <c r="E1125">
        <v>1.2428283691406199</v>
      </c>
      <c r="F1125">
        <v>1051</v>
      </c>
    </row>
    <row r="1126" spans="1:6">
      <c r="A1126">
        <v>24</v>
      </c>
      <c r="B1126">
        <v>8.4030671194986102</v>
      </c>
      <c r="C1126">
        <v>1362</v>
      </c>
      <c r="D1126">
        <v>38</v>
      </c>
      <c r="E1126">
        <v>1.17231845855713</v>
      </c>
      <c r="F1126">
        <v>244</v>
      </c>
    </row>
    <row r="1127" spans="1:6">
      <c r="A1127">
        <v>39.08</v>
      </c>
      <c r="B1127">
        <v>11.600914299284501</v>
      </c>
      <c r="C1127">
        <v>1470</v>
      </c>
      <c r="D1127">
        <v>30</v>
      </c>
      <c r="E1127">
        <v>1.50190830230712</v>
      </c>
      <c r="F1127">
        <v>420</v>
      </c>
    </row>
    <row r="1128" spans="1:6">
      <c r="A1128">
        <v>25.94</v>
      </c>
      <c r="B1128">
        <v>8.0933512214907495</v>
      </c>
      <c r="C1128">
        <v>5322</v>
      </c>
      <c r="D1128">
        <v>24</v>
      </c>
      <c r="E1128">
        <v>1.32788658142089</v>
      </c>
      <c r="F1128">
        <v>176</v>
      </c>
    </row>
    <row r="1129" spans="1:6">
      <c r="A1129">
        <v>13.65</v>
      </c>
      <c r="B1129">
        <v>5.04210992907801</v>
      </c>
      <c r="C1129">
        <v>2023</v>
      </c>
      <c r="D1129">
        <v>14</v>
      </c>
      <c r="E1129">
        <v>1.1148977279662999</v>
      </c>
      <c r="F1129">
        <v>424</v>
      </c>
    </row>
    <row r="1130" spans="1:6">
      <c r="A1130">
        <v>62.11</v>
      </c>
      <c r="B1130">
        <v>14.432103355330399</v>
      </c>
      <c r="C1130">
        <v>37593</v>
      </c>
      <c r="D1130">
        <v>34</v>
      </c>
      <c r="E1130">
        <v>1.1883687973022401</v>
      </c>
      <c r="F1130">
        <v>633</v>
      </c>
    </row>
    <row r="1131" spans="1:6">
      <c r="A1131">
        <v>40.72</v>
      </c>
      <c r="B1131">
        <v>13.1690436919892</v>
      </c>
      <c r="C1131">
        <v>6972</v>
      </c>
      <c r="D1131">
        <v>35</v>
      </c>
      <c r="E1131">
        <v>1.2195682525634699</v>
      </c>
      <c r="F1131">
        <v>1359</v>
      </c>
    </row>
    <row r="1132" spans="1:6">
      <c r="A1132">
        <v>35.020000000000003</v>
      </c>
      <c r="B1132">
        <v>11.8792401628222</v>
      </c>
      <c r="C1132">
        <v>7284</v>
      </c>
      <c r="D1132">
        <v>35</v>
      </c>
      <c r="E1132">
        <v>1.1639499664306601</v>
      </c>
      <c r="F1132">
        <v>627</v>
      </c>
    </row>
    <row r="1133" spans="1:6">
      <c r="A1133">
        <v>18.7</v>
      </c>
      <c r="B1133">
        <v>6.5933291023200002</v>
      </c>
      <c r="C1133">
        <v>20350</v>
      </c>
      <c r="D1133">
        <v>47</v>
      </c>
      <c r="E1133">
        <v>1.18991374969482</v>
      </c>
      <c r="F1133">
        <v>400</v>
      </c>
    </row>
    <row r="1134" spans="1:6">
      <c r="A1134">
        <v>45.56</v>
      </c>
      <c r="B1134">
        <v>11.925140688391499</v>
      </c>
      <c r="C1134">
        <v>24421</v>
      </c>
      <c r="D1134">
        <v>35</v>
      </c>
      <c r="E1134">
        <v>1.18309020996093</v>
      </c>
      <c r="F1134">
        <v>767</v>
      </c>
    </row>
    <row r="1135" spans="1:6">
      <c r="A1135">
        <v>44.33</v>
      </c>
      <c r="B1135">
        <v>11.4916009954375</v>
      </c>
      <c r="C1135">
        <v>8168</v>
      </c>
      <c r="D1135">
        <v>38</v>
      </c>
      <c r="E1135">
        <v>1.3278007507324201</v>
      </c>
      <c r="F1135">
        <v>1147</v>
      </c>
    </row>
    <row r="1136" spans="1:6">
      <c r="A1136">
        <v>30.94</v>
      </c>
      <c r="B1136">
        <v>10.231481481481399</v>
      </c>
      <c r="C1136">
        <v>11567</v>
      </c>
      <c r="D1136">
        <v>41</v>
      </c>
      <c r="E1136">
        <v>1.1603879928588801</v>
      </c>
      <c r="F1136">
        <v>204</v>
      </c>
    </row>
    <row r="1137" spans="1:6">
      <c r="A1137">
        <v>24.08</v>
      </c>
      <c r="B1137">
        <v>5.7676646706586796</v>
      </c>
      <c r="C1137">
        <v>18079</v>
      </c>
      <c r="D1137">
        <v>41</v>
      </c>
      <c r="E1137">
        <v>1.1623620986938401</v>
      </c>
      <c r="F1137">
        <v>412</v>
      </c>
    </row>
    <row r="1138" spans="1:6">
      <c r="A1138">
        <v>39.68</v>
      </c>
      <c r="B1138">
        <v>10.458618871903001</v>
      </c>
      <c r="C1138">
        <v>30416</v>
      </c>
      <c r="D1138">
        <v>50</v>
      </c>
      <c r="E1138">
        <v>1.16665363311767</v>
      </c>
      <c r="F1138">
        <v>411</v>
      </c>
    </row>
    <row r="1139" spans="1:6">
      <c r="A1139">
        <v>21.89</v>
      </c>
      <c r="B1139">
        <v>4.8010703162696799</v>
      </c>
      <c r="C1139">
        <v>10040</v>
      </c>
      <c r="D1139">
        <v>63</v>
      </c>
      <c r="E1139">
        <v>1.2974596023559499</v>
      </c>
      <c r="F1139">
        <v>1232</v>
      </c>
    </row>
    <row r="1140" spans="1:6">
      <c r="A1140">
        <v>65.06</v>
      </c>
      <c r="B1140">
        <v>17.6395629422769</v>
      </c>
      <c r="C1140">
        <v>7050</v>
      </c>
      <c r="D1140">
        <v>70</v>
      </c>
      <c r="E1140">
        <v>1.6497945785522401</v>
      </c>
      <c r="F1140">
        <v>193</v>
      </c>
    </row>
    <row r="1141" spans="1:6">
      <c r="A1141">
        <v>32.93</v>
      </c>
      <c r="B1141">
        <v>9.9219620958751396</v>
      </c>
      <c r="C1141">
        <v>4247</v>
      </c>
      <c r="D1141">
        <v>75</v>
      </c>
      <c r="E1141">
        <v>1.1888837814330999</v>
      </c>
      <c r="F1141">
        <v>350</v>
      </c>
    </row>
    <row r="1142" spans="1:6">
      <c r="A1142">
        <v>63.83</v>
      </c>
      <c r="B1142">
        <v>13.263376623376599</v>
      </c>
      <c r="C1142">
        <v>52471</v>
      </c>
      <c r="D1142">
        <v>64</v>
      </c>
      <c r="E1142">
        <v>2.2496223449707</v>
      </c>
      <c r="F1142">
        <v>2461</v>
      </c>
    </row>
    <row r="1143" spans="1:6">
      <c r="A1143">
        <v>22.82</v>
      </c>
      <c r="B1143">
        <v>5.3223248437354203</v>
      </c>
      <c r="C1143">
        <v>50522</v>
      </c>
      <c r="D1143">
        <v>75</v>
      </c>
      <c r="E1143">
        <v>2.09383964538574</v>
      </c>
      <c r="F1143">
        <v>210</v>
      </c>
    </row>
    <row r="1144" spans="1:6">
      <c r="A1144">
        <v>19.28</v>
      </c>
      <c r="B1144">
        <v>7.4020040695665497</v>
      </c>
      <c r="C1144">
        <v>6175</v>
      </c>
      <c r="D1144">
        <v>66</v>
      </c>
      <c r="E1144">
        <v>1.1202192306518499</v>
      </c>
      <c r="F1144">
        <v>210</v>
      </c>
    </row>
    <row r="1145" spans="1:6">
      <c r="A1145">
        <v>41.83</v>
      </c>
      <c r="B1145">
        <v>12.934046566278001</v>
      </c>
      <c r="C1145">
        <v>1687</v>
      </c>
      <c r="D1145">
        <v>61</v>
      </c>
      <c r="E1145">
        <v>1.69850349426269</v>
      </c>
      <c r="F1145">
        <v>262</v>
      </c>
    </row>
    <row r="1146" spans="1:6">
      <c r="A1146">
        <v>17.489999999999998</v>
      </c>
      <c r="B1146">
        <v>8.4771229158588497</v>
      </c>
      <c r="C1146">
        <v>4142</v>
      </c>
      <c r="D1146">
        <v>60</v>
      </c>
      <c r="E1146">
        <v>1.2822246551513601</v>
      </c>
      <c r="F1146">
        <v>184</v>
      </c>
    </row>
    <row r="1147" spans="1:6">
      <c r="A1147">
        <v>20.170000000000002</v>
      </c>
      <c r="B1147">
        <v>6.7058979985371296</v>
      </c>
      <c r="C1147">
        <v>3120</v>
      </c>
      <c r="D1147">
        <v>51</v>
      </c>
      <c r="E1147">
        <v>1.14759922027587</v>
      </c>
      <c r="F1147">
        <v>80</v>
      </c>
    </row>
    <row r="1148" spans="1:6">
      <c r="A1148">
        <v>17.170000000000002</v>
      </c>
      <c r="B1148">
        <v>6.0572920341494303</v>
      </c>
      <c r="C1148">
        <v>20157</v>
      </c>
      <c r="D1148">
        <v>57</v>
      </c>
      <c r="E1148">
        <v>1.1209487915039</v>
      </c>
      <c r="F1148">
        <v>85</v>
      </c>
    </row>
    <row r="1149" spans="1:6">
      <c r="A1149">
        <v>80.400000000000006</v>
      </c>
      <c r="B1149">
        <v>18.7679450967576</v>
      </c>
      <c r="C1149">
        <v>2903</v>
      </c>
      <c r="D1149">
        <v>60</v>
      </c>
      <c r="E1149">
        <v>1.34226322174072</v>
      </c>
      <c r="F1149">
        <v>99</v>
      </c>
    </row>
    <row r="1150" spans="1:6">
      <c r="A1150">
        <v>13.48</v>
      </c>
      <c r="B1150">
        <v>7.0201020727007597</v>
      </c>
      <c r="C1150">
        <v>5058</v>
      </c>
      <c r="D1150">
        <v>66</v>
      </c>
      <c r="E1150">
        <v>1.11966133117675</v>
      </c>
      <c r="F1150">
        <v>122</v>
      </c>
    </row>
    <row r="1151" spans="1:6">
      <c r="A1151">
        <v>57.59</v>
      </c>
      <c r="B1151">
        <v>20.296750546274701</v>
      </c>
      <c r="C1151">
        <v>39877</v>
      </c>
      <c r="D1151">
        <v>70</v>
      </c>
      <c r="E1151">
        <v>1.11412525177001</v>
      </c>
      <c r="F1151">
        <v>320</v>
      </c>
    </row>
    <row r="1152" spans="1:6">
      <c r="A1152">
        <v>21.4</v>
      </c>
      <c r="B1152">
        <v>7.6903726596470996</v>
      </c>
      <c r="C1152">
        <v>7916</v>
      </c>
      <c r="D1152">
        <v>75</v>
      </c>
      <c r="E1152">
        <v>1.16103172302246</v>
      </c>
      <c r="F1152">
        <v>145</v>
      </c>
    </row>
    <row r="1153" spans="1:6">
      <c r="A1153">
        <v>23.5</v>
      </c>
      <c r="B1153">
        <v>11.5055079559363</v>
      </c>
      <c r="C1153">
        <v>2999</v>
      </c>
      <c r="D1153">
        <v>69</v>
      </c>
      <c r="E1153">
        <v>1.0991907119750901</v>
      </c>
      <c r="F1153">
        <v>251</v>
      </c>
    </row>
    <row r="1154" spans="1:6">
      <c r="A1154">
        <v>27.8</v>
      </c>
      <c r="B1154">
        <v>12.8459867843445</v>
      </c>
      <c r="C1154">
        <v>3718</v>
      </c>
      <c r="D1154">
        <v>80</v>
      </c>
      <c r="E1154">
        <v>1.1385869979858401</v>
      </c>
      <c r="F1154">
        <v>90</v>
      </c>
    </row>
    <row r="1155" spans="1:6">
      <c r="A1155">
        <v>25.02</v>
      </c>
      <c r="B1155">
        <v>11.0142630744849</v>
      </c>
      <c r="C1155">
        <v>6037</v>
      </c>
      <c r="D1155">
        <v>69</v>
      </c>
      <c r="E1155">
        <v>1.0571765899658201</v>
      </c>
      <c r="F1155">
        <v>115</v>
      </c>
    </row>
    <row r="1156" spans="1:6">
      <c r="A1156">
        <v>17.57</v>
      </c>
      <c r="B1156">
        <v>7.9208367144531602</v>
      </c>
      <c r="C1156">
        <v>2180</v>
      </c>
      <c r="D1156">
        <v>48</v>
      </c>
      <c r="E1156">
        <v>1.11155033111572</v>
      </c>
      <c r="F1156">
        <v>330</v>
      </c>
    </row>
    <row r="1157" spans="1:6">
      <c r="A1157">
        <v>19.8</v>
      </c>
      <c r="B1157">
        <v>8.6602808030442198</v>
      </c>
      <c r="C1157">
        <v>7601</v>
      </c>
      <c r="D1157">
        <v>56</v>
      </c>
      <c r="E1157">
        <v>1.08841896057128</v>
      </c>
      <c r="F1157">
        <v>85</v>
      </c>
    </row>
    <row r="1158" spans="1:6">
      <c r="A1158">
        <v>17.11</v>
      </c>
      <c r="B1158">
        <v>7.9533305443220303</v>
      </c>
      <c r="C1158">
        <v>3091</v>
      </c>
      <c r="D1158">
        <v>38</v>
      </c>
      <c r="E1158">
        <v>1.09876155853271</v>
      </c>
      <c r="F1158">
        <v>134</v>
      </c>
    </row>
    <row r="1159" spans="1:6">
      <c r="A1159">
        <v>9.0500000000000007</v>
      </c>
      <c r="B1159">
        <v>4.10207596772731</v>
      </c>
      <c r="C1159">
        <v>1071</v>
      </c>
      <c r="D1159">
        <v>21</v>
      </c>
      <c r="E1159">
        <v>1.12541198730468</v>
      </c>
      <c r="F1159">
        <v>166</v>
      </c>
    </row>
    <row r="1160" spans="1:6">
      <c r="A1160">
        <v>42.51</v>
      </c>
      <c r="B1160">
        <v>18.876554174067401</v>
      </c>
      <c r="C1160">
        <v>8611</v>
      </c>
      <c r="D1160">
        <v>38</v>
      </c>
      <c r="E1160">
        <v>1.1398744583129801</v>
      </c>
      <c r="F1160">
        <v>294</v>
      </c>
    </row>
    <row r="1161" spans="1:6">
      <c r="A1161">
        <v>34.39</v>
      </c>
      <c r="B1161">
        <v>15.927195257502699</v>
      </c>
      <c r="C1161">
        <v>4834</v>
      </c>
      <c r="D1161">
        <v>41</v>
      </c>
      <c r="E1161">
        <v>1.06369972229003</v>
      </c>
      <c r="F1161">
        <v>188</v>
      </c>
    </row>
    <row r="1162" spans="1:6">
      <c r="A1162">
        <v>25.76</v>
      </c>
      <c r="B1162">
        <v>10.719041278295601</v>
      </c>
      <c r="C1162">
        <v>4127</v>
      </c>
      <c r="D1162">
        <v>44</v>
      </c>
      <c r="E1162">
        <v>1.0720252990722601</v>
      </c>
      <c r="F1162">
        <v>188</v>
      </c>
    </row>
    <row r="1163" spans="1:6">
      <c r="A1163">
        <v>34.35</v>
      </c>
      <c r="B1163">
        <v>15.893947806773999</v>
      </c>
      <c r="C1163">
        <v>8102</v>
      </c>
      <c r="D1163">
        <v>74</v>
      </c>
      <c r="E1163">
        <v>1.1172580718994101</v>
      </c>
      <c r="F1163">
        <v>100</v>
      </c>
    </row>
    <row r="1164" spans="1:6">
      <c r="A1164">
        <v>24.69</v>
      </c>
      <c r="B1164">
        <v>12.6040124559701</v>
      </c>
      <c r="C1164">
        <v>9126</v>
      </c>
      <c r="D1164">
        <v>69</v>
      </c>
      <c r="E1164">
        <v>1.11738681793212</v>
      </c>
      <c r="F1164">
        <v>147</v>
      </c>
    </row>
    <row r="1165" spans="1:6">
      <c r="A1165">
        <v>32.35</v>
      </c>
      <c r="B1165">
        <v>14.288238152025</v>
      </c>
      <c r="C1165">
        <v>7017</v>
      </c>
      <c r="D1165">
        <v>67</v>
      </c>
      <c r="E1165">
        <v>1.16566658020019</v>
      </c>
      <c r="F1165">
        <v>216</v>
      </c>
    </row>
    <row r="1166" spans="1:6">
      <c r="A1166">
        <v>16.82</v>
      </c>
      <c r="B1166">
        <v>7.9216314227852802</v>
      </c>
      <c r="C1166">
        <v>4355</v>
      </c>
      <c r="D1166">
        <v>75</v>
      </c>
      <c r="E1166">
        <v>1.04902267456054</v>
      </c>
      <c r="F1166">
        <v>270</v>
      </c>
    </row>
    <row r="1167" spans="1:6">
      <c r="A1167">
        <v>34.28</v>
      </c>
      <c r="B1167">
        <v>13.8036562776838</v>
      </c>
      <c r="C1167">
        <v>15444</v>
      </c>
      <c r="D1167">
        <v>77</v>
      </c>
      <c r="E1167">
        <v>1.1690139770507799</v>
      </c>
      <c r="F1167">
        <v>81</v>
      </c>
    </row>
    <row r="1168" spans="1:6">
      <c r="A1168">
        <v>32.46</v>
      </c>
      <c r="B1168">
        <v>13.585000418515101</v>
      </c>
      <c r="C1168">
        <v>9862</v>
      </c>
      <c r="D1168">
        <v>78</v>
      </c>
      <c r="E1168">
        <v>1.10313892364501</v>
      </c>
      <c r="F1168">
        <v>227</v>
      </c>
    </row>
    <row r="1169" spans="1:6">
      <c r="A1169">
        <v>27.6</v>
      </c>
      <c r="B1169">
        <v>10.316600007475699</v>
      </c>
      <c r="C1169">
        <v>5705</v>
      </c>
      <c r="D1169">
        <v>70</v>
      </c>
      <c r="E1169">
        <v>1.1250257492065401</v>
      </c>
      <c r="F1169">
        <v>289</v>
      </c>
    </row>
    <row r="1170" spans="1:6">
      <c r="A1170">
        <v>15.49</v>
      </c>
      <c r="B1170">
        <v>6.8025119669755396</v>
      </c>
      <c r="C1170">
        <v>2138</v>
      </c>
      <c r="D1170">
        <v>64</v>
      </c>
      <c r="E1170">
        <v>1.04194164276123</v>
      </c>
      <c r="F1170">
        <v>493</v>
      </c>
    </row>
    <row r="1171" spans="1:6">
      <c r="A1171">
        <v>46.34</v>
      </c>
      <c r="B1171">
        <v>15.961147659559799</v>
      </c>
      <c r="C1171">
        <v>5925</v>
      </c>
      <c r="D1171">
        <v>56</v>
      </c>
      <c r="E1171">
        <v>1.1261415481567301</v>
      </c>
      <c r="F1171">
        <v>441</v>
      </c>
    </row>
    <row r="1172" spans="1:6">
      <c r="A1172">
        <v>39.47</v>
      </c>
      <c r="B1172">
        <v>16.119415176018901</v>
      </c>
      <c r="C1172">
        <v>14433</v>
      </c>
      <c r="D1172">
        <v>63</v>
      </c>
      <c r="E1172">
        <v>1.13575458526611</v>
      </c>
      <c r="F1172">
        <v>92</v>
      </c>
    </row>
    <row r="1173" spans="1:6">
      <c r="A1173">
        <v>17.34</v>
      </c>
      <c r="B1173">
        <v>7.4754267977237401</v>
      </c>
      <c r="C1173">
        <v>6206</v>
      </c>
      <c r="D1173">
        <v>67</v>
      </c>
      <c r="E1173">
        <v>1.06339931488037</v>
      </c>
      <c r="F1173">
        <v>216</v>
      </c>
    </row>
    <row r="1174" spans="1:6">
      <c r="A1174">
        <v>23.1</v>
      </c>
      <c r="B1174">
        <v>10.685045561774301</v>
      </c>
      <c r="C1174">
        <v>8874</v>
      </c>
      <c r="D1174">
        <v>70</v>
      </c>
      <c r="E1174">
        <v>1.1713743209838801</v>
      </c>
      <c r="F1174">
        <v>101</v>
      </c>
    </row>
    <row r="1175" spans="1:6">
      <c r="A1175">
        <v>36.94</v>
      </c>
      <c r="B1175">
        <v>11.169907169423301</v>
      </c>
      <c r="C1175">
        <v>1248</v>
      </c>
      <c r="D1175">
        <v>69</v>
      </c>
      <c r="E1175">
        <v>1.23124122619629</v>
      </c>
      <c r="F1175">
        <v>66</v>
      </c>
    </row>
    <row r="1176" spans="1:6">
      <c r="A1176">
        <v>37.21</v>
      </c>
      <c r="B1176">
        <v>13.8978113094793</v>
      </c>
      <c r="C1176">
        <v>9616</v>
      </c>
      <c r="D1176">
        <v>61</v>
      </c>
      <c r="E1176">
        <v>1.1557102203369101</v>
      </c>
      <c r="F1176">
        <v>279</v>
      </c>
    </row>
    <row r="1177" spans="1:6">
      <c r="A1177">
        <v>10.050000000000001</v>
      </c>
      <c r="B1177">
        <v>6.1490455212922104</v>
      </c>
      <c r="C1177">
        <v>7236</v>
      </c>
      <c r="D1177">
        <v>57</v>
      </c>
      <c r="E1177">
        <v>1.10833168029785</v>
      </c>
      <c r="F1177">
        <v>214</v>
      </c>
    </row>
    <row r="1178" spans="1:6">
      <c r="A1178">
        <v>12.38</v>
      </c>
      <c r="B1178">
        <v>6.1930965482741298</v>
      </c>
      <c r="C1178">
        <v>4395</v>
      </c>
      <c r="D1178">
        <v>61</v>
      </c>
      <c r="E1178">
        <v>1.0555458068847601</v>
      </c>
      <c r="F1178">
        <v>55</v>
      </c>
    </row>
    <row r="1179" spans="1:6">
      <c r="A1179">
        <v>32.94</v>
      </c>
      <c r="B1179">
        <v>13.518282923626201</v>
      </c>
      <c r="C1179">
        <v>7761</v>
      </c>
      <c r="D1179">
        <v>67</v>
      </c>
      <c r="E1179">
        <v>1.17291927337646</v>
      </c>
      <c r="F1179">
        <v>180</v>
      </c>
    </row>
    <row r="1180" spans="1:6">
      <c r="A1180">
        <v>33.549999999999997</v>
      </c>
      <c r="B1180">
        <v>13.044830669932701</v>
      </c>
      <c r="C1180">
        <v>9777</v>
      </c>
      <c r="D1180">
        <v>67</v>
      </c>
      <c r="E1180">
        <v>1.12189292907714</v>
      </c>
      <c r="F1180">
        <v>158</v>
      </c>
    </row>
    <row r="1181" spans="1:6">
      <c r="A1181">
        <v>14.38</v>
      </c>
      <c r="B1181">
        <v>5.3070563920873903</v>
      </c>
      <c r="C1181">
        <v>3079</v>
      </c>
      <c r="D1181">
        <v>63</v>
      </c>
      <c r="E1181">
        <v>1.42337322235107</v>
      </c>
      <c r="F1181">
        <v>324</v>
      </c>
    </row>
    <row r="1182" spans="1:6">
      <c r="A1182">
        <v>20.77</v>
      </c>
      <c r="B1182">
        <v>7.6800769116994498</v>
      </c>
      <c r="C1182">
        <v>5475</v>
      </c>
      <c r="D1182">
        <v>60</v>
      </c>
      <c r="E1182">
        <v>1.05988025665283</v>
      </c>
      <c r="F1182">
        <v>280</v>
      </c>
    </row>
    <row r="1183" spans="1:6">
      <c r="A1183">
        <v>15.32</v>
      </c>
      <c r="B1183">
        <v>6.86872309899569</v>
      </c>
      <c r="C1183">
        <v>3566</v>
      </c>
      <c r="D1183">
        <v>44</v>
      </c>
      <c r="E1183">
        <v>1.18377685546874</v>
      </c>
      <c r="F1183">
        <v>133</v>
      </c>
    </row>
    <row r="1184" spans="1:6">
      <c r="A1184">
        <v>39.86</v>
      </c>
      <c r="B1184">
        <v>15.444823310601301</v>
      </c>
      <c r="C1184">
        <v>20941</v>
      </c>
      <c r="D1184">
        <v>44</v>
      </c>
      <c r="E1184">
        <v>1.0993194580078101</v>
      </c>
      <c r="F1184">
        <v>384</v>
      </c>
    </row>
    <row r="1185" spans="1:7">
      <c r="A1185">
        <v>55.53</v>
      </c>
      <c r="B1185">
        <v>18.9528652855046</v>
      </c>
      <c r="C1185">
        <v>40296</v>
      </c>
      <c r="D1185">
        <v>69</v>
      </c>
      <c r="E1185">
        <v>1.1943769454955999</v>
      </c>
      <c r="F1185">
        <v>76</v>
      </c>
    </row>
    <row r="1186" spans="1:7">
      <c r="A1186">
        <v>26.56</v>
      </c>
      <c r="B1186">
        <v>10.714429787405701</v>
      </c>
      <c r="C1186">
        <v>5321</v>
      </c>
      <c r="D1186">
        <v>74</v>
      </c>
      <c r="E1186">
        <v>1.0570049285888601</v>
      </c>
      <c r="F1186">
        <v>133</v>
      </c>
    </row>
    <row r="1187" spans="1:7">
      <c r="A1187">
        <v>28.57</v>
      </c>
      <c r="B1187">
        <v>10.660845553938501</v>
      </c>
      <c r="C1187">
        <v>7164</v>
      </c>
      <c r="D1187">
        <v>88</v>
      </c>
      <c r="E1187">
        <v>1.13270759582519</v>
      </c>
      <c r="F1187">
        <v>349</v>
      </c>
    </row>
    <row r="1188" spans="1:7">
      <c r="A1188">
        <v>26.71</v>
      </c>
      <c r="B1188">
        <v>12.445252073432099</v>
      </c>
      <c r="C1188">
        <v>7880</v>
      </c>
      <c r="D1188">
        <v>83</v>
      </c>
      <c r="E1188">
        <v>1.0983753204345701</v>
      </c>
      <c r="F1188">
        <v>359</v>
      </c>
    </row>
    <row r="1189" spans="1:7">
      <c r="A1189">
        <v>39.950000000000003</v>
      </c>
      <c r="B1189">
        <v>14.593074225599</v>
      </c>
      <c r="C1189">
        <v>17581</v>
      </c>
      <c r="D1189">
        <v>70</v>
      </c>
      <c r="E1189">
        <v>1.15210533142089</v>
      </c>
      <c r="F1189">
        <v>243</v>
      </c>
    </row>
    <row r="1190" spans="1:7">
      <c r="A1190">
        <v>33.51</v>
      </c>
      <c r="B1190">
        <v>15.0918753377769</v>
      </c>
      <c r="C1190">
        <v>5722</v>
      </c>
      <c r="D1190">
        <v>81</v>
      </c>
      <c r="E1190">
        <v>1.087646484375</v>
      </c>
      <c r="F1190">
        <v>46</v>
      </c>
    </row>
    <row r="1191" spans="1:7">
      <c r="A1191">
        <v>44.45</v>
      </c>
      <c r="B1191">
        <v>15.588286866561401</v>
      </c>
      <c r="C1191">
        <v>7637</v>
      </c>
      <c r="D1191">
        <v>78</v>
      </c>
      <c r="E1191">
        <v>1.08605861663818</v>
      </c>
      <c r="F1191">
        <v>192</v>
      </c>
    </row>
    <row r="1192" spans="1:7">
      <c r="A1192">
        <v>26.85</v>
      </c>
      <c r="B1192">
        <v>11.244189455169799</v>
      </c>
      <c r="C1192">
        <v>3336</v>
      </c>
      <c r="D1192">
        <v>84</v>
      </c>
      <c r="E1192">
        <v>1.13755702972412</v>
      </c>
      <c r="F1192">
        <v>199</v>
      </c>
    </row>
    <row r="1193" spans="1:7">
      <c r="A1193">
        <v>30.04</v>
      </c>
      <c r="B1193">
        <v>13.339253996447599</v>
      </c>
      <c r="C1193">
        <v>5951</v>
      </c>
      <c r="D1193">
        <v>84</v>
      </c>
      <c r="E1193">
        <v>1.08584403991699</v>
      </c>
      <c r="F1193">
        <v>125</v>
      </c>
    </row>
    <row r="1194" spans="1:7">
      <c r="A1194">
        <v>8.61</v>
      </c>
      <c r="B1194">
        <v>4.1678768515829203</v>
      </c>
      <c r="C1194">
        <v>8521</v>
      </c>
      <c r="D1194">
        <v>66</v>
      </c>
      <c r="E1194">
        <v>1.10004901885986</v>
      </c>
      <c r="F1194">
        <v>337</v>
      </c>
    </row>
    <row r="1195" spans="1:7">
      <c r="A1195">
        <v>15.18</v>
      </c>
      <c r="B1195">
        <v>8.6299033541785093</v>
      </c>
      <c r="C1195">
        <v>8038</v>
      </c>
      <c r="D1195">
        <v>63</v>
      </c>
      <c r="E1195">
        <v>1.08665943145751</v>
      </c>
      <c r="F1195">
        <v>126</v>
      </c>
    </row>
    <row r="1196" spans="1:7">
      <c r="A1196">
        <v>21.88</v>
      </c>
      <c r="B1196">
        <v>10.091785434251101</v>
      </c>
      <c r="C1196">
        <v>4314</v>
      </c>
      <c r="D1196">
        <v>53</v>
      </c>
      <c r="E1196">
        <v>1.1447238922119101</v>
      </c>
      <c r="F1196">
        <v>305</v>
      </c>
    </row>
    <row r="1197" spans="1:7">
      <c r="A1197">
        <v>15.32</v>
      </c>
      <c r="B1197">
        <v>8.0041797283176592</v>
      </c>
      <c r="C1197">
        <v>10232</v>
      </c>
      <c r="D1197">
        <v>53</v>
      </c>
      <c r="E1197">
        <v>1.0990190505981401</v>
      </c>
      <c r="F1197">
        <v>121</v>
      </c>
    </row>
    <row r="1198" spans="1:7">
      <c r="A1198">
        <v>59.16</v>
      </c>
      <c r="B1198">
        <v>14.781869971515601</v>
      </c>
      <c r="C1198">
        <v>2222</v>
      </c>
      <c r="D1198">
        <v>48</v>
      </c>
      <c r="E1198">
        <v>1.80755138397216</v>
      </c>
      <c r="F1198">
        <v>286</v>
      </c>
    </row>
    <row r="1199" spans="1:7">
      <c r="A1199">
        <v>33.909999999999997</v>
      </c>
      <c r="B1199">
        <v>13.311089303238401</v>
      </c>
      <c r="C1199">
        <v>14950</v>
      </c>
      <c r="D1199">
        <v>51</v>
      </c>
      <c r="E1199">
        <v>1.1756229400634699</v>
      </c>
      <c r="F1199">
        <v>124</v>
      </c>
    </row>
    <row r="1200" spans="1:7">
      <c r="A1200">
        <v>37.21</v>
      </c>
      <c r="B1200">
        <v>11.652522468919299</v>
      </c>
      <c r="C1200">
        <v>3226</v>
      </c>
      <c r="D1200">
        <v>57</v>
      </c>
      <c r="E1200">
        <v>1.1397886276245099</v>
      </c>
      <c r="F1200">
        <v>107</v>
      </c>
      <c r="G1200" t="s">
        <v>24</v>
      </c>
    </row>
    <row r="1201" spans="1:6">
      <c r="A1201">
        <v>38.6</v>
      </c>
      <c r="B1201">
        <v>12.304749760918</v>
      </c>
      <c r="C1201">
        <v>5596</v>
      </c>
      <c r="D1201">
        <v>57</v>
      </c>
      <c r="E1201">
        <v>1.69837474822998</v>
      </c>
      <c r="F1201">
        <v>172</v>
      </c>
    </row>
    <row r="1202" spans="1:6">
      <c r="A1202">
        <v>33.65</v>
      </c>
      <c r="B1202">
        <v>15.3603870908841</v>
      </c>
      <c r="C1202">
        <v>17100</v>
      </c>
      <c r="D1202">
        <v>54</v>
      </c>
      <c r="E1202">
        <v>1.27668857574462</v>
      </c>
      <c r="F1202">
        <v>430</v>
      </c>
    </row>
    <row r="1203" spans="1:6">
      <c r="A1203">
        <v>82.33</v>
      </c>
      <c r="B1203">
        <v>18.602286592254501</v>
      </c>
      <c r="C1203">
        <v>38213</v>
      </c>
      <c r="D1203">
        <v>66</v>
      </c>
      <c r="E1203">
        <v>1.7266988754272401</v>
      </c>
      <c r="F1203">
        <v>344</v>
      </c>
    </row>
    <row r="1204" spans="1:6">
      <c r="A1204">
        <v>38.01</v>
      </c>
      <c r="B1204">
        <v>15.8758666778046</v>
      </c>
      <c r="C1204">
        <v>6167</v>
      </c>
      <c r="D1204">
        <v>77</v>
      </c>
      <c r="E1204">
        <v>1.27668857574462</v>
      </c>
      <c r="F1204">
        <v>146</v>
      </c>
    </row>
    <row r="1205" spans="1:6">
      <c r="A1205">
        <v>26.47</v>
      </c>
      <c r="B1205">
        <v>14.952267977179</v>
      </c>
      <c r="C1205">
        <v>3478</v>
      </c>
      <c r="D1205">
        <v>69</v>
      </c>
      <c r="E1205">
        <v>1.0576915740966699</v>
      </c>
      <c r="F1205">
        <v>112</v>
      </c>
    </row>
    <row r="1206" spans="1:6">
      <c r="A1206">
        <v>104.51</v>
      </c>
      <c r="B1206">
        <v>24.818922320643999</v>
      </c>
      <c r="C1206">
        <v>6348</v>
      </c>
      <c r="D1206">
        <v>66</v>
      </c>
      <c r="E1206">
        <v>2.2809076309204102</v>
      </c>
      <c r="F1206">
        <v>484</v>
      </c>
    </row>
    <row r="1207" spans="1:6">
      <c r="A1207">
        <v>60.61</v>
      </c>
      <c r="B1207">
        <v>13.4265207567232</v>
      </c>
      <c r="C1207">
        <v>10113</v>
      </c>
      <c r="D1207">
        <v>48</v>
      </c>
      <c r="E1207">
        <v>1.4460325241088801</v>
      </c>
      <c r="F1207">
        <v>971</v>
      </c>
    </row>
    <row r="1208" spans="1:6">
      <c r="A1208">
        <v>37.4</v>
      </c>
      <c r="B1208">
        <v>8.9533658910274792</v>
      </c>
      <c r="C1208">
        <v>4553</v>
      </c>
      <c r="D1208">
        <v>34</v>
      </c>
      <c r="E1208">
        <v>1.3220071792602499</v>
      </c>
      <c r="F1208">
        <v>580</v>
      </c>
    </row>
    <row r="1209" spans="1:6">
      <c r="A1209">
        <v>31.54</v>
      </c>
      <c r="B1209">
        <v>9.0843630288890793</v>
      </c>
      <c r="C1209">
        <v>2236</v>
      </c>
      <c r="D1209">
        <v>17</v>
      </c>
      <c r="E1209">
        <v>1.3302040100097601</v>
      </c>
      <c r="F1209">
        <v>394</v>
      </c>
    </row>
    <row r="1210" spans="1:6">
      <c r="A1210">
        <v>96.58</v>
      </c>
      <c r="B1210">
        <v>11.5051521829769</v>
      </c>
      <c r="C1210">
        <v>6810</v>
      </c>
      <c r="D1210">
        <v>23</v>
      </c>
      <c r="E1210">
        <v>3.3409166336059499</v>
      </c>
      <c r="F1210">
        <v>419</v>
      </c>
    </row>
    <row r="1211" spans="1:6">
      <c r="A1211">
        <v>45.08</v>
      </c>
      <c r="B1211">
        <v>14.8235835717339</v>
      </c>
      <c r="C1211">
        <v>3613</v>
      </c>
      <c r="D1211">
        <v>38</v>
      </c>
      <c r="E1211">
        <v>1.5220355987548799</v>
      </c>
      <c r="F1211">
        <v>93</v>
      </c>
    </row>
    <row r="1212" spans="1:6">
      <c r="A1212">
        <v>44.06</v>
      </c>
      <c r="B1212">
        <v>16.113813407453399</v>
      </c>
      <c r="C1212">
        <v>5349</v>
      </c>
      <c r="D1212">
        <v>57</v>
      </c>
      <c r="E1212">
        <v>1.1100053787231401</v>
      </c>
      <c r="F1212">
        <v>106</v>
      </c>
    </row>
    <row r="1213" spans="1:6">
      <c r="A1213">
        <v>27.36</v>
      </c>
      <c r="B1213">
        <v>14.4448550762895</v>
      </c>
      <c r="C1213">
        <v>4695</v>
      </c>
      <c r="D1213">
        <v>77</v>
      </c>
      <c r="E1213">
        <v>1.1316347122192301</v>
      </c>
      <c r="F1213">
        <v>151</v>
      </c>
    </row>
    <row r="1214" spans="1:6">
      <c r="A1214">
        <v>44.37</v>
      </c>
      <c r="B1214">
        <v>14.707637231503501</v>
      </c>
      <c r="C1214">
        <v>22570</v>
      </c>
      <c r="D1214">
        <v>81</v>
      </c>
      <c r="E1214">
        <v>1.0746431350707999</v>
      </c>
      <c r="F1214">
        <v>404</v>
      </c>
    </row>
    <row r="1215" spans="1:6">
      <c r="A1215">
        <v>18.62</v>
      </c>
      <c r="B1215">
        <v>9.9593495934959293</v>
      </c>
      <c r="C1215">
        <v>4283</v>
      </c>
      <c r="D1215">
        <v>87</v>
      </c>
      <c r="E1215">
        <v>1.1489725112914999</v>
      </c>
      <c r="F1215">
        <v>160</v>
      </c>
    </row>
    <row r="1216" spans="1:6">
      <c r="A1216">
        <v>20.67</v>
      </c>
      <c r="B1216">
        <v>8.2630421746951797</v>
      </c>
      <c r="C1216">
        <v>9725</v>
      </c>
      <c r="D1216">
        <v>75</v>
      </c>
      <c r="E1216">
        <v>1.0725402832031199</v>
      </c>
      <c r="F1216">
        <v>132</v>
      </c>
    </row>
    <row r="1217" spans="1:6">
      <c r="A1217">
        <v>28.49</v>
      </c>
      <c r="B1217">
        <v>11.482810043932099</v>
      </c>
      <c r="C1217">
        <v>9828</v>
      </c>
      <c r="D1217">
        <v>75</v>
      </c>
      <c r="E1217">
        <v>1.15017414093017</v>
      </c>
      <c r="F1217">
        <v>258</v>
      </c>
    </row>
    <row r="1218" spans="1:6">
      <c r="A1218">
        <v>39.82</v>
      </c>
      <c r="B1218">
        <v>12.1967654986522</v>
      </c>
      <c r="C1218">
        <v>11120</v>
      </c>
      <c r="D1218">
        <v>67</v>
      </c>
      <c r="E1218">
        <v>1.5198898315429601</v>
      </c>
      <c r="F1218">
        <v>370</v>
      </c>
    </row>
    <row r="1219" spans="1:6">
      <c r="A1219">
        <v>21.39</v>
      </c>
      <c r="B1219">
        <v>9.7240532799927202</v>
      </c>
      <c r="C1219">
        <v>1133</v>
      </c>
      <c r="D1219">
        <v>53</v>
      </c>
      <c r="E1219">
        <v>1.14176273345947</v>
      </c>
      <c r="F1219">
        <v>370</v>
      </c>
    </row>
    <row r="1220" spans="1:6">
      <c r="A1220">
        <v>38.39</v>
      </c>
      <c r="B1220">
        <v>18.215031315240001</v>
      </c>
      <c r="C1220">
        <v>25387</v>
      </c>
      <c r="D1220">
        <v>67</v>
      </c>
      <c r="E1220">
        <v>1.17201805114746</v>
      </c>
      <c r="F1220">
        <v>158</v>
      </c>
    </row>
    <row r="1221" spans="1:6">
      <c r="A1221">
        <v>48.99</v>
      </c>
      <c r="B1221">
        <v>17.929292929292899</v>
      </c>
      <c r="C1221">
        <v>14812</v>
      </c>
      <c r="D1221">
        <v>67</v>
      </c>
      <c r="E1221">
        <v>1.0961008071899401</v>
      </c>
      <c r="F1221">
        <v>364</v>
      </c>
    </row>
    <row r="1222" spans="1:6">
      <c r="A1222">
        <v>37.200000000000003</v>
      </c>
      <c r="B1222">
        <v>12.791417371570001</v>
      </c>
      <c r="C1222">
        <v>1791</v>
      </c>
      <c r="D1222">
        <v>66</v>
      </c>
      <c r="E1222">
        <v>1.34016036987304</v>
      </c>
      <c r="F1222">
        <v>94</v>
      </c>
    </row>
    <row r="1223" spans="1:6">
      <c r="A1223">
        <v>15.51</v>
      </c>
      <c r="B1223">
        <v>7.0060529406450396</v>
      </c>
      <c r="C1223">
        <v>8679</v>
      </c>
      <c r="D1223">
        <v>69</v>
      </c>
      <c r="E1223">
        <v>1.0927104949951101</v>
      </c>
      <c r="F1223">
        <v>253</v>
      </c>
    </row>
    <row r="1224" spans="1:6">
      <c r="A1224">
        <v>16.45</v>
      </c>
      <c r="B1224">
        <v>10.373967333038999</v>
      </c>
      <c r="C1224">
        <v>4658</v>
      </c>
      <c r="D1224">
        <v>66</v>
      </c>
      <c r="E1224">
        <v>1.1132669448852499</v>
      </c>
      <c r="F1224">
        <v>52</v>
      </c>
    </row>
    <row r="1225" spans="1:6">
      <c r="A1225">
        <v>43.36</v>
      </c>
      <c r="B1225">
        <v>18.088523632722801</v>
      </c>
      <c r="C1225">
        <v>7709</v>
      </c>
      <c r="D1225">
        <v>78</v>
      </c>
      <c r="E1225">
        <v>1.11288070678711</v>
      </c>
      <c r="F1225">
        <v>54</v>
      </c>
    </row>
    <row r="1226" spans="1:6">
      <c r="A1226">
        <v>26.06</v>
      </c>
      <c r="B1226">
        <v>11.3319128581988</v>
      </c>
      <c r="C1226">
        <v>5674</v>
      </c>
      <c r="D1226">
        <v>80</v>
      </c>
      <c r="E1226">
        <v>1.0904359817504801</v>
      </c>
      <c r="F1226">
        <v>80</v>
      </c>
    </row>
    <row r="1227" spans="1:6">
      <c r="A1227">
        <v>19.489999999999998</v>
      </c>
      <c r="B1227">
        <v>9.8508971443012303</v>
      </c>
      <c r="C1227">
        <v>5681</v>
      </c>
      <c r="D1227">
        <v>78</v>
      </c>
      <c r="E1227">
        <v>1.1051559448242101</v>
      </c>
      <c r="F1227">
        <v>320</v>
      </c>
    </row>
    <row r="1228" spans="1:6">
      <c r="A1228">
        <v>34.58</v>
      </c>
      <c r="B1228">
        <v>16.094949965091899</v>
      </c>
      <c r="C1228">
        <v>8186</v>
      </c>
      <c r="D1228">
        <v>77</v>
      </c>
      <c r="E1228">
        <v>1.07743263244628</v>
      </c>
      <c r="F1228">
        <v>66</v>
      </c>
    </row>
    <row r="1229" spans="1:6">
      <c r="A1229">
        <v>35.49</v>
      </c>
      <c r="B1229">
        <v>14.9418996295048</v>
      </c>
      <c r="C1229">
        <v>25535</v>
      </c>
      <c r="D1229">
        <v>74</v>
      </c>
      <c r="E1229">
        <v>1.1077737808227499</v>
      </c>
      <c r="F1229">
        <v>164</v>
      </c>
    </row>
    <row r="1230" spans="1:6">
      <c r="A1230">
        <v>33.04</v>
      </c>
      <c r="B1230">
        <v>13.6987437290103</v>
      </c>
      <c r="C1230">
        <v>17042</v>
      </c>
      <c r="D1230">
        <v>78</v>
      </c>
      <c r="E1230">
        <v>1.1702585220336901</v>
      </c>
      <c r="F1230">
        <v>93</v>
      </c>
    </row>
    <row r="1231" spans="1:6">
      <c r="A1231">
        <v>26.56</v>
      </c>
      <c r="B1231">
        <v>10.374189516444</v>
      </c>
      <c r="C1231">
        <v>6911</v>
      </c>
      <c r="D1231">
        <v>84</v>
      </c>
      <c r="E1231">
        <v>1.1079025268554601</v>
      </c>
      <c r="F1231">
        <v>156</v>
      </c>
    </row>
    <row r="1232" spans="1:6">
      <c r="A1232">
        <v>43.61</v>
      </c>
      <c r="B1232">
        <v>19.542908357606901</v>
      </c>
      <c r="C1232">
        <v>13231</v>
      </c>
      <c r="D1232">
        <v>83</v>
      </c>
      <c r="E1232">
        <v>1.08974933624267</v>
      </c>
      <c r="F1232">
        <v>226</v>
      </c>
    </row>
    <row r="1233" spans="1:6">
      <c r="A1233">
        <v>33.51</v>
      </c>
      <c r="B1233">
        <v>14.1017548289357</v>
      </c>
      <c r="C1233">
        <v>4641</v>
      </c>
      <c r="D1233">
        <v>69</v>
      </c>
      <c r="E1233">
        <v>1.08880519866943</v>
      </c>
      <c r="F1233">
        <v>314</v>
      </c>
    </row>
    <row r="1234" spans="1:6">
      <c r="A1234">
        <v>22.27</v>
      </c>
      <c r="B1234">
        <v>11.5400559643486</v>
      </c>
      <c r="C1234">
        <v>3992</v>
      </c>
      <c r="D1234">
        <v>70</v>
      </c>
      <c r="E1234">
        <v>1.09408378601074</v>
      </c>
      <c r="F1234">
        <v>201</v>
      </c>
    </row>
    <row r="1235" spans="1:6">
      <c r="A1235">
        <v>8.81</v>
      </c>
      <c r="B1235">
        <v>4.0336980907467597</v>
      </c>
      <c r="C1235">
        <v>1518</v>
      </c>
      <c r="D1235">
        <v>60</v>
      </c>
      <c r="E1235">
        <v>1.0652875900268499</v>
      </c>
      <c r="F1235">
        <v>212</v>
      </c>
    </row>
    <row r="1236" spans="1:6">
      <c r="A1236">
        <v>25.66</v>
      </c>
      <c r="B1236">
        <v>12.3513838748495</v>
      </c>
      <c r="C1236">
        <v>3930</v>
      </c>
      <c r="D1236">
        <v>54</v>
      </c>
      <c r="E1236">
        <v>1.13468170166015</v>
      </c>
      <c r="F1236">
        <v>143</v>
      </c>
    </row>
    <row r="1237" spans="1:6">
      <c r="A1237">
        <v>13.78</v>
      </c>
      <c r="B1237">
        <v>7.3678019569053097</v>
      </c>
      <c r="C1237">
        <v>3856</v>
      </c>
      <c r="D1237">
        <v>44</v>
      </c>
      <c r="E1237">
        <v>1.07490062713623</v>
      </c>
      <c r="F1237">
        <v>220</v>
      </c>
    </row>
    <row r="1238" spans="1:6">
      <c r="A1238">
        <v>10.08</v>
      </c>
      <c r="B1238">
        <v>5.1006983098876599</v>
      </c>
      <c r="C1238">
        <v>3110</v>
      </c>
      <c r="D1238">
        <v>44</v>
      </c>
      <c r="E1238">
        <v>1.1187601089477499</v>
      </c>
      <c r="F1238">
        <v>115</v>
      </c>
    </row>
    <row r="1239" spans="1:6">
      <c r="A1239">
        <v>4.09</v>
      </c>
      <c r="B1239">
        <v>2.09517955022796</v>
      </c>
      <c r="C1239">
        <v>665</v>
      </c>
      <c r="D1239">
        <v>44</v>
      </c>
      <c r="E1239">
        <v>1.1336088180542001</v>
      </c>
      <c r="F1239">
        <v>169</v>
      </c>
    </row>
    <row r="1240" spans="1:6">
      <c r="A1240">
        <v>18.760000000000002</v>
      </c>
      <c r="B1240">
        <v>7.5733720883290898</v>
      </c>
      <c r="C1240">
        <v>10478</v>
      </c>
      <c r="D1240">
        <v>43</v>
      </c>
      <c r="E1240">
        <v>1.1269569396972601</v>
      </c>
      <c r="F1240">
        <v>372</v>
      </c>
    </row>
    <row r="1241" spans="1:6">
      <c r="A1241">
        <v>61.28</v>
      </c>
      <c r="B1241">
        <v>20.2458041495969</v>
      </c>
      <c r="C1241">
        <v>49577</v>
      </c>
      <c r="D1241">
        <v>63</v>
      </c>
      <c r="E1241">
        <v>1.05872154235839</v>
      </c>
      <c r="F1241">
        <v>231</v>
      </c>
    </row>
    <row r="1242" spans="1:6">
      <c r="A1242">
        <v>19.89</v>
      </c>
      <c r="B1242">
        <v>7.7296751127001402</v>
      </c>
      <c r="C1242">
        <v>17077</v>
      </c>
      <c r="D1242">
        <v>67</v>
      </c>
      <c r="E1242">
        <v>1.18815422058105</v>
      </c>
      <c r="F1242">
        <v>178</v>
      </c>
    </row>
    <row r="1243" spans="1:6">
      <c r="A1243">
        <v>37.369999999999997</v>
      </c>
      <c r="B1243">
        <v>12.8472222222222</v>
      </c>
      <c r="C1243">
        <v>1951</v>
      </c>
      <c r="D1243">
        <v>64</v>
      </c>
      <c r="E1243">
        <v>1.2854862213134699</v>
      </c>
      <c r="F1243">
        <v>270</v>
      </c>
    </row>
    <row r="1244" spans="1:6">
      <c r="A1244">
        <v>19.170000000000002</v>
      </c>
      <c r="B1244">
        <v>6.7428772423496302</v>
      </c>
      <c r="C1244">
        <v>9142</v>
      </c>
      <c r="D1244">
        <v>64</v>
      </c>
      <c r="E1244">
        <v>1.34050369262695</v>
      </c>
      <c r="F1244">
        <v>918</v>
      </c>
    </row>
    <row r="1245" spans="1:6">
      <c r="A1245">
        <v>83.74</v>
      </c>
      <c r="B1245">
        <v>18.8773669972948</v>
      </c>
      <c r="C1245">
        <v>26659</v>
      </c>
      <c r="D1245">
        <v>60</v>
      </c>
      <c r="E1245">
        <v>1.44500255584716</v>
      </c>
      <c r="F1245">
        <v>536</v>
      </c>
    </row>
    <row r="1246" spans="1:6">
      <c r="A1246">
        <v>20.63</v>
      </c>
      <c r="B1246">
        <v>7.38394359139554</v>
      </c>
      <c r="C1246">
        <v>2881</v>
      </c>
      <c r="D1246">
        <v>57</v>
      </c>
      <c r="E1246">
        <v>1.58490657806396</v>
      </c>
      <c r="F1246">
        <v>103</v>
      </c>
    </row>
    <row r="1247" spans="1:6">
      <c r="A1247">
        <v>26.09</v>
      </c>
      <c r="B1247">
        <v>9.9077203508905107</v>
      </c>
      <c r="C1247">
        <v>9326</v>
      </c>
      <c r="D1247">
        <v>67</v>
      </c>
      <c r="E1247">
        <v>1.2846279144287001</v>
      </c>
      <c r="F1247">
        <v>198</v>
      </c>
    </row>
    <row r="1248" spans="1:6">
      <c r="A1248">
        <v>22.23</v>
      </c>
      <c r="B1248">
        <v>9.5044679122664402</v>
      </c>
      <c r="C1248">
        <v>5434</v>
      </c>
      <c r="D1248">
        <v>70</v>
      </c>
      <c r="E1248">
        <v>1.1164426803588801</v>
      </c>
      <c r="F1248">
        <v>156</v>
      </c>
    </row>
    <row r="1249" spans="1:6">
      <c r="A1249">
        <v>40.61</v>
      </c>
      <c r="B1249">
        <v>11.7153242557119</v>
      </c>
      <c r="C1249">
        <v>1175</v>
      </c>
      <c r="D1249">
        <v>75</v>
      </c>
      <c r="E1249">
        <v>1.29836082458496</v>
      </c>
      <c r="F1249">
        <v>94</v>
      </c>
    </row>
    <row r="1250" spans="1:6">
      <c r="A1250">
        <v>50.25</v>
      </c>
      <c r="B1250">
        <v>16.531236635194201</v>
      </c>
      <c r="C1250">
        <v>22858</v>
      </c>
      <c r="D1250">
        <v>69</v>
      </c>
      <c r="E1250">
        <v>1.2748003005981401</v>
      </c>
      <c r="F1250">
        <v>555</v>
      </c>
    </row>
    <row r="1251" spans="1:6">
      <c r="A1251">
        <v>75.86</v>
      </c>
      <c r="B1251">
        <v>17.814202517377399</v>
      </c>
      <c r="C1251">
        <v>1561</v>
      </c>
      <c r="D1251">
        <v>70</v>
      </c>
      <c r="E1251">
        <v>1.32672786712646</v>
      </c>
      <c r="F1251">
        <v>155</v>
      </c>
    </row>
    <row r="1252" spans="1:6">
      <c r="A1252">
        <v>36.840000000000003</v>
      </c>
      <c r="B1252">
        <v>12.403205171368899</v>
      </c>
      <c r="C1252">
        <v>4064</v>
      </c>
      <c r="D1252">
        <v>66</v>
      </c>
      <c r="E1252">
        <v>1.19892597198486</v>
      </c>
      <c r="F1252">
        <v>763</v>
      </c>
    </row>
    <row r="1253" spans="1:6">
      <c r="A1253">
        <v>18.87</v>
      </c>
      <c r="B1253">
        <v>5.7885211202797597</v>
      </c>
      <c r="C1253">
        <v>9515</v>
      </c>
      <c r="D1253">
        <v>60</v>
      </c>
      <c r="E1253">
        <v>1.2857866287231401</v>
      </c>
      <c r="F1253">
        <v>155</v>
      </c>
    </row>
    <row r="1254" spans="1:6">
      <c r="A1254">
        <v>16.899999999999999</v>
      </c>
      <c r="B1254">
        <v>5.7340616835747902</v>
      </c>
      <c r="C1254">
        <v>3025</v>
      </c>
      <c r="D1254">
        <v>61</v>
      </c>
      <c r="E1254">
        <v>1.2217998504638601</v>
      </c>
      <c r="F1254">
        <v>146</v>
      </c>
    </row>
    <row r="1255" spans="1:6">
      <c r="A1255">
        <v>61.82</v>
      </c>
      <c r="B1255">
        <v>12.7782715641083</v>
      </c>
      <c r="C1255">
        <v>1964</v>
      </c>
      <c r="D1255">
        <v>61</v>
      </c>
      <c r="E1255">
        <v>1.9931173324584901</v>
      </c>
      <c r="F1255">
        <v>112</v>
      </c>
    </row>
    <row r="1256" spans="1:6">
      <c r="A1256">
        <v>83.8</v>
      </c>
      <c r="B1256">
        <v>4.8414679238306499</v>
      </c>
      <c r="C1256">
        <v>38165</v>
      </c>
      <c r="D1256">
        <v>51</v>
      </c>
      <c r="E1256">
        <v>6.0048437118530202</v>
      </c>
      <c r="F1256">
        <v>6305</v>
      </c>
    </row>
    <row r="1257" spans="1:6">
      <c r="A1257">
        <v>64.900000000000006</v>
      </c>
      <c r="B1257">
        <v>15.5504971846172</v>
      </c>
      <c r="C1257">
        <v>3417</v>
      </c>
      <c r="D1257">
        <v>38</v>
      </c>
      <c r="E1257">
        <v>1.61820888519287</v>
      </c>
      <c r="F1257">
        <v>494</v>
      </c>
    </row>
    <row r="1258" spans="1:6">
      <c r="A1258">
        <v>15.42</v>
      </c>
      <c r="B1258">
        <v>7.3077105350457296</v>
      </c>
      <c r="C1258">
        <v>6488</v>
      </c>
      <c r="D1258">
        <v>35</v>
      </c>
      <c r="E1258">
        <v>1.0977745056152299</v>
      </c>
      <c r="F1258">
        <v>144</v>
      </c>
    </row>
    <row r="1259" spans="1:6">
      <c r="A1259">
        <v>32.880000000000003</v>
      </c>
      <c r="B1259">
        <v>10.8193484698914</v>
      </c>
      <c r="C1259">
        <v>6880</v>
      </c>
      <c r="D1259">
        <v>27</v>
      </c>
      <c r="E1259">
        <v>1.27505779266357</v>
      </c>
      <c r="F1259">
        <v>869</v>
      </c>
    </row>
    <row r="1260" spans="1:6">
      <c r="A1260">
        <v>69</v>
      </c>
      <c r="B1260">
        <v>15.452143145070901</v>
      </c>
      <c r="C1260">
        <v>2386</v>
      </c>
      <c r="D1260">
        <v>40</v>
      </c>
      <c r="E1260">
        <v>1.48959159851074</v>
      </c>
      <c r="F1260">
        <v>80</v>
      </c>
    </row>
    <row r="1261" spans="1:6">
      <c r="A1261">
        <v>62.66</v>
      </c>
      <c r="B1261">
        <v>14.5110117875917</v>
      </c>
      <c r="C1261">
        <v>6302</v>
      </c>
      <c r="D1261">
        <v>41</v>
      </c>
      <c r="E1261">
        <v>1.69026374816894</v>
      </c>
      <c r="F1261">
        <v>712</v>
      </c>
    </row>
    <row r="1262" spans="1:6">
      <c r="A1262">
        <v>34.21</v>
      </c>
      <c r="B1262">
        <v>13.210534445474201</v>
      </c>
      <c r="C1262">
        <v>10108</v>
      </c>
      <c r="D1262">
        <v>47</v>
      </c>
      <c r="E1262">
        <v>1.05923652648925</v>
      </c>
      <c r="F1262">
        <v>140</v>
      </c>
    </row>
    <row r="1263" spans="1:6">
      <c r="A1263">
        <v>42.74</v>
      </c>
      <c r="B1263">
        <v>15.8337346719519</v>
      </c>
      <c r="C1263">
        <v>12736</v>
      </c>
      <c r="D1263">
        <v>54</v>
      </c>
      <c r="E1263">
        <v>1.19188785552978</v>
      </c>
      <c r="F1263">
        <v>424</v>
      </c>
    </row>
    <row r="1264" spans="1:6">
      <c r="A1264">
        <v>23.85</v>
      </c>
      <c r="B1264">
        <v>10.328252208557</v>
      </c>
      <c r="C1264">
        <v>3652</v>
      </c>
      <c r="D1264">
        <v>61</v>
      </c>
      <c r="E1264">
        <v>1.0861015319824201</v>
      </c>
      <c r="F1264">
        <v>355</v>
      </c>
    </row>
    <row r="1265" spans="1:6">
      <c r="A1265">
        <v>30.13</v>
      </c>
      <c r="B1265">
        <v>11.160085932291199</v>
      </c>
      <c r="C1265">
        <v>20601</v>
      </c>
      <c r="D1265">
        <v>75</v>
      </c>
      <c r="E1265">
        <v>1.07683181762695</v>
      </c>
      <c r="F1265">
        <v>223</v>
      </c>
    </row>
    <row r="1266" spans="1:6">
      <c r="A1266">
        <v>55.64</v>
      </c>
      <c r="B1266">
        <v>21.770943381460999</v>
      </c>
      <c r="C1266">
        <v>23723</v>
      </c>
      <c r="D1266">
        <v>69</v>
      </c>
      <c r="E1266">
        <v>1.8066930770873999</v>
      </c>
      <c r="F1266">
        <v>846</v>
      </c>
    </row>
    <row r="1267" spans="1:6">
      <c r="A1267">
        <v>20.440000000000001</v>
      </c>
      <c r="B1267">
        <v>10.2847942034819</v>
      </c>
      <c r="C1267">
        <v>5646</v>
      </c>
      <c r="D1267">
        <v>61</v>
      </c>
      <c r="E1267">
        <v>1.0595798492431601</v>
      </c>
      <c r="F1267">
        <v>177</v>
      </c>
    </row>
    <row r="1268" spans="1:6">
      <c r="A1268">
        <v>19.420000000000002</v>
      </c>
      <c r="B1268">
        <v>8.5728159625656595</v>
      </c>
      <c r="C1268">
        <v>5195</v>
      </c>
      <c r="D1268">
        <v>67</v>
      </c>
      <c r="E1268">
        <v>1.12043380737304</v>
      </c>
      <c r="F1268">
        <v>123</v>
      </c>
    </row>
    <row r="1269" spans="1:6">
      <c r="A1269">
        <v>25.77</v>
      </c>
      <c r="B1269">
        <v>9.1218009981947503</v>
      </c>
      <c r="C1269">
        <v>8377</v>
      </c>
      <c r="D1269">
        <v>48</v>
      </c>
      <c r="E1269">
        <v>1.12446784973144</v>
      </c>
      <c r="F1269">
        <v>490</v>
      </c>
    </row>
    <row r="1270" spans="1:6">
      <c r="A1270">
        <v>31.3</v>
      </c>
      <c r="B1270">
        <v>11.457646972692</v>
      </c>
      <c r="C1270">
        <v>7491</v>
      </c>
      <c r="D1270">
        <v>51</v>
      </c>
      <c r="E1270">
        <v>1.23175621032714</v>
      </c>
      <c r="F1270">
        <v>287</v>
      </c>
    </row>
    <row r="1271" spans="1:6">
      <c r="A1271">
        <v>20.85</v>
      </c>
      <c r="B1271">
        <v>9.1733028289849994</v>
      </c>
      <c r="C1271">
        <v>3066</v>
      </c>
      <c r="D1271">
        <v>44</v>
      </c>
      <c r="E1271">
        <v>1.0861015319824201</v>
      </c>
      <c r="F1271">
        <v>570</v>
      </c>
    </row>
    <row r="1272" spans="1:6">
      <c r="A1272">
        <v>24.07</v>
      </c>
      <c r="B1272">
        <v>7.8223002177374799</v>
      </c>
      <c r="C1272">
        <v>5731</v>
      </c>
      <c r="D1272">
        <v>16</v>
      </c>
      <c r="E1272">
        <v>1.2258768081664999</v>
      </c>
      <c r="F1272">
        <v>1586</v>
      </c>
    </row>
    <row r="1273" spans="1:6">
      <c r="A1273">
        <v>94.79</v>
      </c>
      <c r="B1273">
        <v>18.698465301613599</v>
      </c>
      <c r="C1273">
        <v>4927</v>
      </c>
      <c r="D1273">
        <v>23</v>
      </c>
      <c r="E1273">
        <v>2.7194595336914</v>
      </c>
      <c r="F1273">
        <v>511</v>
      </c>
    </row>
    <row r="1274" spans="1:6">
      <c r="A1274">
        <v>42.25</v>
      </c>
      <c r="B1274">
        <v>13.734477602236501</v>
      </c>
      <c r="C1274">
        <v>14748</v>
      </c>
      <c r="D1274">
        <v>26</v>
      </c>
      <c r="E1274">
        <v>1.41333103179931</v>
      </c>
      <c r="F1274">
        <v>164</v>
      </c>
    </row>
    <row r="1275" spans="1:6">
      <c r="A1275">
        <v>46.47</v>
      </c>
      <c r="B1275">
        <v>13.2479972631638</v>
      </c>
      <c r="C1275">
        <v>3607</v>
      </c>
      <c r="D1275">
        <v>41</v>
      </c>
      <c r="E1275">
        <v>1.40526294708252</v>
      </c>
      <c r="F1275">
        <v>154</v>
      </c>
    </row>
    <row r="1276" spans="1:6">
      <c r="A1276">
        <v>54.36</v>
      </c>
      <c r="B1276">
        <v>16.394728111710901</v>
      </c>
      <c r="C1276">
        <v>1733</v>
      </c>
      <c r="D1276">
        <v>56</v>
      </c>
      <c r="E1276">
        <v>1.2678909301757799</v>
      </c>
      <c r="F1276">
        <v>138</v>
      </c>
    </row>
    <row r="1277" spans="1:6">
      <c r="A1277">
        <v>39.450000000000003</v>
      </c>
      <c r="B1277">
        <v>19.035900405327101</v>
      </c>
      <c r="C1277">
        <v>9698</v>
      </c>
      <c r="D1277">
        <v>66</v>
      </c>
      <c r="E1277">
        <v>1.06434345245361</v>
      </c>
      <c r="F1277">
        <v>235</v>
      </c>
    </row>
    <row r="1278" spans="1:6">
      <c r="A1278">
        <v>18.13</v>
      </c>
      <c r="B1278">
        <v>6.8937982432792104</v>
      </c>
      <c r="C1278">
        <v>11503</v>
      </c>
      <c r="D1278">
        <v>64</v>
      </c>
      <c r="E1278">
        <v>1.12257957458496</v>
      </c>
      <c r="F1278">
        <v>95</v>
      </c>
    </row>
    <row r="1279" spans="1:6">
      <c r="A1279">
        <v>37.909999999999997</v>
      </c>
      <c r="B1279">
        <v>11.6502765826674</v>
      </c>
      <c r="C1279">
        <v>14023</v>
      </c>
      <c r="D1279">
        <v>63</v>
      </c>
      <c r="E1279">
        <v>1.1729621887207</v>
      </c>
      <c r="F1279">
        <v>569</v>
      </c>
    </row>
    <row r="1280" spans="1:6">
      <c r="A1280">
        <v>35.14</v>
      </c>
      <c r="B1280">
        <v>11.0851735015772</v>
      </c>
      <c r="C1280">
        <v>12670</v>
      </c>
      <c r="D1280">
        <v>74</v>
      </c>
      <c r="E1280">
        <v>1.1397886276245099</v>
      </c>
      <c r="F1280">
        <v>172</v>
      </c>
    </row>
    <row r="1281" spans="1:6">
      <c r="A1281">
        <v>25.34</v>
      </c>
      <c r="B1281">
        <v>10.0475812846946</v>
      </c>
      <c r="C1281">
        <v>8240</v>
      </c>
      <c r="D1281">
        <v>77</v>
      </c>
      <c r="E1281">
        <v>1.11077785491943</v>
      </c>
      <c r="F1281">
        <v>117</v>
      </c>
    </row>
    <row r="1282" spans="1:6">
      <c r="A1282">
        <v>23.63</v>
      </c>
      <c r="B1282">
        <v>10.129892399365501</v>
      </c>
      <c r="C1282">
        <v>5669</v>
      </c>
      <c r="D1282">
        <v>69</v>
      </c>
      <c r="E1282">
        <v>1.1672544479370099</v>
      </c>
      <c r="F1282">
        <v>479</v>
      </c>
    </row>
    <row r="1283" spans="1:6">
      <c r="A1283">
        <v>15.7</v>
      </c>
      <c r="B1283">
        <v>7.1810821936605196</v>
      </c>
      <c r="C1283">
        <v>4381</v>
      </c>
      <c r="D1283">
        <v>66</v>
      </c>
      <c r="E1283">
        <v>1.1073875427246</v>
      </c>
      <c r="F1283">
        <v>463</v>
      </c>
    </row>
    <row r="1284" spans="1:6">
      <c r="A1284">
        <v>19.59</v>
      </c>
      <c r="B1284">
        <v>8.5497315934185796</v>
      </c>
      <c r="C1284">
        <v>7324</v>
      </c>
      <c r="D1284">
        <v>53</v>
      </c>
      <c r="E1284">
        <v>1.23385906219482</v>
      </c>
      <c r="F1284">
        <v>363</v>
      </c>
    </row>
    <row r="1285" spans="1:6">
      <c r="A1285">
        <v>17.739999999999998</v>
      </c>
      <c r="B1285">
        <v>7.6317487631748699</v>
      </c>
      <c r="C1285">
        <v>6238</v>
      </c>
      <c r="D1285">
        <v>43</v>
      </c>
      <c r="E1285">
        <v>1.0739994049072199</v>
      </c>
      <c r="F1285">
        <v>188</v>
      </c>
    </row>
    <row r="1286" spans="1:6">
      <c r="A1286">
        <v>28.18</v>
      </c>
      <c r="B1286">
        <v>13.622081500459201</v>
      </c>
      <c r="C1286">
        <v>10938</v>
      </c>
      <c r="D1286">
        <v>48</v>
      </c>
      <c r="E1286">
        <v>1.12030506134033</v>
      </c>
      <c r="F1286">
        <v>322</v>
      </c>
    </row>
    <row r="1287" spans="1:6">
      <c r="A1287">
        <v>44.64</v>
      </c>
      <c r="B1287">
        <v>20.413389427473899</v>
      </c>
      <c r="C1287">
        <v>24824</v>
      </c>
      <c r="D1287">
        <v>57</v>
      </c>
      <c r="E1287">
        <v>1.10884666442871</v>
      </c>
      <c r="F1287">
        <v>274</v>
      </c>
    </row>
    <row r="1288" spans="1:6">
      <c r="A1288">
        <v>39.04</v>
      </c>
      <c r="B1288">
        <v>13.1253362022592</v>
      </c>
      <c r="C1288">
        <v>4377</v>
      </c>
      <c r="D1288">
        <v>57</v>
      </c>
      <c r="E1288">
        <v>1.1759233474731401</v>
      </c>
      <c r="F1288">
        <v>660</v>
      </c>
    </row>
    <row r="1289" spans="1:6">
      <c r="A1289">
        <v>29.86</v>
      </c>
      <c r="B1289">
        <v>9.8714007074613992</v>
      </c>
      <c r="C1289">
        <v>5462</v>
      </c>
      <c r="D1289">
        <v>60</v>
      </c>
      <c r="E1289">
        <v>1.4531135559082</v>
      </c>
      <c r="F1289">
        <v>285</v>
      </c>
    </row>
    <row r="1290" spans="1:6">
      <c r="A1290">
        <v>55.71</v>
      </c>
      <c r="B1290">
        <v>17.032009538659</v>
      </c>
      <c r="C1290">
        <v>2693</v>
      </c>
      <c r="D1290">
        <v>60</v>
      </c>
      <c r="E1290">
        <v>1.5871381759643499</v>
      </c>
      <c r="F1290">
        <v>793</v>
      </c>
    </row>
    <row r="1291" spans="1:6">
      <c r="A1291">
        <v>27.22</v>
      </c>
      <c r="B1291">
        <v>10.332131334219</v>
      </c>
      <c r="C1291">
        <v>3930</v>
      </c>
      <c r="D1291">
        <v>47</v>
      </c>
      <c r="E1291">
        <v>1.20231628417968</v>
      </c>
      <c r="F1291">
        <v>816</v>
      </c>
    </row>
    <row r="1292" spans="1:6">
      <c r="A1292">
        <v>88.4</v>
      </c>
      <c r="B1292">
        <v>18.069210800645902</v>
      </c>
      <c r="C1292">
        <v>5048</v>
      </c>
      <c r="D1292">
        <v>47</v>
      </c>
      <c r="E1292">
        <v>1.62224292755126</v>
      </c>
      <c r="F1292">
        <v>379</v>
      </c>
    </row>
    <row r="1293" spans="1:6">
      <c r="A1293">
        <v>27.8</v>
      </c>
      <c r="B1293">
        <v>6.5012511400575201</v>
      </c>
      <c r="C1293">
        <v>4012</v>
      </c>
      <c r="D1293">
        <v>48</v>
      </c>
      <c r="E1293">
        <v>1.7152404785156199</v>
      </c>
      <c r="F1293">
        <v>235</v>
      </c>
    </row>
    <row r="1294" spans="1:6">
      <c r="A1294">
        <v>18.920000000000002</v>
      </c>
      <c r="B1294">
        <v>5.67741935483871</v>
      </c>
      <c r="C1294">
        <v>26490</v>
      </c>
      <c r="D1294">
        <v>57</v>
      </c>
      <c r="E1294">
        <v>1.20038509368896</v>
      </c>
      <c r="F1294">
        <v>237</v>
      </c>
    </row>
    <row r="1295" spans="1:6">
      <c r="A1295">
        <v>27.3</v>
      </c>
      <c r="B1295">
        <v>9.6136915871394795</v>
      </c>
      <c r="C1295">
        <v>10047</v>
      </c>
      <c r="D1295">
        <v>67</v>
      </c>
      <c r="E1295">
        <v>1.1814594268798799</v>
      </c>
      <c r="F1295">
        <v>85</v>
      </c>
    </row>
    <row r="1296" spans="1:6">
      <c r="A1296">
        <v>33.86</v>
      </c>
      <c r="B1296">
        <v>11.5177903258725</v>
      </c>
      <c r="C1296">
        <v>8571</v>
      </c>
      <c r="D1296">
        <v>70</v>
      </c>
      <c r="E1296">
        <v>1.4819526672363199</v>
      </c>
      <c r="F1296">
        <v>570</v>
      </c>
    </row>
    <row r="1297" spans="1:6">
      <c r="A1297">
        <v>46.67</v>
      </c>
      <c r="B1297">
        <v>17.735806034810299</v>
      </c>
      <c r="C1297">
        <v>17888</v>
      </c>
      <c r="D1297">
        <v>74</v>
      </c>
      <c r="E1297">
        <v>1.2329578399658101</v>
      </c>
      <c r="F1297">
        <v>421</v>
      </c>
    </row>
    <row r="1298" spans="1:6">
      <c r="A1298">
        <v>67.069999999999993</v>
      </c>
      <c r="B1298">
        <v>18.7152942489605</v>
      </c>
      <c r="C1298">
        <v>5625</v>
      </c>
      <c r="D1298">
        <v>64</v>
      </c>
      <c r="E1298">
        <v>1.0836982727050699</v>
      </c>
      <c r="F1298">
        <v>149</v>
      </c>
    </row>
    <row r="1299" spans="1:6">
      <c r="A1299">
        <v>43.12</v>
      </c>
      <c r="B1299">
        <v>13.5197842854455</v>
      </c>
      <c r="C1299">
        <v>11790</v>
      </c>
      <c r="D1299">
        <v>66</v>
      </c>
      <c r="E1299">
        <v>1.1529636383056601</v>
      </c>
      <c r="F1299">
        <v>343</v>
      </c>
    </row>
    <row r="1300" spans="1:6">
      <c r="A1300">
        <v>49.77</v>
      </c>
      <c r="B1300">
        <v>16.4030057346252</v>
      </c>
      <c r="C1300">
        <v>16817</v>
      </c>
      <c r="D1300">
        <v>69</v>
      </c>
      <c r="E1300">
        <v>1.19587898254394</v>
      </c>
      <c r="F1300">
        <v>270</v>
      </c>
    </row>
    <row r="1301" spans="1:6">
      <c r="A1301">
        <v>52.77</v>
      </c>
      <c r="B1301">
        <v>18.815517364329999</v>
      </c>
      <c r="C1301">
        <v>17702</v>
      </c>
      <c r="D1301">
        <v>77</v>
      </c>
      <c r="E1301">
        <v>1.07876300811767</v>
      </c>
      <c r="F1301">
        <v>268</v>
      </c>
    </row>
    <row r="1302" spans="1:6">
      <c r="A1302">
        <v>49.04</v>
      </c>
      <c r="B1302">
        <v>13.707513416815701</v>
      </c>
      <c r="C1302">
        <v>6553</v>
      </c>
      <c r="D1302">
        <v>80</v>
      </c>
      <c r="E1302">
        <v>1.4056921005248999</v>
      </c>
      <c r="F1302">
        <v>97</v>
      </c>
    </row>
    <row r="1303" spans="1:6">
      <c r="A1303">
        <v>53.55</v>
      </c>
      <c r="B1303">
        <v>19.715043074884001</v>
      </c>
      <c r="C1303">
        <v>17989</v>
      </c>
      <c r="D1303">
        <v>80</v>
      </c>
      <c r="E1303">
        <v>1.06683254241943</v>
      </c>
      <c r="F1303">
        <v>402</v>
      </c>
    </row>
    <row r="1304" spans="1:6">
      <c r="A1304">
        <v>48.12</v>
      </c>
      <c r="B1304">
        <v>17.455020313406798</v>
      </c>
      <c r="C1304">
        <v>3159</v>
      </c>
      <c r="D1304">
        <v>78</v>
      </c>
      <c r="E1304">
        <v>1.2166500091552701</v>
      </c>
      <c r="F1304">
        <v>54</v>
      </c>
    </row>
    <row r="1305" spans="1:6">
      <c r="A1305">
        <v>24.23</v>
      </c>
      <c r="B1305">
        <v>7.1790465467689799</v>
      </c>
      <c r="C1305">
        <v>41667</v>
      </c>
      <c r="D1305">
        <v>75</v>
      </c>
      <c r="E1305">
        <v>1.2492656707763601</v>
      </c>
      <c r="F1305">
        <v>449</v>
      </c>
    </row>
    <row r="1306" spans="1:6">
      <c r="A1306">
        <v>24.06</v>
      </c>
      <c r="B1306">
        <v>13.9769954688044</v>
      </c>
      <c r="C1306">
        <v>2764</v>
      </c>
      <c r="D1306">
        <v>67</v>
      </c>
      <c r="E1306">
        <v>1.09279632568359</v>
      </c>
      <c r="F1306">
        <v>171</v>
      </c>
    </row>
    <row r="1307" spans="1:6">
      <c r="A1307">
        <v>20.22</v>
      </c>
      <c r="B1307">
        <v>9.0449563855960609</v>
      </c>
      <c r="C1307">
        <v>5820</v>
      </c>
      <c r="D1307">
        <v>60</v>
      </c>
      <c r="E1307">
        <v>1.04318618774414</v>
      </c>
      <c r="F1307">
        <v>288</v>
      </c>
    </row>
    <row r="1308" spans="1:6">
      <c r="A1308">
        <v>28.9</v>
      </c>
      <c r="B1308">
        <v>13.2788090424554</v>
      </c>
      <c r="C1308">
        <v>7990</v>
      </c>
      <c r="D1308">
        <v>61</v>
      </c>
      <c r="E1308">
        <v>1.1588430404662999</v>
      </c>
      <c r="F1308">
        <v>169</v>
      </c>
    </row>
    <row r="1309" spans="1:6">
      <c r="A1309">
        <v>45.13</v>
      </c>
      <c r="B1309">
        <v>17.3964998843574</v>
      </c>
      <c r="C1309">
        <v>16996</v>
      </c>
      <c r="D1309">
        <v>57</v>
      </c>
      <c r="E1309">
        <v>1.11481189727783</v>
      </c>
      <c r="F1309">
        <v>367</v>
      </c>
    </row>
    <row r="1310" spans="1:6">
      <c r="A1310">
        <v>41.2</v>
      </c>
      <c r="B1310">
        <v>12.418615866891701</v>
      </c>
      <c r="C1310">
        <v>28095</v>
      </c>
      <c r="D1310">
        <v>57</v>
      </c>
      <c r="E1310">
        <v>1.20137214660644</v>
      </c>
      <c r="F1310">
        <v>718</v>
      </c>
    </row>
    <row r="1311" spans="1:6">
      <c r="A1311">
        <v>23.55</v>
      </c>
      <c r="B1311">
        <v>10.027677240791901</v>
      </c>
      <c r="C1311">
        <v>6186</v>
      </c>
      <c r="D1311">
        <v>44</v>
      </c>
      <c r="E1311">
        <v>1.24887943267822</v>
      </c>
      <c r="F1311">
        <v>1114</v>
      </c>
    </row>
    <row r="1312" spans="1:6">
      <c r="A1312">
        <v>17.64</v>
      </c>
      <c r="B1312">
        <v>7.1480671043034203</v>
      </c>
      <c r="C1312">
        <v>8801</v>
      </c>
      <c r="D1312">
        <v>40</v>
      </c>
      <c r="E1312">
        <v>1.05936527252197</v>
      </c>
      <c r="F1312">
        <v>278</v>
      </c>
    </row>
    <row r="1313" spans="1:6">
      <c r="A1313">
        <v>18.86</v>
      </c>
      <c r="B1313">
        <v>8.0923367373208599</v>
      </c>
      <c r="C1313">
        <v>2888</v>
      </c>
      <c r="D1313">
        <v>43</v>
      </c>
      <c r="E1313">
        <v>1.1327934265136701</v>
      </c>
      <c r="F1313">
        <v>179</v>
      </c>
    </row>
    <row r="1314" spans="1:6">
      <c r="A1314">
        <v>19.170000000000002</v>
      </c>
      <c r="B1314">
        <v>7.6655470249520103</v>
      </c>
      <c r="C1314">
        <v>7002</v>
      </c>
      <c r="D1314">
        <v>50</v>
      </c>
      <c r="E1314">
        <v>1.09940528869628</v>
      </c>
      <c r="F1314">
        <v>177</v>
      </c>
    </row>
    <row r="1315" spans="1:6">
      <c r="A1315">
        <v>27.7</v>
      </c>
      <c r="B1315">
        <v>12.1512546060712</v>
      </c>
      <c r="C1315">
        <v>12720</v>
      </c>
      <c r="D1315">
        <v>75</v>
      </c>
      <c r="E1315">
        <v>1.0593223571777299</v>
      </c>
      <c r="F1315">
        <v>72</v>
      </c>
    </row>
    <row r="1316" spans="1:6">
      <c r="A1316">
        <v>40.6</v>
      </c>
      <c r="B1316">
        <v>17.888614733873801</v>
      </c>
      <c r="C1316">
        <v>5231</v>
      </c>
      <c r="D1316">
        <v>83</v>
      </c>
      <c r="E1316">
        <v>1.17815494537353</v>
      </c>
      <c r="F1316">
        <v>176</v>
      </c>
    </row>
    <row r="1317" spans="1:6">
      <c r="A1317">
        <v>43.38</v>
      </c>
      <c r="B1317">
        <v>16.896471138116301</v>
      </c>
      <c r="C1317">
        <v>11032</v>
      </c>
      <c r="D1317">
        <v>84</v>
      </c>
      <c r="E1317">
        <v>1.11773014068603</v>
      </c>
      <c r="F1317">
        <v>346</v>
      </c>
    </row>
    <row r="1318" spans="1:6">
      <c r="A1318">
        <v>22.16</v>
      </c>
      <c r="B1318">
        <v>10.2417155797938</v>
      </c>
      <c r="C1318">
        <v>13227</v>
      </c>
      <c r="D1318">
        <v>91</v>
      </c>
      <c r="E1318">
        <v>1.13142013549804</v>
      </c>
      <c r="F1318">
        <v>100</v>
      </c>
    </row>
    <row r="1319" spans="1:6">
      <c r="A1319">
        <v>25.4</v>
      </c>
      <c r="B1319">
        <v>11.651910638102599</v>
      </c>
      <c r="C1319">
        <v>16170</v>
      </c>
      <c r="D1319">
        <v>93</v>
      </c>
      <c r="E1319">
        <v>1.0772609710693299</v>
      </c>
      <c r="F1319">
        <v>138</v>
      </c>
    </row>
    <row r="1320" spans="1:6">
      <c r="A1320">
        <v>11.46</v>
      </c>
      <c r="B1320">
        <v>5.9852718441531296</v>
      </c>
      <c r="C1320">
        <v>2894</v>
      </c>
      <c r="D1320">
        <v>77</v>
      </c>
      <c r="E1320">
        <v>1.0975599288940401</v>
      </c>
      <c r="F1320">
        <v>231</v>
      </c>
    </row>
    <row r="1321" spans="1:6">
      <c r="A1321">
        <v>33.049999999999997</v>
      </c>
      <c r="B1321">
        <v>12.5189393939393</v>
      </c>
      <c r="C1321">
        <v>6600</v>
      </c>
      <c r="D1321">
        <v>69</v>
      </c>
      <c r="E1321">
        <v>1.1138677597045901</v>
      </c>
      <c r="F1321">
        <v>285</v>
      </c>
    </row>
    <row r="1322" spans="1:6">
      <c r="A1322">
        <v>28.15</v>
      </c>
      <c r="B1322">
        <v>12.395420519594801</v>
      </c>
      <c r="C1322">
        <v>11074</v>
      </c>
      <c r="D1322">
        <v>50</v>
      </c>
      <c r="E1322">
        <v>1.08876228332519</v>
      </c>
      <c r="F1322">
        <v>473</v>
      </c>
    </row>
    <row r="1323" spans="1:6">
      <c r="A1323">
        <v>27.26</v>
      </c>
      <c r="B1323">
        <v>9.8596643518518494</v>
      </c>
      <c r="C1323">
        <v>7980</v>
      </c>
      <c r="D1323">
        <v>38</v>
      </c>
      <c r="E1323">
        <v>1.12433910369873</v>
      </c>
      <c r="F1323">
        <v>361</v>
      </c>
    </row>
    <row r="1324" spans="1:6">
      <c r="A1324">
        <v>22.8</v>
      </c>
      <c r="B1324">
        <v>9.2315167220017802</v>
      </c>
      <c r="C1324">
        <v>22919</v>
      </c>
      <c r="D1324">
        <v>54</v>
      </c>
      <c r="E1324">
        <v>1.07614517211914</v>
      </c>
      <c r="F1324">
        <v>188</v>
      </c>
    </row>
    <row r="1325" spans="1:6">
      <c r="A1325">
        <v>54.8</v>
      </c>
      <c r="B1325">
        <v>14.0046000511116</v>
      </c>
      <c r="C1325">
        <v>12619</v>
      </c>
      <c r="D1325">
        <v>51</v>
      </c>
      <c r="E1325">
        <v>1.2798213958740201</v>
      </c>
      <c r="F1325">
        <v>474</v>
      </c>
    </row>
    <row r="1326" spans="1:6">
      <c r="A1326">
        <v>28.37</v>
      </c>
      <c r="B1326">
        <v>11.197947503453699</v>
      </c>
      <c r="C1326">
        <v>5332</v>
      </c>
      <c r="D1326">
        <v>56</v>
      </c>
      <c r="E1326">
        <v>1.10120773315429</v>
      </c>
      <c r="F1326">
        <v>656</v>
      </c>
    </row>
    <row r="1327" spans="1:6">
      <c r="A1327">
        <v>25.78</v>
      </c>
      <c r="B1327">
        <v>10.011261698574801</v>
      </c>
      <c r="C1327">
        <v>8610</v>
      </c>
      <c r="D1327">
        <v>53</v>
      </c>
      <c r="E1327">
        <v>1.11850261688232</v>
      </c>
      <c r="F1327">
        <v>327</v>
      </c>
    </row>
    <row r="1328" spans="1:6">
      <c r="A1328">
        <v>27.38</v>
      </c>
      <c r="B1328">
        <v>12.0330491342181</v>
      </c>
      <c r="C1328">
        <v>11614</v>
      </c>
      <c r="D1328">
        <v>48</v>
      </c>
      <c r="E1328">
        <v>1.23403072357177</v>
      </c>
      <c r="F1328">
        <v>541</v>
      </c>
    </row>
    <row r="1329" spans="1:6">
      <c r="A1329">
        <v>53.86</v>
      </c>
      <c r="B1329">
        <v>16.4447972642892</v>
      </c>
      <c r="C1329">
        <v>10548</v>
      </c>
      <c r="D1329">
        <v>54</v>
      </c>
      <c r="E1329">
        <v>1.15339279174804</v>
      </c>
      <c r="F1329">
        <v>194</v>
      </c>
    </row>
    <row r="1330" spans="1:6">
      <c r="A1330">
        <v>24.32</v>
      </c>
      <c r="B1330">
        <v>10.868787987129</v>
      </c>
      <c r="C1330">
        <v>8680</v>
      </c>
      <c r="D1330">
        <v>67</v>
      </c>
      <c r="E1330">
        <v>1.1788845062255799</v>
      </c>
      <c r="F1330">
        <v>148</v>
      </c>
    </row>
    <row r="1331" spans="1:6">
      <c r="A1331">
        <v>42.18</v>
      </c>
      <c r="B1331">
        <v>14.1297065523248</v>
      </c>
      <c r="C1331">
        <v>11821</v>
      </c>
      <c r="D1331">
        <v>70</v>
      </c>
      <c r="E1331">
        <v>1.0694503784179601</v>
      </c>
      <c r="F1331">
        <v>413</v>
      </c>
    </row>
    <row r="1332" spans="1:6">
      <c r="A1332">
        <v>22.84</v>
      </c>
      <c r="B1332">
        <v>10.205996693328499</v>
      </c>
      <c r="C1332">
        <v>4262</v>
      </c>
      <c r="D1332">
        <v>57</v>
      </c>
      <c r="E1332">
        <v>1.1294031143188401</v>
      </c>
      <c r="F1332">
        <v>434</v>
      </c>
    </row>
    <row r="1333" spans="1:6">
      <c r="A1333">
        <v>19.989999999999998</v>
      </c>
      <c r="B1333">
        <v>10.1271594305689</v>
      </c>
      <c r="C1333">
        <v>5521</v>
      </c>
      <c r="D1333">
        <v>51</v>
      </c>
      <c r="E1333">
        <v>1.0630989074707</v>
      </c>
      <c r="F1333">
        <v>237</v>
      </c>
    </row>
    <row r="1334" spans="1:6">
      <c r="A1334">
        <v>18.239999999999998</v>
      </c>
      <c r="B1334">
        <v>8.3018524418551696</v>
      </c>
      <c r="C1334">
        <v>20861</v>
      </c>
      <c r="D1334">
        <v>44</v>
      </c>
      <c r="E1334">
        <v>1.1303901672363199</v>
      </c>
      <c r="F1334">
        <v>230</v>
      </c>
    </row>
    <row r="1335" spans="1:6">
      <c r="A1335">
        <v>17.68</v>
      </c>
      <c r="B1335">
        <v>9.1331749147639201</v>
      </c>
      <c r="C1335">
        <v>7583</v>
      </c>
      <c r="D1335">
        <v>44</v>
      </c>
      <c r="E1335">
        <v>1.0951566696166899</v>
      </c>
      <c r="F1335">
        <v>192</v>
      </c>
    </row>
    <row r="1336" spans="1:6">
      <c r="A1336">
        <v>16.32</v>
      </c>
      <c r="B1336">
        <v>8.2557668959935206</v>
      </c>
      <c r="C1336">
        <v>4124</v>
      </c>
      <c r="D1336">
        <v>60</v>
      </c>
      <c r="E1336">
        <v>1.0434436798095601</v>
      </c>
      <c r="F1336">
        <v>107</v>
      </c>
    </row>
    <row r="1337" spans="1:6">
      <c r="A1337">
        <v>47.08</v>
      </c>
      <c r="B1337">
        <v>13.519411899839101</v>
      </c>
      <c r="C1337">
        <v>4009</v>
      </c>
      <c r="D1337">
        <v>60</v>
      </c>
      <c r="E1337">
        <v>1.17163181304931</v>
      </c>
      <c r="F1337">
        <v>239</v>
      </c>
    </row>
    <row r="1338" spans="1:6">
      <c r="A1338">
        <v>74.06</v>
      </c>
      <c r="B1338">
        <v>20.863734963517999</v>
      </c>
      <c r="C1338">
        <v>45226</v>
      </c>
      <c r="D1338">
        <v>69</v>
      </c>
      <c r="E1338">
        <v>1.3583135604858301</v>
      </c>
      <c r="F1338">
        <v>261</v>
      </c>
    </row>
    <row r="1339" spans="1:6">
      <c r="A1339">
        <v>43.33</v>
      </c>
      <c r="B1339">
        <v>16.865172037988401</v>
      </c>
      <c r="C1339">
        <v>23991</v>
      </c>
      <c r="D1339">
        <v>67</v>
      </c>
      <c r="E1339">
        <v>1.08618736267089</v>
      </c>
      <c r="F1339">
        <v>889</v>
      </c>
    </row>
    <row r="1340" spans="1:6">
      <c r="A1340">
        <v>37.090000000000003</v>
      </c>
      <c r="B1340">
        <v>13.2724995526927</v>
      </c>
      <c r="C1340">
        <v>21962</v>
      </c>
      <c r="D1340">
        <v>70</v>
      </c>
      <c r="E1340">
        <v>1.1724042892455999</v>
      </c>
      <c r="F1340">
        <v>355</v>
      </c>
    </row>
    <row r="1341" spans="1:6">
      <c r="A1341">
        <v>38.369999999999997</v>
      </c>
      <c r="B1341">
        <v>12.0698332809059</v>
      </c>
      <c r="C1341">
        <v>1604</v>
      </c>
      <c r="D1341">
        <v>74</v>
      </c>
      <c r="E1341">
        <v>1.18506431579589</v>
      </c>
      <c r="F1341">
        <v>221</v>
      </c>
    </row>
    <row r="1342" spans="1:6">
      <c r="A1342">
        <v>22.31</v>
      </c>
      <c r="B1342">
        <v>9.6709870388833501</v>
      </c>
      <c r="C1342">
        <v>6247</v>
      </c>
      <c r="D1342">
        <v>61</v>
      </c>
      <c r="E1342">
        <v>1.0820674896240201</v>
      </c>
      <c r="F1342">
        <v>248</v>
      </c>
    </row>
    <row r="1343" spans="1:6">
      <c r="A1343">
        <v>30.56</v>
      </c>
      <c r="B1343">
        <v>12.1554432997891</v>
      </c>
      <c r="C1343">
        <v>9849</v>
      </c>
      <c r="D1343">
        <v>64</v>
      </c>
      <c r="E1343">
        <v>1.14141941070556</v>
      </c>
      <c r="F1343">
        <v>308</v>
      </c>
    </row>
    <row r="1344" spans="1:6">
      <c r="A1344">
        <v>24.63</v>
      </c>
      <c r="B1344">
        <v>11.476097288230299</v>
      </c>
      <c r="C1344">
        <v>7790</v>
      </c>
      <c r="D1344">
        <v>57</v>
      </c>
      <c r="E1344">
        <v>1.11751556396484</v>
      </c>
      <c r="F1344">
        <v>131</v>
      </c>
    </row>
    <row r="1345" spans="1:6">
      <c r="A1345">
        <v>41.99</v>
      </c>
      <c r="B1345">
        <v>15.6714189743972</v>
      </c>
      <c r="C1345">
        <v>19047</v>
      </c>
      <c r="D1345">
        <v>60</v>
      </c>
      <c r="E1345">
        <v>1.1459255218505799</v>
      </c>
      <c r="F1345">
        <v>611</v>
      </c>
    </row>
    <row r="1346" spans="1:6">
      <c r="A1346">
        <v>24.86</v>
      </c>
      <c r="B1346">
        <v>10.011678949699901</v>
      </c>
      <c r="C1346">
        <v>7254</v>
      </c>
      <c r="D1346">
        <v>44</v>
      </c>
      <c r="E1346">
        <v>1.0686349868774401</v>
      </c>
      <c r="F1346">
        <v>589</v>
      </c>
    </row>
    <row r="1347" spans="1:6">
      <c r="A1347">
        <v>43.38</v>
      </c>
      <c r="B1347">
        <v>16.5819349413248</v>
      </c>
      <c r="C1347">
        <v>10144</v>
      </c>
      <c r="D1347">
        <v>41</v>
      </c>
      <c r="E1347">
        <v>1.11524105072021</v>
      </c>
      <c r="F1347">
        <v>728</v>
      </c>
    </row>
    <row r="1348" spans="1:6">
      <c r="A1348">
        <v>34.6</v>
      </c>
      <c r="B1348">
        <v>12.158695575781</v>
      </c>
      <c r="C1348">
        <v>15862</v>
      </c>
      <c r="D1348">
        <v>47</v>
      </c>
      <c r="E1348">
        <v>1.1203908920287999</v>
      </c>
      <c r="F1348">
        <v>369</v>
      </c>
    </row>
    <row r="1349" spans="1:6">
      <c r="A1349">
        <v>19.37</v>
      </c>
      <c r="B1349">
        <v>9.0349363309855804</v>
      </c>
      <c r="C1349">
        <v>17320</v>
      </c>
      <c r="D1349">
        <v>44</v>
      </c>
      <c r="E1349">
        <v>1.16952896118164</v>
      </c>
      <c r="F1349">
        <v>758</v>
      </c>
    </row>
    <row r="1350" spans="1:6">
      <c r="A1350">
        <v>32.130000000000003</v>
      </c>
      <c r="B1350">
        <v>10.032160364692199</v>
      </c>
      <c r="C1350">
        <v>11937</v>
      </c>
      <c r="D1350">
        <v>44</v>
      </c>
      <c r="E1350">
        <v>1.62580490112304</v>
      </c>
      <c r="F1350">
        <v>1791</v>
      </c>
    </row>
    <row r="1351" spans="1:6">
      <c r="A1351">
        <v>30.04</v>
      </c>
      <c r="B1351">
        <v>11.5166385523692</v>
      </c>
      <c r="C1351">
        <v>2744</v>
      </c>
      <c r="D1351">
        <v>41</v>
      </c>
      <c r="E1351">
        <v>1.1848068237304601</v>
      </c>
      <c r="F1351">
        <v>364</v>
      </c>
    </row>
    <row r="1352" spans="1:6">
      <c r="A1352">
        <v>39.89</v>
      </c>
      <c r="B1352">
        <v>15.444478860151699</v>
      </c>
      <c r="C1352">
        <v>890</v>
      </c>
      <c r="D1352">
        <v>24</v>
      </c>
      <c r="E1352">
        <v>1.5160703659057599</v>
      </c>
      <c r="F1352">
        <v>344</v>
      </c>
    </row>
    <row r="1353" spans="1:6">
      <c r="A1353">
        <v>29.32</v>
      </c>
      <c r="B1353">
        <v>12.9157305845557</v>
      </c>
      <c r="C1353">
        <v>7410</v>
      </c>
      <c r="D1353">
        <v>29</v>
      </c>
      <c r="E1353">
        <v>1.2591791152954099</v>
      </c>
      <c r="F1353">
        <v>561</v>
      </c>
    </row>
    <row r="1354" spans="1:6">
      <c r="A1354">
        <v>23.6</v>
      </c>
      <c r="B1354">
        <v>11.2606164710373</v>
      </c>
      <c r="C1354">
        <v>2337</v>
      </c>
      <c r="D1354">
        <v>30</v>
      </c>
      <c r="E1354">
        <v>1.13579750061035</v>
      </c>
      <c r="F1354">
        <v>278</v>
      </c>
    </row>
    <row r="1355" spans="1:6">
      <c r="A1355">
        <v>45.48</v>
      </c>
      <c r="B1355">
        <v>16.195427676091398</v>
      </c>
      <c r="C1355">
        <v>8304</v>
      </c>
      <c r="D1355">
        <v>40</v>
      </c>
      <c r="E1355">
        <v>1.1388874053955</v>
      </c>
      <c r="F1355">
        <v>401</v>
      </c>
    </row>
    <row r="1356" spans="1:6">
      <c r="A1356">
        <v>43.37</v>
      </c>
      <c r="B1356">
        <v>13.2124904798172</v>
      </c>
      <c r="C1356">
        <v>17973</v>
      </c>
      <c r="D1356">
        <v>47</v>
      </c>
      <c r="E1356">
        <v>1.16146087646484</v>
      </c>
      <c r="F1356">
        <v>780</v>
      </c>
    </row>
    <row r="1357" spans="1:6">
      <c r="A1357">
        <v>31.78</v>
      </c>
      <c r="B1357">
        <v>11.512407172613599</v>
      </c>
      <c r="C1357">
        <v>17836</v>
      </c>
      <c r="D1357">
        <v>57</v>
      </c>
      <c r="E1357">
        <v>1.2165212631225499</v>
      </c>
      <c r="F1357">
        <v>174</v>
      </c>
    </row>
    <row r="1358" spans="1:6">
      <c r="A1358">
        <v>27.08</v>
      </c>
      <c r="B1358">
        <v>11.683997066056801</v>
      </c>
      <c r="C1358">
        <v>10751</v>
      </c>
      <c r="D1358">
        <v>61</v>
      </c>
      <c r="E1358">
        <v>1.1654090881347601</v>
      </c>
      <c r="F1358">
        <v>730</v>
      </c>
    </row>
    <row r="1359" spans="1:6">
      <c r="A1359">
        <v>19.79</v>
      </c>
      <c r="B1359">
        <v>8.4695711717880595</v>
      </c>
      <c r="C1359">
        <v>11358</v>
      </c>
      <c r="D1359">
        <v>54</v>
      </c>
      <c r="E1359">
        <v>1.1963081359863199</v>
      </c>
      <c r="F1359">
        <v>537</v>
      </c>
    </row>
    <row r="1360" spans="1:6">
      <c r="A1360">
        <v>40.81</v>
      </c>
      <c r="B1360">
        <v>15.4647769904126</v>
      </c>
      <c r="C1360">
        <v>4547</v>
      </c>
      <c r="D1360">
        <v>60</v>
      </c>
      <c r="E1360">
        <v>1.0993623733520499</v>
      </c>
      <c r="F1360">
        <v>467</v>
      </c>
    </row>
    <row r="1361" spans="1:6">
      <c r="A1361">
        <v>26.03</v>
      </c>
      <c r="B1361">
        <v>11.495826524753699</v>
      </c>
      <c r="C1361">
        <v>9928</v>
      </c>
      <c r="D1361">
        <v>48</v>
      </c>
      <c r="E1361">
        <v>1.14742755889892</v>
      </c>
      <c r="F1361">
        <v>145</v>
      </c>
    </row>
    <row r="1362" spans="1:6">
      <c r="A1362">
        <v>39.36</v>
      </c>
      <c r="B1362">
        <v>13.4564102564102</v>
      </c>
      <c r="C1362">
        <v>18548</v>
      </c>
      <c r="D1362">
        <v>63</v>
      </c>
      <c r="E1362">
        <v>1.19961261749267</v>
      </c>
      <c r="F1362">
        <v>237</v>
      </c>
    </row>
    <row r="1363" spans="1:6">
      <c r="A1363">
        <v>28.62</v>
      </c>
      <c r="B1363">
        <v>8.2340756084930007</v>
      </c>
      <c r="C1363">
        <v>12006</v>
      </c>
      <c r="D1363">
        <v>61</v>
      </c>
      <c r="E1363">
        <v>1.25613212585449</v>
      </c>
      <c r="F1363">
        <v>668</v>
      </c>
    </row>
    <row r="1364" spans="1:6">
      <c r="A1364">
        <v>39.17</v>
      </c>
      <c r="B1364">
        <v>11.1541418686106</v>
      </c>
      <c r="C1364">
        <v>24255</v>
      </c>
      <c r="D1364">
        <v>63</v>
      </c>
      <c r="E1364">
        <v>1.2036895751953101</v>
      </c>
      <c r="F1364">
        <v>469</v>
      </c>
    </row>
    <row r="1365" spans="1:6">
      <c r="A1365">
        <v>69.260000000000005</v>
      </c>
      <c r="B1365">
        <v>22.3628555745697</v>
      </c>
      <c r="C1365">
        <v>40217</v>
      </c>
      <c r="D1365">
        <v>69</v>
      </c>
      <c r="E1365">
        <v>1.16326332092285</v>
      </c>
      <c r="F1365">
        <v>639</v>
      </c>
    </row>
    <row r="1366" spans="1:6">
      <c r="A1366">
        <v>85.58</v>
      </c>
      <c r="B1366">
        <v>20.242206348455401</v>
      </c>
      <c r="C1366">
        <v>1921</v>
      </c>
      <c r="D1366">
        <v>53</v>
      </c>
      <c r="E1366">
        <v>2.0781326293945299</v>
      </c>
      <c r="F1366">
        <v>274</v>
      </c>
    </row>
    <row r="1367" spans="1:6">
      <c r="A1367">
        <v>60.35</v>
      </c>
      <c r="B1367">
        <v>14.282333451662501</v>
      </c>
      <c r="C1367">
        <v>8208</v>
      </c>
      <c r="D1367">
        <v>57</v>
      </c>
      <c r="E1367">
        <v>1.34968757629394</v>
      </c>
      <c r="F1367">
        <v>465</v>
      </c>
    </row>
    <row r="1368" spans="1:6">
      <c r="A1368">
        <v>51.83</v>
      </c>
      <c r="B1368">
        <v>10.6987305191454</v>
      </c>
      <c r="C1368">
        <v>6244</v>
      </c>
      <c r="D1368">
        <v>66</v>
      </c>
      <c r="E1368">
        <v>1.3463830947875901</v>
      </c>
      <c r="F1368">
        <v>77</v>
      </c>
    </row>
    <row r="1369" spans="1:6">
      <c r="A1369">
        <v>139.19</v>
      </c>
      <c r="B1369">
        <v>21.7674840485424</v>
      </c>
      <c r="C1369">
        <v>10849</v>
      </c>
      <c r="D1369">
        <v>63</v>
      </c>
      <c r="E1369">
        <v>1.69189453124999</v>
      </c>
      <c r="F1369">
        <v>1651</v>
      </c>
    </row>
    <row r="1370" spans="1:6">
      <c r="A1370">
        <v>107.37</v>
      </c>
      <c r="B1370">
        <v>10.1221788562701</v>
      </c>
      <c r="C1370">
        <v>10704</v>
      </c>
      <c r="D1370">
        <v>60</v>
      </c>
      <c r="E1370">
        <v>2.5640630722045898</v>
      </c>
      <c r="F1370">
        <v>532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B9C1-EAF0-4C4C-81A5-DE598E365F65}">
  <dimension ref="A1:N1300"/>
  <sheetViews>
    <sheetView workbookViewId="0">
      <selection activeCell="H1" sqref="H1:M1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9" customWidth="1"/>
  </cols>
  <sheetData>
    <row r="1" spans="1:13">
      <c r="A1">
        <v>57.18</v>
      </c>
      <c r="B1">
        <v>11.7011480139971</v>
      </c>
      <c r="C1">
        <v>26257</v>
      </c>
      <c r="D1">
        <v>57</v>
      </c>
      <c r="E1">
        <v>2.4389648437499898</v>
      </c>
      <c r="F1">
        <v>4925</v>
      </c>
      <c r="H1">
        <f ca="1">AVERAGE(OFFSET($A$2,(ROW(A2)-2)*10,0,10))</f>
        <v>51.85</v>
      </c>
      <c r="I1">
        <f ca="1">AVERAGE(OFFSET($B$2,(ROW(B2)-2)*10,0,10))</f>
        <v>11.848871037986489</v>
      </c>
      <c r="J1">
        <f ca="1">AVERAGE(OFFSET($C$2,(ROW(C2)-2)*10,0,10))</f>
        <v>15770.4</v>
      </c>
      <c r="K1">
        <f ca="1">AVERAGE(OFFSET($D$2,(ROW(D2)-2)*10,0,10))</f>
        <v>56</v>
      </c>
      <c r="L1">
        <f ca="1">AVERAGE(OFFSET($E$2,(ROW(E2)-2)*10,0,10))</f>
        <v>2.279225349426266</v>
      </c>
      <c r="M1">
        <f ca="1">AVERAGE(OFFSET($F$2,(ROW(F2)-2)*10,0,10))</f>
        <v>1467.2</v>
      </c>
    </row>
    <row r="2" spans="1:13">
      <c r="A2">
        <v>38.1</v>
      </c>
      <c r="B2">
        <v>7.9817320987137004</v>
      </c>
      <c r="C2">
        <v>15052</v>
      </c>
      <c r="D2">
        <v>53</v>
      </c>
      <c r="E2">
        <v>2.4557876586914</v>
      </c>
      <c r="F2">
        <v>1402</v>
      </c>
      <c r="H2">
        <f t="shared" ref="H2:H65" ca="1" si="0">AVERAGE(OFFSET($A$2,(ROW(A3)-2)*10,0,10))</f>
        <v>49.605999999999995</v>
      </c>
      <c r="I2">
        <f t="shared" ref="I2:I65" ca="1" si="1">AVERAGE(OFFSET($B$2,(ROW(B3)-2)*10,0,10))</f>
        <v>12.236023275227545</v>
      </c>
      <c r="J2">
        <f t="shared" ref="J2:J65" ca="1" si="2">AVERAGE(OFFSET($C$2,(ROW(C3)-2)*10,0,10))</f>
        <v>20995.3</v>
      </c>
      <c r="K2">
        <f t="shared" ref="K2:K65" ca="1" si="3">AVERAGE(OFFSET($D$2,(ROW(D3)-2)*10,0,10))</f>
        <v>49.9</v>
      </c>
      <c r="L2">
        <f t="shared" ref="L2:L65" ca="1" si="4">AVERAGE(OFFSET($E$2,(ROW(E3)-2)*10,0,10))</f>
        <v>1.9016819000244101</v>
      </c>
      <c r="M2">
        <f t="shared" ref="M2:M65" ca="1" si="5">AVERAGE(OFFSET($F$2,(ROW(F3)-2)*10,0,10))</f>
        <v>1330</v>
      </c>
    </row>
    <row r="3" spans="1:13">
      <c r="A3">
        <v>59.85</v>
      </c>
      <c r="B3">
        <v>13.1298949169646</v>
      </c>
      <c r="C3">
        <v>8070</v>
      </c>
      <c r="D3">
        <v>44</v>
      </c>
      <c r="E3">
        <v>2.4080228805542001</v>
      </c>
      <c r="F3">
        <v>243</v>
      </c>
      <c r="H3">
        <f t="shared" ca="1" si="0"/>
        <v>59.916000000000011</v>
      </c>
      <c r="I3">
        <f t="shared" ca="1" si="1"/>
        <v>14.78379801666448</v>
      </c>
      <c r="J3">
        <f t="shared" ca="1" si="2"/>
        <v>14676.3</v>
      </c>
      <c r="K3">
        <f t="shared" ca="1" si="3"/>
        <v>35.4</v>
      </c>
      <c r="L3">
        <f t="shared" ca="1" si="4"/>
        <v>1.7185235023498489</v>
      </c>
      <c r="M3">
        <f t="shared" ca="1" si="5"/>
        <v>1205</v>
      </c>
    </row>
    <row r="4" spans="1:13">
      <c r="A4">
        <v>45.72</v>
      </c>
      <c r="B4">
        <v>10.397998635433201</v>
      </c>
      <c r="C4">
        <v>31772</v>
      </c>
      <c r="D4">
        <v>60</v>
      </c>
      <c r="E4">
        <v>2.3662662506103498</v>
      </c>
      <c r="F4">
        <v>2826</v>
      </c>
      <c r="H4">
        <f t="shared" ca="1" si="0"/>
        <v>62.009</v>
      </c>
      <c r="I4">
        <f t="shared" ca="1" si="1"/>
        <v>11.950727147624704</v>
      </c>
      <c r="J4">
        <f t="shared" ca="1" si="2"/>
        <v>25923.599999999999</v>
      </c>
      <c r="K4">
        <f t="shared" ca="1" si="3"/>
        <v>38.4</v>
      </c>
      <c r="L4">
        <f t="shared" ca="1" si="4"/>
        <v>1.757533550262447</v>
      </c>
      <c r="M4">
        <f t="shared" ca="1" si="5"/>
        <v>2071.3000000000002</v>
      </c>
    </row>
    <row r="5" spans="1:13">
      <c r="A5">
        <v>27.3</v>
      </c>
      <c r="B5">
        <v>5.7975323323918504</v>
      </c>
      <c r="C5">
        <v>5550</v>
      </c>
      <c r="D5">
        <v>70</v>
      </c>
      <c r="E5">
        <v>2.35669612884521</v>
      </c>
      <c r="F5">
        <v>895</v>
      </c>
      <c r="H5">
        <f t="shared" ca="1" si="0"/>
        <v>64.803000000000011</v>
      </c>
      <c r="I5">
        <f t="shared" ca="1" si="1"/>
        <v>13.467338294389808</v>
      </c>
      <c r="J5">
        <f t="shared" ca="1" si="2"/>
        <v>14299.2</v>
      </c>
      <c r="K5">
        <f t="shared" ca="1" si="3"/>
        <v>44.2</v>
      </c>
      <c r="L5">
        <f t="shared" ca="1" si="4"/>
        <v>1.7593789100646926</v>
      </c>
      <c r="M5">
        <f t="shared" ca="1" si="5"/>
        <v>971.1</v>
      </c>
    </row>
    <row r="6" spans="1:13">
      <c r="A6">
        <v>36.44</v>
      </c>
      <c r="B6">
        <v>8.0519710093689199</v>
      </c>
      <c r="C6">
        <v>18380</v>
      </c>
      <c r="D6">
        <v>64</v>
      </c>
      <c r="E6">
        <v>2.2823238372802699</v>
      </c>
      <c r="F6">
        <v>2891</v>
      </c>
      <c r="H6">
        <f t="shared" ca="1" si="0"/>
        <v>47.410000000000004</v>
      </c>
      <c r="I6">
        <f t="shared" ca="1" si="1"/>
        <v>8.5181766744390917</v>
      </c>
      <c r="J6">
        <f t="shared" ca="1" si="2"/>
        <v>30282.1</v>
      </c>
      <c r="K6">
        <f t="shared" ca="1" si="3"/>
        <v>70</v>
      </c>
      <c r="L6">
        <f t="shared" ca="1" si="4"/>
        <v>1.6960873603820747</v>
      </c>
      <c r="M6">
        <f t="shared" ca="1" si="5"/>
        <v>1580.7</v>
      </c>
    </row>
    <row r="7" spans="1:13">
      <c r="A7">
        <v>30.88</v>
      </c>
      <c r="B7">
        <v>7.6002953482648197</v>
      </c>
      <c r="C7">
        <v>14138</v>
      </c>
      <c r="D7">
        <v>60</v>
      </c>
      <c r="E7">
        <v>2.2529697418212802</v>
      </c>
      <c r="F7">
        <v>243</v>
      </c>
      <c r="H7">
        <f t="shared" ca="1" si="0"/>
        <v>39.119000000000007</v>
      </c>
      <c r="I7">
        <f t="shared" ca="1" si="1"/>
        <v>9.411013004909309</v>
      </c>
      <c r="J7">
        <f t="shared" ca="1" si="2"/>
        <v>16481.599999999999</v>
      </c>
      <c r="K7">
        <f t="shared" ca="1" si="3"/>
        <v>49.9</v>
      </c>
      <c r="L7">
        <f t="shared" ca="1" si="4"/>
        <v>1.4739575386047319</v>
      </c>
      <c r="M7">
        <f t="shared" ca="1" si="5"/>
        <v>554.9</v>
      </c>
    </row>
    <row r="8" spans="1:13">
      <c r="A8">
        <v>93.59</v>
      </c>
      <c r="B8">
        <v>21.309683735968399</v>
      </c>
      <c r="C8">
        <v>8347</v>
      </c>
      <c r="D8">
        <v>60</v>
      </c>
      <c r="E8">
        <v>2.1897554397582999</v>
      </c>
      <c r="F8">
        <v>326</v>
      </c>
      <c r="H8">
        <f t="shared" ca="1" si="0"/>
        <v>44.043999999999997</v>
      </c>
      <c r="I8">
        <f t="shared" ca="1" si="1"/>
        <v>13.251564971809696</v>
      </c>
      <c r="J8">
        <f t="shared" ca="1" si="2"/>
        <v>13832.4</v>
      </c>
      <c r="K8">
        <f t="shared" ca="1" si="3"/>
        <v>56.6</v>
      </c>
      <c r="L8">
        <f t="shared" ca="1" si="4"/>
        <v>1.3671326637268</v>
      </c>
      <c r="M8">
        <f t="shared" ca="1" si="5"/>
        <v>370.4</v>
      </c>
    </row>
    <row r="9" spans="1:13">
      <c r="A9">
        <v>62.77</v>
      </c>
      <c r="B9">
        <v>16.215029319831501</v>
      </c>
      <c r="C9">
        <v>29851</v>
      </c>
      <c r="D9">
        <v>44</v>
      </c>
      <c r="E9">
        <v>2.12778568267822</v>
      </c>
      <c r="F9">
        <v>3977</v>
      </c>
      <c r="H9">
        <f t="shared" ca="1" si="0"/>
        <v>56.983999999999995</v>
      </c>
      <c r="I9">
        <f t="shared" ca="1" si="1"/>
        <v>16.061472245153659</v>
      </c>
      <c r="J9">
        <f t="shared" ca="1" si="2"/>
        <v>15368.4</v>
      </c>
      <c r="K9">
        <f t="shared" ca="1" si="3"/>
        <v>56.7</v>
      </c>
      <c r="L9">
        <f t="shared" ca="1" si="4"/>
        <v>1.4323253631591741</v>
      </c>
      <c r="M9">
        <f t="shared" ca="1" si="5"/>
        <v>775.9</v>
      </c>
    </row>
    <row r="10" spans="1:13">
      <c r="A10">
        <v>68.2</v>
      </c>
      <c r="B10">
        <v>14.6713993761428</v>
      </c>
      <c r="C10">
        <v>3208</v>
      </c>
      <c r="D10">
        <v>57</v>
      </c>
      <c r="E10">
        <v>2.3087596893310498</v>
      </c>
      <c r="F10">
        <v>97</v>
      </c>
      <c r="H10">
        <f t="shared" ca="1" si="0"/>
        <v>42.000999999999991</v>
      </c>
      <c r="I10">
        <f t="shared" ca="1" si="1"/>
        <v>12.751808669148753</v>
      </c>
      <c r="J10">
        <f t="shared" ca="1" si="2"/>
        <v>19071.099999999999</v>
      </c>
      <c r="K10">
        <f t="shared" ca="1" si="3"/>
        <v>67.099999999999994</v>
      </c>
      <c r="L10">
        <f t="shared" ca="1" si="4"/>
        <v>1.3760676383972119</v>
      </c>
      <c r="M10">
        <f t="shared" ca="1" si="5"/>
        <v>699.4</v>
      </c>
    </row>
    <row r="11" spans="1:13">
      <c r="A11">
        <v>55.65</v>
      </c>
      <c r="B11">
        <v>13.333173606785101</v>
      </c>
      <c r="C11">
        <v>23336</v>
      </c>
      <c r="D11">
        <v>48</v>
      </c>
      <c r="E11">
        <v>2.0438861846923801</v>
      </c>
      <c r="F11">
        <v>1772</v>
      </c>
      <c r="H11">
        <f t="shared" ca="1" si="0"/>
        <v>47.647999999999989</v>
      </c>
      <c r="I11">
        <f t="shared" ca="1" si="1"/>
        <v>13.510514105204361</v>
      </c>
      <c r="J11">
        <f t="shared" ca="1" si="2"/>
        <v>14905</v>
      </c>
      <c r="K11">
        <f t="shared" ca="1" si="3"/>
        <v>72.5</v>
      </c>
      <c r="L11">
        <f t="shared" ca="1" si="4"/>
        <v>1.3601074218749949</v>
      </c>
      <c r="M11">
        <f t="shared" ca="1" si="5"/>
        <v>418.6</v>
      </c>
    </row>
    <row r="12" spans="1:13">
      <c r="A12">
        <v>44.06</v>
      </c>
      <c r="B12">
        <v>12.4720468763268</v>
      </c>
      <c r="C12">
        <v>6282</v>
      </c>
      <c r="D12">
        <v>50</v>
      </c>
      <c r="E12">
        <v>2.03264236450195</v>
      </c>
      <c r="F12">
        <v>180</v>
      </c>
      <c r="H12">
        <f t="shared" ca="1" si="0"/>
        <v>53.588999999999999</v>
      </c>
      <c r="I12">
        <f t="shared" ca="1" si="1"/>
        <v>14.557970646646686</v>
      </c>
      <c r="J12">
        <f t="shared" ca="1" si="2"/>
        <v>14866.2</v>
      </c>
      <c r="K12">
        <f t="shared" ca="1" si="3"/>
        <v>77.2</v>
      </c>
      <c r="L12">
        <f t="shared" ca="1" si="4"/>
        <v>1.3549404144287072</v>
      </c>
      <c r="M12">
        <f t="shared" ca="1" si="5"/>
        <v>304.60000000000002</v>
      </c>
    </row>
    <row r="13" spans="1:13">
      <c r="A13">
        <v>54.38</v>
      </c>
      <c r="B13">
        <v>14.3331576172904</v>
      </c>
      <c r="C13">
        <v>51279</v>
      </c>
      <c r="D13">
        <v>63</v>
      </c>
      <c r="E13">
        <v>2.0160341262817298</v>
      </c>
      <c r="F13">
        <v>1278</v>
      </c>
      <c r="H13">
        <f t="shared" ca="1" si="0"/>
        <v>47.737000000000002</v>
      </c>
      <c r="I13">
        <f t="shared" ca="1" si="1"/>
        <v>12.645112526685894</v>
      </c>
      <c r="J13">
        <f t="shared" ca="1" si="2"/>
        <v>13871</v>
      </c>
      <c r="K13">
        <f t="shared" ca="1" si="3"/>
        <v>63.2</v>
      </c>
      <c r="L13">
        <f t="shared" ca="1" si="4"/>
        <v>1.3638710975646919</v>
      </c>
      <c r="M13">
        <f t="shared" ca="1" si="5"/>
        <v>580</v>
      </c>
    </row>
    <row r="14" spans="1:13">
      <c r="A14">
        <v>53.23</v>
      </c>
      <c r="B14">
        <v>13.752389810365299</v>
      </c>
      <c r="C14">
        <v>5846</v>
      </c>
      <c r="D14">
        <v>53</v>
      </c>
      <c r="E14">
        <v>1.9529914855957</v>
      </c>
      <c r="F14">
        <v>520</v>
      </c>
      <c r="H14">
        <f t="shared" ca="1" si="0"/>
        <v>44.971999999999994</v>
      </c>
      <c r="I14">
        <f t="shared" ca="1" si="1"/>
        <v>12.359014770031123</v>
      </c>
      <c r="J14">
        <f t="shared" ca="1" si="2"/>
        <v>15459.1</v>
      </c>
      <c r="K14">
        <f t="shared" ca="1" si="3"/>
        <v>62.9</v>
      </c>
      <c r="L14">
        <f t="shared" ca="1" si="4"/>
        <v>1.2643589973449658</v>
      </c>
      <c r="M14">
        <f t="shared" ca="1" si="5"/>
        <v>551.4</v>
      </c>
    </row>
    <row r="15" spans="1:13">
      <c r="A15">
        <v>42.48</v>
      </c>
      <c r="B15">
        <v>11.193380938578599</v>
      </c>
      <c r="C15">
        <v>21894</v>
      </c>
      <c r="D15">
        <v>51</v>
      </c>
      <c r="E15">
        <v>1.9280147552490201</v>
      </c>
      <c r="F15">
        <v>2396</v>
      </c>
      <c r="H15">
        <f t="shared" ca="1" si="0"/>
        <v>50.834999999999994</v>
      </c>
      <c r="I15">
        <f t="shared" ca="1" si="1"/>
        <v>14.676428542181037</v>
      </c>
      <c r="J15">
        <f t="shared" ca="1" si="2"/>
        <v>20198.900000000001</v>
      </c>
      <c r="K15">
        <f t="shared" ca="1" si="3"/>
        <v>76.5</v>
      </c>
      <c r="L15">
        <f t="shared" ca="1" si="4"/>
        <v>1.3017039299011191</v>
      </c>
      <c r="M15">
        <f t="shared" ca="1" si="5"/>
        <v>460.4</v>
      </c>
    </row>
    <row r="16" spans="1:13">
      <c r="A16">
        <v>59.27</v>
      </c>
      <c r="B16">
        <v>14.4374345358439</v>
      </c>
      <c r="C16">
        <v>23863</v>
      </c>
      <c r="D16">
        <v>60</v>
      </c>
      <c r="E16">
        <v>1.8691349029541</v>
      </c>
      <c r="F16">
        <v>1454</v>
      </c>
      <c r="H16">
        <f t="shared" ca="1" si="0"/>
        <v>38.498000000000005</v>
      </c>
      <c r="I16">
        <f t="shared" ca="1" si="1"/>
        <v>11.859626714543822</v>
      </c>
      <c r="J16">
        <f t="shared" ca="1" si="2"/>
        <v>19683.900000000001</v>
      </c>
      <c r="K16">
        <f t="shared" ca="1" si="3"/>
        <v>76</v>
      </c>
      <c r="L16">
        <f t="shared" ca="1" si="4"/>
        <v>1.2849497795104932</v>
      </c>
      <c r="M16">
        <f t="shared" ca="1" si="5"/>
        <v>505.8</v>
      </c>
    </row>
    <row r="17" spans="1:13">
      <c r="A17">
        <v>79.05</v>
      </c>
      <c r="B17">
        <v>15.0559957336583</v>
      </c>
      <c r="C17">
        <v>4734</v>
      </c>
      <c r="D17">
        <v>47</v>
      </c>
      <c r="E17">
        <v>2.0952987670898402</v>
      </c>
      <c r="F17">
        <v>502</v>
      </c>
      <c r="H17">
        <f t="shared" ca="1" si="0"/>
        <v>42.938000000000002</v>
      </c>
      <c r="I17">
        <f t="shared" ca="1" si="1"/>
        <v>13.856469462273846</v>
      </c>
      <c r="J17">
        <f t="shared" ca="1" si="2"/>
        <v>22544.9</v>
      </c>
      <c r="K17">
        <f t="shared" ca="1" si="3"/>
        <v>85.9</v>
      </c>
      <c r="L17">
        <f t="shared" ca="1" si="4"/>
        <v>1.2433691024780211</v>
      </c>
      <c r="M17">
        <f t="shared" ca="1" si="5"/>
        <v>378.8</v>
      </c>
    </row>
    <row r="18" spans="1:13">
      <c r="A18">
        <v>54.14</v>
      </c>
      <c r="B18">
        <v>12.9583532790809</v>
      </c>
      <c r="C18">
        <v>11151</v>
      </c>
      <c r="D18">
        <v>41</v>
      </c>
      <c r="E18">
        <v>1.8308973312377901</v>
      </c>
      <c r="F18">
        <v>3654</v>
      </c>
      <c r="H18">
        <f t="shared" ca="1" si="0"/>
        <v>47.649000000000001</v>
      </c>
      <c r="I18">
        <f t="shared" ca="1" si="1"/>
        <v>13.485719837126108</v>
      </c>
      <c r="J18">
        <f t="shared" ca="1" si="2"/>
        <v>14080.5</v>
      </c>
      <c r="K18">
        <f t="shared" ca="1" si="3"/>
        <v>65.099999999999994</v>
      </c>
      <c r="L18">
        <f t="shared" ca="1" si="4"/>
        <v>1.5004835128784131</v>
      </c>
      <c r="M18">
        <f t="shared" ca="1" si="5"/>
        <v>495.3</v>
      </c>
    </row>
    <row r="19" spans="1:13">
      <c r="A19">
        <v>11.38</v>
      </c>
      <c r="B19">
        <v>3.0744292854248201</v>
      </c>
      <c r="C19">
        <v>28272</v>
      </c>
      <c r="D19">
        <v>38</v>
      </c>
      <c r="E19">
        <v>1.81922435760498</v>
      </c>
      <c r="F19">
        <v>1750</v>
      </c>
      <c r="H19">
        <f t="shared" ca="1" si="0"/>
        <v>44.667999999999992</v>
      </c>
      <c r="I19">
        <f t="shared" ca="1" si="1"/>
        <v>13.905143715421906</v>
      </c>
      <c r="J19">
        <f t="shared" ca="1" si="2"/>
        <v>13833.3</v>
      </c>
      <c r="K19">
        <f t="shared" ca="1" si="3"/>
        <v>73.5</v>
      </c>
      <c r="L19">
        <f t="shared" ca="1" si="4"/>
        <v>1.311643123626703</v>
      </c>
      <c r="M19">
        <f t="shared" ca="1" si="5"/>
        <v>416.2</v>
      </c>
    </row>
    <row r="20" spans="1:13">
      <c r="A20">
        <v>38.409999999999997</v>
      </c>
      <c r="B20">
        <v>9.5015460729746408</v>
      </c>
      <c r="C20">
        <v>32041</v>
      </c>
      <c r="D20">
        <v>40</v>
      </c>
      <c r="E20">
        <v>1.7675542831420801</v>
      </c>
      <c r="F20">
        <v>666</v>
      </c>
      <c r="H20">
        <f t="shared" ca="1" si="0"/>
        <v>57.452999999999996</v>
      </c>
      <c r="I20">
        <f t="shared" ca="1" si="1"/>
        <v>17.049962165644367</v>
      </c>
      <c r="J20">
        <f t="shared" ca="1" si="2"/>
        <v>22096.400000000001</v>
      </c>
      <c r="K20">
        <f t="shared" ca="1" si="3"/>
        <v>78.599999999999994</v>
      </c>
      <c r="L20">
        <f t="shared" ca="1" si="4"/>
        <v>1.2879881858825641</v>
      </c>
      <c r="M20">
        <f t="shared" ca="1" si="5"/>
        <v>345.5</v>
      </c>
    </row>
    <row r="21" spans="1:13">
      <c r="A21">
        <v>59.66</v>
      </c>
      <c r="B21">
        <v>15.5814986027318</v>
      </c>
      <c r="C21">
        <v>24591</v>
      </c>
      <c r="D21">
        <v>56</v>
      </c>
      <c r="E21">
        <v>1.7050266265869101</v>
      </c>
      <c r="F21">
        <v>900</v>
      </c>
      <c r="H21">
        <f t="shared" ca="1" si="0"/>
        <v>47.165000000000006</v>
      </c>
      <c r="I21">
        <f t="shared" ca="1" si="1"/>
        <v>14.792696199981037</v>
      </c>
      <c r="J21">
        <f t="shared" ca="1" si="2"/>
        <v>17802.8</v>
      </c>
      <c r="K21">
        <f t="shared" ca="1" si="3"/>
        <v>70.099999999999994</v>
      </c>
      <c r="L21">
        <f t="shared" ca="1" si="4"/>
        <v>1.2721781730651802</v>
      </c>
      <c r="M21">
        <f t="shared" ca="1" si="5"/>
        <v>643.4</v>
      </c>
    </row>
    <row r="22" spans="1:13">
      <c r="A22">
        <v>54.03</v>
      </c>
      <c r="B22">
        <v>12.981427644698501</v>
      </c>
      <c r="C22">
        <v>27457</v>
      </c>
      <c r="D22">
        <v>66</v>
      </c>
      <c r="E22">
        <v>1.74605369567871</v>
      </c>
      <c r="F22">
        <v>1279</v>
      </c>
      <c r="H22">
        <f t="shared" ca="1" si="0"/>
        <v>36.466999999999999</v>
      </c>
      <c r="I22">
        <f t="shared" ca="1" si="1"/>
        <v>11.589117231502827</v>
      </c>
      <c r="J22">
        <f t="shared" ca="1" si="2"/>
        <v>15756.5</v>
      </c>
      <c r="K22">
        <f t="shared" ca="1" si="3"/>
        <v>70.400000000000006</v>
      </c>
      <c r="L22">
        <f t="shared" ca="1" si="4"/>
        <v>1.2013978958129843</v>
      </c>
      <c r="M22">
        <f t="shared" ca="1" si="5"/>
        <v>378.4</v>
      </c>
    </row>
    <row r="23" spans="1:13">
      <c r="A23">
        <v>71.8</v>
      </c>
      <c r="B23">
        <v>16.466756874526901</v>
      </c>
      <c r="C23">
        <v>1956</v>
      </c>
      <c r="D23">
        <v>60</v>
      </c>
      <c r="E23">
        <v>1.70107841491699</v>
      </c>
      <c r="F23">
        <v>473</v>
      </c>
      <c r="H23">
        <f t="shared" ca="1" si="0"/>
        <v>49.266000000000005</v>
      </c>
      <c r="I23">
        <f t="shared" ca="1" si="1"/>
        <v>14.501356812743868</v>
      </c>
      <c r="J23">
        <f t="shared" ca="1" si="2"/>
        <v>16445.400000000001</v>
      </c>
      <c r="K23">
        <f t="shared" ca="1" si="3"/>
        <v>53.2</v>
      </c>
      <c r="L23">
        <f t="shared" ca="1" si="4"/>
        <v>1.3781833648681618</v>
      </c>
      <c r="M23">
        <f t="shared" ca="1" si="5"/>
        <v>608.6</v>
      </c>
    </row>
    <row r="24" spans="1:13">
      <c r="A24">
        <v>52.54</v>
      </c>
      <c r="B24">
        <v>15.1700640988623</v>
      </c>
      <c r="C24">
        <v>14906</v>
      </c>
      <c r="D24">
        <v>35</v>
      </c>
      <c r="E24">
        <v>1.6685056686401301</v>
      </c>
      <c r="F24">
        <v>3070</v>
      </c>
      <c r="H24">
        <f t="shared" ca="1" si="0"/>
        <v>36.590000000000003</v>
      </c>
      <c r="I24">
        <f t="shared" ca="1" si="1"/>
        <v>10.578722985862022</v>
      </c>
      <c r="J24">
        <f t="shared" ca="1" si="2"/>
        <v>13380</v>
      </c>
      <c r="K24">
        <f t="shared" ca="1" si="3"/>
        <v>57.3</v>
      </c>
      <c r="L24">
        <f t="shared" ca="1" si="4"/>
        <v>1.343503475189203</v>
      </c>
      <c r="M24">
        <f t="shared" ca="1" si="5"/>
        <v>407.3</v>
      </c>
    </row>
    <row r="25" spans="1:13">
      <c r="A25">
        <v>79.98</v>
      </c>
      <c r="B25">
        <v>20.0899248951294</v>
      </c>
      <c r="C25">
        <v>11906</v>
      </c>
      <c r="D25">
        <v>24</v>
      </c>
      <c r="E25">
        <v>1.75922870635986</v>
      </c>
      <c r="F25">
        <v>2120</v>
      </c>
      <c r="H25">
        <f t="shared" ca="1" si="0"/>
        <v>49.319000000000003</v>
      </c>
      <c r="I25">
        <f t="shared" ca="1" si="1"/>
        <v>14.29451452923492</v>
      </c>
      <c r="J25">
        <f t="shared" ca="1" si="2"/>
        <v>21732.5</v>
      </c>
      <c r="K25">
        <f t="shared" ca="1" si="3"/>
        <v>75.3</v>
      </c>
      <c r="L25">
        <f t="shared" ca="1" si="4"/>
        <v>1.259449481964106</v>
      </c>
      <c r="M25">
        <f t="shared" ca="1" si="5"/>
        <v>527</v>
      </c>
    </row>
    <row r="26" spans="1:13">
      <c r="A26">
        <v>39.369999999999997</v>
      </c>
      <c r="B26">
        <v>10.718758508031501</v>
      </c>
      <c r="C26">
        <v>47164</v>
      </c>
      <c r="D26">
        <v>24</v>
      </c>
      <c r="E26">
        <v>1.6661453247070299</v>
      </c>
      <c r="F26">
        <v>1419</v>
      </c>
      <c r="H26">
        <f t="shared" ca="1" si="0"/>
        <v>41.853999999999999</v>
      </c>
      <c r="I26">
        <f t="shared" ca="1" si="1"/>
        <v>11.173724969786928</v>
      </c>
      <c r="J26">
        <f t="shared" ca="1" si="2"/>
        <v>18694.3</v>
      </c>
      <c r="K26">
        <f t="shared" ca="1" si="3"/>
        <v>65.900000000000006</v>
      </c>
      <c r="L26">
        <f t="shared" ca="1" si="4"/>
        <v>1.3734326362609819</v>
      </c>
      <c r="M26">
        <f t="shared" ca="1" si="5"/>
        <v>483.7</v>
      </c>
    </row>
    <row r="27" spans="1:13">
      <c r="A27">
        <v>56.34</v>
      </c>
      <c r="B27">
        <v>13.8741134751773</v>
      </c>
      <c r="C27">
        <v>14977</v>
      </c>
      <c r="D27">
        <v>30</v>
      </c>
      <c r="E27">
        <v>1.6558027267455999</v>
      </c>
      <c r="F27">
        <v>912</v>
      </c>
      <c r="H27">
        <f t="shared" ca="1" si="0"/>
        <v>33.646000000000001</v>
      </c>
      <c r="I27">
        <f t="shared" ca="1" si="1"/>
        <v>9.9234839993259794</v>
      </c>
      <c r="J27">
        <f t="shared" ca="1" si="2"/>
        <v>16105.1</v>
      </c>
      <c r="K27">
        <f t="shared" ca="1" si="3"/>
        <v>64.7</v>
      </c>
      <c r="L27">
        <f t="shared" ca="1" si="4"/>
        <v>1.2219285964965769</v>
      </c>
      <c r="M27">
        <f t="shared" ca="1" si="5"/>
        <v>590.79999999999995</v>
      </c>
    </row>
    <row r="28" spans="1:13">
      <c r="A28">
        <v>32.53</v>
      </c>
      <c r="B28">
        <v>11.6108077238819</v>
      </c>
      <c r="C28">
        <v>4845</v>
      </c>
      <c r="D28">
        <v>30</v>
      </c>
      <c r="E28">
        <v>1.61108493804931</v>
      </c>
      <c r="F28">
        <v>546</v>
      </c>
      <c r="H28">
        <f t="shared" ca="1" si="0"/>
        <v>36.704999999999998</v>
      </c>
      <c r="I28">
        <f t="shared" ca="1" si="1"/>
        <v>11.888952264988754</v>
      </c>
      <c r="J28">
        <f t="shared" ca="1" si="2"/>
        <v>16456.400000000001</v>
      </c>
      <c r="K28">
        <f t="shared" ca="1" si="3"/>
        <v>70.5</v>
      </c>
      <c r="L28">
        <f t="shared" ca="1" si="4"/>
        <v>1.1986985206603948</v>
      </c>
      <c r="M28">
        <f t="shared" ca="1" si="5"/>
        <v>374.7</v>
      </c>
    </row>
    <row r="29" spans="1:13">
      <c r="A29">
        <v>41.2</v>
      </c>
      <c r="B29">
        <v>11.6275788107131</v>
      </c>
      <c r="C29">
        <v>11675</v>
      </c>
      <c r="D29">
        <v>38</v>
      </c>
      <c r="E29">
        <v>1.7103910446166899</v>
      </c>
      <c r="F29">
        <v>264</v>
      </c>
      <c r="H29">
        <f t="shared" ca="1" si="0"/>
        <v>35.055999999999997</v>
      </c>
      <c r="I29">
        <f t="shared" ca="1" si="1"/>
        <v>11.534441706581319</v>
      </c>
      <c r="J29">
        <f t="shared" ca="1" si="2"/>
        <v>15858</v>
      </c>
      <c r="K29">
        <f t="shared" ca="1" si="3"/>
        <v>79.599999999999994</v>
      </c>
      <c r="L29">
        <f t="shared" ca="1" si="4"/>
        <v>1.1943168640136661</v>
      </c>
      <c r="M29">
        <f t="shared" ca="1" si="5"/>
        <v>319.10000000000002</v>
      </c>
    </row>
    <row r="30" spans="1:13">
      <c r="A30">
        <v>56.31</v>
      </c>
      <c r="B30">
        <v>16.612089565448201</v>
      </c>
      <c r="C30">
        <v>1363</v>
      </c>
      <c r="D30">
        <v>24</v>
      </c>
      <c r="E30">
        <v>1.65000915527343</v>
      </c>
      <c r="F30">
        <v>349</v>
      </c>
      <c r="H30">
        <f t="shared" ca="1" si="0"/>
        <v>43.391999999999996</v>
      </c>
      <c r="I30">
        <f t="shared" ca="1" si="1"/>
        <v>14.414077955165917</v>
      </c>
      <c r="J30">
        <f t="shared" ca="1" si="2"/>
        <v>14830.7</v>
      </c>
      <c r="K30">
        <f t="shared" ca="1" si="3"/>
        <v>69.099999999999994</v>
      </c>
      <c r="L30">
        <f t="shared" ca="1" si="4"/>
        <v>1.1921496391296351</v>
      </c>
      <c r="M30">
        <f t="shared" ca="1" si="5"/>
        <v>429.6</v>
      </c>
    </row>
    <row r="31" spans="1:13">
      <c r="A31">
        <v>115.06</v>
      </c>
      <c r="B31">
        <v>18.686458570175699</v>
      </c>
      <c r="C31">
        <v>10514</v>
      </c>
      <c r="D31">
        <v>23</v>
      </c>
      <c r="E31">
        <v>2.01693534851074</v>
      </c>
      <c r="F31">
        <v>1618</v>
      </c>
      <c r="H31">
        <f t="shared" ca="1" si="0"/>
        <v>48.314999999999998</v>
      </c>
      <c r="I31">
        <f t="shared" ca="1" si="1"/>
        <v>12.90195617000369</v>
      </c>
      <c r="J31">
        <f t="shared" ca="1" si="2"/>
        <v>19531.599999999999</v>
      </c>
      <c r="K31">
        <f t="shared" ca="1" si="3"/>
        <v>67</v>
      </c>
      <c r="L31">
        <f t="shared" ca="1" si="4"/>
        <v>1.3418984413146922</v>
      </c>
      <c r="M31">
        <f t="shared" ca="1" si="5"/>
        <v>437.7</v>
      </c>
    </row>
    <row r="32" spans="1:13">
      <c r="A32">
        <v>88.01</v>
      </c>
      <c r="B32">
        <v>15.726181116431899</v>
      </c>
      <c r="C32">
        <v>37887</v>
      </c>
      <c r="D32">
        <v>26</v>
      </c>
      <c r="E32">
        <v>2.4810647964477499</v>
      </c>
      <c r="F32">
        <v>3012</v>
      </c>
      <c r="H32">
        <f t="shared" ca="1" si="0"/>
        <v>43.446999999999996</v>
      </c>
      <c r="I32">
        <f t="shared" ca="1" si="1"/>
        <v>12.242378546070304</v>
      </c>
      <c r="J32">
        <f t="shared" ca="1" si="2"/>
        <v>23573.5</v>
      </c>
      <c r="K32">
        <f t="shared" ca="1" si="3"/>
        <v>72.8</v>
      </c>
      <c r="L32">
        <f t="shared" ca="1" si="4"/>
        <v>1.18063116073608</v>
      </c>
      <c r="M32">
        <f t="shared" ca="1" si="5"/>
        <v>500.3</v>
      </c>
    </row>
    <row r="33" spans="1:13">
      <c r="A33">
        <v>59.68</v>
      </c>
      <c r="B33">
        <v>12.005632669482999</v>
      </c>
      <c r="C33">
        <v>13926</v>
      </c>
      <c r="D33">
        <v>35</v>
      </c>
      <c r="E33">
        <v>1.8721389770507799</v>
      </c>
      <c r="F33">
        <v>920</v>
      </c>
      <c r="H33">
        <f t="shared" ca="1" si="0"/>
        <v>30.968</v>
      </c>
      <c r="I33">
        <f t="shared" ca="1" si="1"/>
        <v>11.001846917829432</v>
      </c>
      <c r="J33">
        <f t="shared" ca="1" si="2"/>
        <v>11787.6</v>
      </c>
      <c r="K33">
        <f t="shared" ca="1" si="3"/>
        <v>66.599999999999994</v>
      </c>
      <c r="L33">
        <f t="shared" ca="1" si="4"/>
        <v>1.17930936813354</v>
      </c>
      <c r="M33">
        <f t="shared" ca="1" si="5"/>
        <v>332.2</v>
      </c>
    </row>
    <row r="34" spans="1:13">
      <c r="A34">
        <v>46.69</v>
      </c>
      <c r="B34">
        <v>10.5304704767919</v>
      </c>
      <c r="C34">
        <v>24382</v>
      </c>
      <c r="D34">
        <v>35</v>
      </c>
      <c r="E34">
        <v>1.58593654632568</v>
      </c>
      <c r="F34">
        <v>1240</v>
      </c>
      <c r="H34">
        <f t="shared" ca="1" si="0"/>
        <v>52.563000000000002</v>
      </c>
      <c r="I34">
        <f t="shared" ca="1" si="1"/>
        <v>15.202482756040601</v>
      </c>
      <c r="J34">
        <f t="shared" ca="1" si="2"/>
        <v>14319</v>
      </c>
      <c r="K34">
        <f t="shared" ca="1" si="3"/>
        <v>59.5</v>
      </c>
      <c r="L34">
        <f t="shared" ca="1" si="4"/>
        <v>1.350116729736323</v>
      </c>
      <c r="M34">
        <f t="shared" ca="1" si="5"/>
        <v>315.8</v>
      </c>
    </row>
    <row r="35" spans="1:13">
      <c r="A35">
        <v>65.77</v>
      </c>
      <c r="B35">
        <v>13.487132164462199</v>
      </c>
      <c r="C35">
        <v>18652</v>
      </c>
      <c r="D35">
        <v>41</v>
      </c>
      <c r="E35">
        <v>1.61576271057128</v>
      </c>
      <c r="F35">
        <v>1102</v>
      </c>
      <c r="H35">
        <f t="shared" ca="1" si="0"/>
        <v>33.989999999999995</v>
      </c>
      <c r="I35">
        <f t="shared" ca="1" si="1"/>
        <v>12.023998506589241</v>
      </c>
      <c r="J35">
        <f t="shared" ca="1" si="2"/>
        <v>18219.8</v>
      </c>
      <c r="K35">
        <f t="shared" ca="1" si="3"/>
        <v>71.2</v>
      </c>
      <c r="L35">
        <f t="shared" ca="1" si="4"/>
        <v>1.182103157043453</v>
      </c>
      <c r="M35">
        <f t="shared" ca="1" si="5"/>
        <v>230.5</v>
      </c>
    </row>
    <row r="36" spans="1:13">
      <c r="A36">
        <v>145.02000000000001</v>
      </c>
      <c r="B36">
        <v>22.635324967222299</v>
      </c>
      <c r="C36">
        <v>35638</v>
      </c>
      <c r="D36">
        <v>48</v>
      </c>
      <c r="E36">
        <v>2.0076656341552699</v>
      </c>
      <c r="F36">
        <v>1334</v>
      </c>
      <c r="H36">
        <f t="shared" ca="1" si="0"/>
        <v>37.225999999999999</v>
      </c>
      <c r="I36">
        <f t="shared" ca="1" si="1"/>
        <v>10.813090367287058</v>
      </c>
      <c r="J36">
        <f t="shared" ca="1" si="2"/>
        <v>12289.1</v>
      </c>
      <c r="K36">
        <f t="shared" ca="1" si="3"/>
        <v>66.5</v>
      </c>
      <c r="L36">
        <f t="shared" ca="1" si="4"/>
        <v>1.1838026046752881</v>
      </c>
      <c r="M36">
        <f t="shared" ca="1" si="5"/>
        <v>266.39999999999998</v>
      </c>
    </row>
    <row r="37" spans="1:13">
      <c r="A37">
        <v>49.05</v>
      </c>
      <c r="B37">
        <v>9.8339949476723199</v>
      </c>
      <c r="C37">
        <v>29271</v>
      </c>
      <c r="D37">
        <v>41</v>
      </c>
      <c r="E37">
        <v>1.60803794860839</v>
      </c>
      <c r="F37">
        <v>3354</v>
      </c>
      <c r="H37">
        <f t="shared" ca="1" si="0"/>
        <v>52.309000000000005</v>
      </c>
      <c r="I37">
        <f t="shared" ca="1" si="1"/>
        <v>12.625636535734563</v>
      </c>
      <c r="J37">
        <f t="shared" ca="1" si="2"/>
        <v>20179.099999999999</v>
      </c>
      <c r="K37">
        <f t="shared" ca="1" si="3"/>
        <v>64.400000000000006</v>
      </c>
      <c r="L37">
        <f t="shared" ca="1" si="4"/>
        <v>1.2808685302734328</v>
      </c>
      <c r="M37">
        <f t="shared" ca="1" si="5"/>
        <v>501.4</v>
      </c>
    </row>
    <row r="38" spans="1:13">
      <c r="A38">
        <v>41.24</v>
      </c>
      <c r="B38">
        <v>8.2564215499809794</v>
      </c>
      <c r="C38">
        <v>13628</v>
      </c>
      <c r="D38">
        <v>44</v>
      </c>
      <c r="E38">
        <v>1.5970087051391499</v>
      </c>
      <c r="F38">
        <v>808</v>
      </c>
      <c r="H38">
        <f t="shared" ca="1" si="0"/>
        <v>48.016000000000005</v>
      </c>
      <c r="I38">
        <f t="shared" ca="1" si="1"/>
        <v>14.159378019413319</v>
      </c>
      <c r="J38">
        <f t="shared" ca="1" si="2"/>
        <v>18104</v>
      </c>
      <c r="K38">
        <f t="shared" ca="1" si="3"/>
        <v>75.400000000000006</v>
      </c>
      <c r="L38">
        <f t="shared" ca="1" si="4"/>
        <v>1.2080883979797321</v>
      </c>
      <c r="M38">
        <f t="shared" ca="1" si="5"/>
        <v>407.9</v>
      </c>
    </row>
    <row r="39" spans="1:13">
      <c r="A39">
        <v>32.46</v>
      </c>
      <c r="B39">
        <v>5.2165528324628303</v>
      </c>
      <c r="C39">
        <v>70188</v>
      </c>
      <c r="D39">
        <v>30</v>
      </c>
      <c r="E39">
        <v>1.7672967910766599</v>
      </c>
      <c r="F39">
        <v>7534</v>
      </c>
      <c r="H39">
        <f t="shared" ca="1" si="0"/>
        <v>43.859000000000002</v>
      </c>
      <c r="I39">
        <f t="shared" ca="1" si="1"/>
        <v>12.515538644848681</v>
      </c>
      <c r="J39">
        <f t="shared" ca="1" si="2"/>
        <v>12010.6</v>
      </c>
      <c r="K39">
        <f t="shared" ca="1" si="3"/>
        <v>64.400000000000006</v>
      </c>
      <c r="L39">
        <f t="shared" ca="1" si="4"/>
        <v>1.275898933410641</v>
      </c>
      <c r="M39">
        <f t="shared" ca="1" si="5"/>
        <v>438.9</v>
      </c>
    </row>
    <row r="40" spans="1:13">
      <c r="A40">
        <v>32.340000000000003</v>
      </c>
      <c r="B40">
        <v>8.9993321460373998</v>
      </c>
      <c r="C40">
        <v>12355</v>
      </c>
      <c r="D40">
        <v>40</v>
      </c>
      <c r="E40">
        <v>1.48238182067871</v>
      </c>
      <c r="F40">
        <v>521</v>
      </c>
      <c r="H40">
        <f t="shared" ca="1" si="0"/>
        <v>44.995999999999995</v>
      </c>
      <c r="I40">
        <f t="shared" ca="1" si="1"/>
        <v>13.176127421523343</v>
      </c>
      <c r="J40">
        <f t="shared" ca="1" si="2"/>
        <v>16892</v>
      </c>
      <c r="K40">
        <f t="shared" ca="1" si="3"/>
        <v>69.7</v>
      </c>
      <c r="L40">
        <f t="shared" ca="1" si="4"/>
        <v>1.3395338058471631</v>
      </c>
      <c r="M40">
        <f t="shared" ca="1" si="5"/>
        <v>496.8</v>
      </c>
    </row>
    <row r="41" spans="1:13">
      <c r="A41">
        <v>59.83</v>
      </c>
      <c r="B41">
        <v>12.8162286057022</v>
      </c>
      <c r="C41">
        <v>3309</v>
      </c>
      <c r="D41">
        <v>44</v>
      </c>
      <c r="E41">
        <v>1.5580415725707999</v>
      </c>
      <c r="F41">
        <v>888</v>
      </c>
      <c r="H41">
        <f t="shared" ca="1" si="0"/>
        <v>34.370000000000005</v>
      </c>
      <c r="I41">
        <f t="shared" ca="1" si="1"/>
        <v>12.167407611565533</v>
      </c>
      <c r="J41">
        <f t="shared" ca="1" si="2"/>
        <v>14678</v>
      </c>
      <c r="K41">
        <f t="shared" ca="1" si="3"/>
        <v>64.8</v>
      </c>
      <c r="L41">
        <f t="shared" ca="1" si="4"/>
        <v>1.1297335624694771</v>
      </c>
      <c r="M41">
        <f t="shared" ca="1" si="5"/>
        <v>276.10000000000002</v>
      </c>
    </row>
    <row r="42" spans="1:13">
      <c r="A42">
        <v>55.46</v>
      </c>
      <c r="B42">
        <v>13.853916866506699</v>
      </c>
      <c r="C42">
        <v>5997</v>
      </c>
      <c r="D42">
        <v>40</v>
      </c>
      <c r="E42">
        <v>1.48796081542968</v>
      </c>
      <c r="F42">
        <v>466</v>
      </c>
      <c r="H42">
        <f t="shared" ca="1" si="0"/>
        <v>43.814999999999998</v>
      </c>
      <c r="I42">
        <f t="shared" ca="1" si="1"/>
        <v>13.520212769458695</v>
      </c>
      <c r="J42">
        <f t="shared" ca="1" si="2"/>
        <v>14148.6</v>
      </c>
      <c r="K42">
        <f t="shared" ca="1" si="3"/>
        <v>66.2</v>
      </c>
      <c r="L42">
        <f t="shared" ca="1" si="4"/>
        <v>1.2834820747375439</v>
      </c>
      <c r="M42">
        <f t="shared" ca="1" si="5"/>
        <v>335.8</v>
      </c>
    </row>
    <row r="43" spans="1:13">
      <c r="A43">
        <v>77.75</v>
      </c>
      <c r="B43">
        <v>18.2773454947224</v>
      </c>
      <c r="C43">
        <v>727</v>
      </c>
      <c r="D43">
        <v>23</v>
      </c>
      <c r="E43">
        <v>1.8674182891845701</v>
      </c>
      <c r="F43">
        <v>265</v>
      </c>
      <c r="H43">
        <f t="shared" ca="1" si="0"/>
        <v>52.900999999999996</v>
      </c>
      <c r="I43">
        <f t="shared" ca="1" si="1"/>
        <v>15.083449719809153</v>
      </c>
      <c r="J43">
        <f t="shared" ca="1" si="2"/>
        <v>17971.400000000001</v>
      </c>
      <c r="K43">
        <f t="shared" ca="1" si="3"/>
        <v>75.2</v>
      </c>
      <c r="L43">
        <f t="shared" ca="1" si="4"/>
        <v>1.2720966339111262</v>
      </c>
      <c r="M43">
        <f t="shared" ca="1" si="5"/>
        <v>496.4</v>
      </c>
    </row>
    <row r="44" spans="1:13">
      <c r="A44">
        <v>36.03</v>
      </c>
      <c r="B44">
        <v>12.1219257813814</v>
      </c>
      <c r="C44">
        <v>20759</v>
      </c>
      <c r="D44">
        <v>20</v>
      </c>
      <c r="E44">
        <v>1.43873691558837</v>
      </c>
      <c r="F44">
        <v>711</v>
      </c>
      <c r="H44">
        <f t="shared" ca="1" si="0"/>
        <v>36.195999999999998</v>
      </c>
      <c r="I44">
        <f t="shared" ca="1" si="1"/>
        <v>10.759309960922922</v>
      </c>
      <c r="J44">
        <f t="shared" ca="1" si="2"/>
        <v>18125.7</v>
      </c>
      <c r="K44">
        <f t="shared" ca="1" si="3"/>
        <v>62.4</v>
      </c>
      <c r="L44">
        <f t="shared" ca="1" si="4"/>
        <v>1.2512526512145949</v>
      </c>
      <c r="M44">
        <f t="shared" ca="1" si="5"/>
        <v>445.8</v>
      </c>
    </row>
    <row r="45" spans="1:13">
      <c r="A45">
        <v>49.32</v>
      </c>
      <c r="B45">
        <v>13.2118939190999</v>
      </c>
      <c r="C45">
        <v>11680</v>
      </c>
      <c r="D45">
        <v>30</v>
      </c>
      <c r="E45">
        <v>1.4476633071899401</v>
      </c>
      <c r="F45">
        <v>458</v>
      </c>
      <c r="H45">
        <f t="shared" ca="1" si="0"/>
        <v>47.311999999999998</v>
      </c>
      <c r="I45">
        <f t="shared" ca="1" si="1"/>
        <v>13.017551667006085</v>
      </c>
      <c r="J45">
        <f t="shared" ca="1" si="2"/>
        <v>22540.1</v>
      </c>
      <c r="K45">
        <f t="shared" ca="1" si="3"/>
        <v>70.2</v>
      </c>
      <c r="L45">
        <f t="shared" ca="1" si="4"/>
        <v>1.2896661758422812</v>
      </c>
      <c r="M45">
        <f t="shared" ca="1" si="5"/>
        <v>593.9</v>
      </c>
    </row>
    <row r="46" spans="1:13">
      <c r="A46">
        <v>84.49</v>
      </c>
      <c r="B46">
        <v>16.003106295931499</v>
      </c>
      <c r="C46">
        <v>22960</v>
      </c>
      <c r="D46">
        <v>29</v>
      </c>
      <c r="E46">
        <v>2.4298238754272399</v>
      </c>
      <c r="F46">
        <v>983</v>
      </c>
      <c r="H46">
        <f t="shared" ca="1" si="0"/>
        <v>57.352999999999994</v>
      </c>
      <c r="I46">
        <f t="shared" ca="1" si="1"/>
        <v>12.021087739483798</v>
      </c>
      <c r="J46">
        <f t="shared" ca="1" si="2"/>
        <v>12393.6</v>
      </c>
      <c r="K46">
        <f t="shared" ca="1" si="3"/>
        <v>65.400000000000006</v>
      </c>
      <c r="L46">
        <f t="shared" ca="1" si="4"/>
        <v>1.3787884712219189</v>
      </c>
      <c r="M46">
        <f t="shared" ca="1" si="5"/>
        <v>363.7</v>
      </c>
    </row>
    <row r="47" spans="1:13">
      <c r="A47">
        <v>92.56</v>
      </c>
      <c r="B47">
        <v>18.884785669108101</v>
      </c>
      <c r="C47">
        <v>15067</v>
      </c>
      <c r="D47">
        <v>57</v>
      </c>
      <c r="E47">
        <v>1.84750556945801</v>
      </c>
      <c r="F47">
        <v>989</v>
      </c>
      <c r="H47">
        <f t="shared" ca="1" si="0"/>
        <v>45.215000000000011</v>
      </c>
      <c r="I47">
        <f t="shared" ca="1" si="1"/>
        <v>14.295823282275444</v>
      </c>
      <c r="J47">
        <f t="shared" ca="1" si="2"/>
        <v>19173.599999999999</v>
      </c>
      <c r="K47">
        <f t="shared" ca="1" si="3"/>
        <v>71.2</v>
      </c>
      <c r="L47">
        <f t="shared" ca="1" si="4"/>
        <v>1.2163281440734821</v>
      </c>
      <c r="M47">
        <f t="shared" ca="1" si="5"/>
        <v>270.89999999999998</v>
      </c>
    </row>
    <row r="48" spans="1:13">
      <c r="A48">
        <v>42.86</v>
      </c>
      <c r="B48">
        <v>6.4226095035439696</v>
      </c>
      <c r="C48">
        <v>4773</v>
      </c>
      <c r="D48">
        <v>53</v>
      </c>
      <c r="E48">
        <v>1.74605369567871</v>
      </c>
      <c r="F48">
        <v>1518</v>
      </c>
      <c r="H48">
        <f t="shared" ca="1" si="0"/>
        <v>36.647999999999996</v>
      </c>
      <c r="I48">
        <f t="shared" ca="1" si="1"/>
        <v>11.880606879439044</v>
      </c>
      <c r="J48">
        <f t="shared" ca="1" si="2"/>
        <v>12498.7</v>
      </c>
      <c r="K48">
        <f t="shared" ca="1" si="3"/>
        <v>68.2</v>
      </c>
      <c r="L48">
        <f t="shared" ca="1" si="4"/>
        <v>1.21194219589233</v>
      </c>
      <c r="M48">
        <f t="shared" ca="1" si="5"/>
        <v>429.2</v>
      </c>
    </row>
    <row r="49" spans="1:14">
      <c r="A49">
        <v>64.599999999999994</v>
      </c>
      <c r="B49">
        <v>10.5477998203935</v>
      </c>
      <c r="C49">
        <v>20639</v>
      </c>
      <c r="D49">
        <v>69</v>
      </c>
      <c r="E49">
        <v>1.7209053039550699</v>
      </c>
      <c r="F49">
        <v>1567</v>
      </c>
      <c r="H49">
        <f t="shared" ca="1" si="0"/>
        <v>38.409999999999997</v>
      </c>
      <c r="I49">
        <f t="shared" ca="1" si="1"/>
        <v>12.066874227094727</v>
      </c>
      <c r="J49">
        <f t="shared" ca="1" si="2"/>
        <v>14626.9</v>
      </c>
      <c r="K49">
        <f t="shared" ca="1" si="3"/>
        <v>66.400000000000006</v>
      </c>
      <c r="L49">
        <f t="shared" ca="1" si="4"/>
        <v>1.1694560050964311</v>
      </c>
      <c r="M49">
        <f t="shared" ca="1" si="5"/>
        <v>385.2</v>
      </c>
    </row>
    <row r="50" spans="1:14">
      <c r="A50">
        <v>77.209999999999994</v>
      </c>
      <c r="B50">
        <v>11.5048203722191</v>
      </c>
      <c r="C50">
        <v>27669</v>
      </c>
      <c r="D50">
        <v>57</v>
      </c>
      <c r="E50">
        <v>2.0018291473388601</v>
      </c>
      <c r="F50">
        <v>2338</v>
      </c>
      <c r="H50">
        <f t="shared" ca="1" si="0"/>
        <v>56.652000000000008</v>
      </c>
      <c r="I50">
        <f t="shared" ca="1" si="1"/>
        <v>14.7187881097976</v>
      </c>
      <c r="J50">
        <f t="shared" ca="1" si="2"/>
        <v>27814.799999999999</v>
      </c>
      <c r="K50">
        <f t="shared" ca="1" si="3"/>
        <v>74.599999999999994</v>
      </c>
      <c r="L50">
        <f t="shared" ca="1" si="4"/>
        <v>1.268787860870358</v>
      </c>
      <c r="M50">
        <f t="shared" ca="1" si="5"/>
        <v>408.9</v>
      </c>
    </row>
    <row r="51" spans="1:14">
      <c r="A51">
        <v>67.75</v>
      </c>
      <c r="B51">
        <v>13.845179220991501</v>
      </c>
      <c r="C51">
        <v>12721</v>
      </c>
      <c r="D51">
        <v>64</v>
      </c>
      <c r="E51">
        <v>1.6058921813964799</v>
      </c>
      <c r="F51">
        <v>416</v>
      </c>
      <c r="H51">
        <f t="shared" ca="1" si="0"/>
        <v>50.5</v>
      </c>
      <c r="I51">
        <f t="shared" ca="1" si="1"/>
        <v>11.045172473553857</v>
      </c>
      <c r="J51">
        <f t="shared" ca="1" si="2"/>
        <v>36123.5</v>
      </c>
      <c r="K51">
        <f t="shared" ca="1" si="3"/>
        <v>74.599999999999994</v>
      </c>
      <c r="L51">
        <f t="shared" ca="1" si="4"/>
        <v>1.3465118408203058</v>
      </c>
      <c r="M51">
        <f t="shared" ca="1" si="5"/>
        <v>388.6</v>
      </c>
    </row>
    <row r="52" spans="1:14">
      <c r="A52">
        <v>82.54</v>
      </c>
      <c r="B52">
        <v>11.2296264047236</v>
      </c>
      <c r="C52">
        <v>15095</v>
      </c>
      <c r="D52">
        <v>80</v>
      </c>
      <c r="E52">
        <v>2.21297264099121</v>
      </c>
      <c r="F52">
        <v>323</v>
      </c>
      <c r="H52">
        <f t="shared" ca="1" si="0"/>
        <v>35.922000000000004</v>
      </c>
      <c r="I52">
        <f t="shared" ca="1" si="1"/>
        <v>7.7219631658468559</v>
      </c>
      <c r="J52">
        <f t="shared" ca="1" si="2"/>
        <v>10416.200000000001</v>
      </c>
      <c r="K52">
        <f t="shared" ca="1" si="3"/>
        <v>21.7</v>
      </c>
      <c r="L52">
        <f t="shared" ca="1" si="4"/>
        <v>1.30834293365478</v>
      </c>
      <c r="M52">
        <f t="shared" ca="1" si="5"/>
        <v>522.4</v>
      </c>
    </row>
    <row r="53" spans="1:14">
      <c r="A53">
        <v>50.79</v>
      </c>
      <c r="B53">
        <v>9.4123533663201204</v>
      </c>
      <c r="C53">
        <v>43028</v>
      </c>
      <c r="D53">
        <v>74</v>
      </c>
      <c r="E53">
        <v>1.76733970642089</v>
      </c>
      <c r="F53">
        <v>1522</v>
      </c>
      <c r="H53">
        <f t="shared" ca="1" si="0"/>
        <v>42.333000000000006</v>
      </c>
      <c r="I53">
        <f t="shared" ca="1" si="1"/>
        <v>9.1224024691860031</v>
      </c>
      <c r="J53">
        <f t="shared" ca="1" si="2"/>
        <v>12309.3</v>
      </c>
      <c r="K53">
        <f t="shared" ca="1" si="3"/>
        <v>30.9</v>
      </c>
      <c r="L53">
        <f t="shared" ca="1" si="4"/>
        <v>1.2524285316467239</v>
      </c>
      <c r="M53">
        <f t="shared" ca="1" si="5"/>
        <v>612.79999999999995</v>
      </c>
    </row>
    <row r="54" spans="1:14">
      <c r="A54">
        <v>48.59</v>
      </c>
      <c r="B54">
        <v>8.8249182709771095</v>
      </c>
      <c r="C54">
        <v>11949</v>
      </c>
      <c r="D54">
        <v>77</v>
      </c>
      <c r="E54">
        <v>1.5670537948608301</v>
      </c>
      <c r="F54">
        <v>671</v>
      </c>
      <c r="H54">
        <f t="shared" ca="1" si="0"/>
        <v>42.763999999999996</v>
      </c>
      <c r="I54">
        <f t="shared" ca="1" si="1"/>
        <v>7.8723187273386923</v>
      </c>
      <c r="J54">
        <f t="shared" ca="1" si="2"/>
        <v>18411.3</v>
      </c>
      <c r="K54">
        <f t="shared" ca="1" si="3"/>
        <v>46.6</v>
      </c>
      <c r="L54">
        <f t="shared" ca="1" si="4"/>
        <v>1.2949533462524367</v>
      </c>
      <c r="M54">
        <f t="shared" ca="1" si="5"/>
        <v>592.4</v>
      </c>
    </row>
    <row r="55" spans="1:14">
      <c r="A55">
        <v>29.7</v>
      </c>
      <c r="B55">
        <v>6.6235504014272903</v>
      </c>
      <c r="C55">
        <v>15029</v>
      </c>
      <c r="D55">
        <v>60</v>
      </c>
      <c r="E55">
        <v>1.5942621231078999</v>
      </c>
      <c r="F55">
        <v>6140</v>
      </c>
      <c r="H55">
        <f t="shared" ca="1" si="0"/>
        <v>30.703000000000003</v>
      </c>
      <c r="I55">
        <f t="shared" ca="1" si="1"/>
        <v>6.9657171971898011</v>
      </c>
      <c r="J55">
        <f t="shared" ca="1" si="2"/>
        <v>15592.7</v>
      </c>
      <c r="K55">
        <f t="shared" ca="1" si="3"/>
        <v>36</v>
      </c>
      <c r="L55">
        <f t="shared" ca="1" si="4"/>
        <v>1.202771186828608</v>
      </c>
      <c r="M55">
        <f t="shared" ca="1" si="5"/>
        <v>340.7</v>
      </c>
      <c r="N55" t="s">
        <v>22</v>
      </c>
    </row>
    <row r="56" spans="1:14">
      <c r="A56">
        <v>34.43</v>
      </c>
      <c r="B56">
        <v>6.1425105259401898</v>
      </c>
      <c r="C56">
        <v>11096</v>
      </c>
      <c r="D56">
        <v>50</v>
      </c>
      <c r="E56">
        <v>1.6630125045776301</v>
      </c>
      <c r="F56">
        <v>1144</v>
      </c>
      <c r="H56">
        <f t="shared" ca="1" si="0"/>
        <v>65.046999999999997</v>
      </c>
      <c r="I56">
        <f t="shared" ca="1" si="1"/>
        <v>13.149917729744605</v>
      </c>
      <c r="J56">
        <f t="shared" ca="1" si="2"/>
        <v>11143.8</v>
      </c>
      <c r="K56">
        <f t="shared" ca="1" si="3"/>
        <v>53.8</v>
      </c>
      <c r="L56">
        <f t="shared" ca="1" si="4"/>
        <v>1.6503653526306121</v>
      </c>
      <c r="M56">
        <f t="shared" ca="1" si="5"/>
        <v>369.3</v>
      </c>
    </row>
    <row r="57" spans="1:14">
      <c r="A57">
        <v>40.090000000000003</v>
      </c>
      <c r="B57">
        <v>8.8393526480575009</v>
      </c>
      <c r="C57">
        <v>13747</v>
      </c>
      <c r="D57">
        <v>48</v>
      </c>
      <c r="E57">
        <v>1.71609878540039</v>
      </c>
      <c r="F57">
        <v>1096</v>
      </c>
      <c r="H57">
        <f t="shared" ca="1" si="0"/>
        <v>57.912999999999997</v>
      </c>
      <c r="I57">
        <f t="shared" ca="1" si="1"/>
        <v>12.119578014588914</v>
      </c>
      <c r="J57">
        <f t="shared" ca="1" si="2"/>
        <v>9086.9</v>
      </c>
      <c r="K57">
        <f t="shared" ca="1" si="3"/>
        <v>57.2</v>
      </c>
      <c r="L57">
        <f t="shared" ca="1" si="4"/>
        <v>1.4160389900207462</v>
      </c>
      <c r="M57">
        <f t="shared" ca="1" si="5"/>
        <v>517.6</v>
      </c>
    </row>
    <row r="58" spans="1:14">
      <c r="A58">
        <v>43.14</v>
      </c>
      <c r="B58">
        <v>7.3124841088227797</v>
      </c>
      <c r="C58">
        <v>37303</v>
      </c>
      <c r="D58">
        <v>56</v>
      </c>
      <c r="E58">
        <v>1.6184234619140601</v>
      </c>
      <c r="F58">
        <v>1005</v>
      </c>
      <c r="H58">
        <f t="shared" ca="1" si="0"/>
        <v>53.802000000000007</v>
      </c>
      <c r="I58">
        <f t="shared" ca="1" si="1"/>
        <v>11.301969234184028</v>
      </c>
      <c r="J58">
        <f t="shared" ca="1" si="2"/>
        <v>27946</v>
      </c>
      <c r="K58">
        <f t="shared" ca="1" si="3"/>
        <v>72.8</v>
      </c>
      <c r="L58">
        <f t="shared" ca="1" si="4"/>
        <v>1.676762580871576</v>
      </c>
      <c r="M58">
        <f t="shared" ca="1" si="5"/>
        <v>846.7</v>
      </c>
    </row>
    <row r="59" spans="1:14">
      <c r="A59">
        <v>65.290000000000006</v>
      </c>
      <c r="B59">
        <v>11.804161920775201</v>
      </c>
      <c r="C59">
        <v>3436</v>
      </c>
      <c r="D59">
        <v>84</v>
      </c>
      <c r="E59">
        <v>1.6618967056274401</v>
      </c>
      <c r="F59">
        <v>162</v>
      </c>
      <c r="H59">
        <f t="shared" ca="1" si="0"/>
        <v>40.811999999999991</v>
      </c>
      <c r="I59">
        <f t="shared" ca="1" si="1"/>
        <v>11.998193917204061</v>
      </c>
      <c r="J59">
        <f t="shared" ca="1" si="2"/>
        <v>12286.4</v>
      </c>
      <c r="K59">
        <f t="shared" ca="1" si="3"/>
        <v>67.7</v>
      </c>
      <c r="L59">
        <f t="shared" ca="1" si="4"/>
        <v>1.2959232330322232</v>
      </c>
      <c r="M59">
        <f t="shared" ca="1" si="5"/>
        <v>482.7</v>
      </c>
    </row>
    <row r="60" spans="1:14">
      <c r="A60">
        <v>35.25</v>
      </c>
      <c r="B60">
        <v>6.5390394568423398</v>
      </c>
      <c r="C60">
        <v>145874</v>
      </c>
      <c r="D60">
        <v>96</v>
      </c>
      <c r="E60">
        <v>1.5866661071777299</v>
      </c>
      <c r="F60">
        <v>1876</v>
      </c>
      <c r="H60">
        <f t="shared" ca="1" si="0"/>
        <v>49.986000000000004</v>
      </c>
      <c r="I60">
        <f t="shared" ca="1" si="1"/>
        <v>13.307702830539409</v>
      </c>
      <c r="J60">
        <f t="shared" ca="1" si="2"/>
        <v>10645.8</v>
      </c>
      <c r="K60">
        <f t="shared" ca="1" si="3"/>
        <v>56.1</v>
      </c>
      <c r="L60">
        <f t="shared" ca="1" si="4"/>
        <v>1.4439682960510209</v>
      </c>
      <c r="M60">
        <f t="shared" ca="1" si="5"/>
        <v>560.1</v>
      </c>
    </row>
    <row r="61" spans="1:14">
      <c r="A61">
        <v>44.28</v>
      </c>
      <c r="B61">
        <v>8.4537696405047793</v>
      </c>
      <c r="C61">
        <v>6264</v>
      </c>
      <c r="D61">
        <v>75</v>
      </c>
      <c r="E61">
        <v>1.57314777374267</v>
      </c>
      <c r="F61">
        <v>1868</v>
      </c>
      <c r="H61">
        <f t="shared" ca="1" si="0"/>
        <v>45.275000000000006</v>
      </c>
      <c r="I61">
        <f t="shared" ca="1" si="1"/>
        <v>10.69631437278086</v>
      </c>
      <c r="J61">
        <f t="shared" ca="1" si="2"/>
        <v>11946.2</v>
      </c>
      <c r="K61">
        <f t="shared" ca="1" si="3"/>
        <v>60.5</v>
      </c>
      <c r="L61">
        <f t="shared" ca="1" si="4"/>
        <v>1.3414907455444278</v>
      </c>
      <c r="M61">
        <f t="shared" ca="1" si="5"/>
        <v>488.3</v>
      </c>
    </row>
    <row r="62" spans="1:14">
      <c r="A62">
        <v>61.68</v>
      </c>
      <c r="B62">
        <v>11.2562960800058</v>
      </c>
      <c r="C62">
        <v>8273</v>
      </c>
      <c r="D62">
        <v>57</v>
      </c>
      <c r="E62">
        <v>1.5652942657470701</v>
      </c>
      <c r="F62">
        <v>275</v>
      </c>
      <c r="H62">
        <f t="shared" ca="1" si="0"/>
        <v>40.983000000000011</v>
      </c>
      <c r="I62">
        <f t="shared" ca="1" si="1"/>
        <v>9.5840772144936839</v>
      </c>
      <c r="J62">
        <f t="shared" ca="1" si="2"/>
        <v>14039</v>
      </c>
      <c r="K62">
        <f t="shared" ca="1" si="3"/>
        <v>55</v>
      </c>
      <c r="L62">
        <f t="shared" ca="1" si="4"/>
        <v>1.3815908432006789</v>
      </c>
      <c r="M62">
        <f t="shared" ca="1" si="5"/>
        <v>597.9</v>
      </c>
    </row>
    <row r="63" spans="1:14">
      <c r="A63">
        <v>28.86</v>
      </c>
      <c r="B63">
        <v>5.2121146448501898</v>
      </c>
      <c r="C63">
        <v>1712</v>
      </c>
      <c r="D63">
        <v>44</v>
      </c>
      <c r="E63">
        <v>1.56520843505859</v>
      </c>
      <c r="F63">
        <v>198</v>
      </c>
      <c r="H63">
        <f t="shared" ca="1" si="0"/>
        <v>57.128</v>
      </c>
      <c r="I63">
        <f t="shared" ca="1" si="1"/>
        <v>11.866710850610973</v>
      </c>
      <c r="J63">
        <f t="shared" ca="1" si="2"/>
        <v>16376.5</v>
      </c>
      <c r="K63">
        <f t="shared" ca="1" si="3"/>
        <v>46.5</v>
      </c>
      <c r="L63">
        <f t="shared" ca="1" si="4"/>
        <v>1.4505772590637149</v>
      </c>
      <c r="M63">
        <f t="shared" ca="1" si="5"/>
        <v>1842.5</v>
      </c>
    </row>
    <row r="64" spans="1:14">
      <c r="A64">
        <v>37.44</v>
      </c>
      <c r="B64">
        <v>10.214716394292401</v>
      </c>
      <c r="C64">
        <v>3702</v>
      </c>
      <c r="D64">
        <v>21</v>
      </c>
      <c r="E64">
        <v>1.4753007888793901</v>
      </c>
      <c r="F64">
        <v>375</v>
      </c>
      <c r="H64">
        <f t="shared" ca="1" si="0"/>
        <v>38.380999999999993</v>
      </c>
      <c r="I64">
        <f t="shared" ca="1" si="1"/>
        <v>9.8595674498724701</v>
      </c>
      <c r="J64">
        <f t="shared" ca="1" si="2"/>
        <v>10449.6</v>
      </c>
      <c r="K64">
        <f t="shared" ca="1" si="3"/>
        <v>67.5</v>
      </c>
      <c r="L64">
        <f t="shared" ca="1" si="4"/>
        <v>1.264264583587644</v>
      </c>
      <c r="M64">
        <f t="shared" ca="1" si="5"/>
        <v>358.3</v>
      </c>
    </row>
    <row r="65" spans="1:13">
      <c r="A65">
        <v>24.8</v>
      </c>
      <c r="B65">
        <v>5.5263392459220899</v>
      </c>
      <c r="C65">
        <v>1715</v>
      </c>
      <c r="D65">
        <v>23</v>
      </c>
      <c r="E65">
        <v>1.48718833923339</v>
      </c>
      <c r="F65">
        <v>205</v>
      </c>
      <c r="H65">
        <f t="shared" ca="1" si="0"/>
        <v>48.3</v>
      </c>
      <c r="I65">
        <f t="shared" ca="1" si="1"/>
        <v>9.9487591550088066</v>
      </c>
      <c r="J65">
        <f t="shared" ca="1" si="2"/>
        <v>23098.3</v>
      </c>
      <c r="K65">
        <f t="shared" ca="1" si="3"/>
        <v>40.200000000000003</v>
      </c>
      <c r="L65">
        <f t="shared" ca="1" si="4"/>
        <v>1.6279764175414981</v>
      </c>
      <c r="M65">
        <f t="shared" ca="1" si="5"/>
        <v>1402.2</v>
      </c>
    </row>
    <row r="66" spans="1:13">
      <c r="A66">
        <v>28.41</v>
      </c>
      <c r="B66">
        <v>7.0779042826178999</v>
      </c>
      <c r="C66">
        <v>2142</v>
      </c>
      <c r="D66">
        <v>23</v>
      </c>
      <c r="E66">
        <v>1.5120792388916</v>
      </c>
      <c r="F66">
        <v>155</v>
      </c>
      <c r="H66">
        <f t="shared" ref="H66:H129" ca="1" si="6">AVERAGE(OFFSET($A$2,(ROW(A67)-2)*10,0,10))</f>
        <v>41.484999999999999</v>
      </c>
      <c r="I66">
        <f t="shared" ref="I66:I129" ca="1" si="7">AVERAGE(OFFSET($B$2,(ROW(B67)-2)*10,0,10))</f>
        <v>9.2280628590629554</v>
      </c>
      <c r="J66">
        <f t="shared" ref="J66:J129" ca="1" si="8">AVERAGE(OFFSET($C$2,(ROW(C67)-2)*10,0,10))</f>
        <v>20322.5</v>
      </c>
      <c r="K66">
        <f t="shared" ref="K66:K129" ca="1" si="9">AVERAGE(OFFSET($D$2,(ROW(D67)-2)*10,0,10))</f>
        <v>47.5</v>
      </c>
      <c r="L66">
        <f t="shared" ref="L66:L129" ca="1" si="10">AVERAGE(OFFSET($E$2,(ROW(E67)-2)*10,0,10))</f>
        <v>1.4122710227966249</v>
      </c>
      <c r="M66">
        <f t="shared" ref="M66:M129" ca="1" si="11">AVERAGE(OFFSET($F$2,(ROW(F67)-2)*10,0,10))</f>
        <v>1189.2</v>
      </c>
    </row>
    <row r="67" spans="1:13">
      <c r="A67">
        <v>42.67</v>
      </c>
      <c r="B67">
        <v>11.237819331050799</v>
      </c>
      <c r="C67">
        <v>50922</v>
      </c>
      <c r="D67">
        <v>41</v>
      </c>
      <c r="E67">
        <v>1.3650083541870099</v>
      </c>
      <c r="F67">
        <v>509</v>
      </c>
      <c r="H67">
        <f t="shared" ca="1" si="6"/>
        <v>45.128</v>
      </c>
      <c r="I67">
        <f t="shared" ca="1" si="7"/>
        <v>10.682039824477604</v>
      </c>
      <c r="J67">
        <f t="shared" ca="1" si="8"/>
        <v>12813.7</v>
      </c>
      <c r="K67">
        <f t="shared" ca="1" si="9"/>
        <v>46.4</v>
      </c>
      <c r="L67">
        <f t="shared" ca="1" si="10"/>
        <v>1.3625879287719669</v>
      </c>
      <c r="M67">
        <f t="shared" ca="1" si="11"/>
        <v>562.70000000000005</v>
      </c>
    </row>
    <row r="68" spans="1:13">
      <c r="A68">
        <v>43.22</v>
      </c>
      <c r="B68">
        <v>11.7219494996067</v>
      </c>
      <c r="C68">
        <v>45383</v>
      </c>
      <c r="D68">
        <v>60</v>
      </c>
      <c r="E68">
        <v>1.4927673339843699</v>
      </c>
      <c r="F68">
        <v>539</v>
      </c>
      <c r="H68">
        <f t="shared" ca="1" si="6"/>
        <v>44.107000000000006</v>
      </c>
      <c r="I68">
        <f t="shared" ca="1" si="7"/>
        <v>11.640156038187421</v>
      </c>
      <c r="J68">
        <f t="shared" ca="1" si="8"/>
        <v>16411.5</v>
      </c>
      <c r="K68">
        <f t="shared" ca="1" si="9"/>
        <v>62.3</v>
      </c>
      <c r="L68">
        <f t="shared" ca="1" si="10"/>
        <v>1.359721183776851</v>
      </c>
      <c r="M68">
        <f t="shared" ca="1" si="11"/>
        <v>708.4</v>
      </c>
    </row>
    <row r="69" spans="1:13">
      <c r="A69">
        <v>60.06</v>
      </c>
      <c r="B69">
        <v>14.203954214359999</v>
      </c>
      <c r="C69">
        <v>41320</v>
      </c>
      <c r="D69">
        <v>70</v>
      </c>
      <c r="E69">
        <v>1.4803647994995099</v>
      </c>
      <c r="F69">
        <v>1582</v>
      </c>
      <c r="H69">
        <f t="shared" ca="1" si="6"/>
        <v>51.311000000000014</v>
      </c>
      <c r="I69">
        <f t="shared" ca="1" si="7"/>
        <v>11.637882312252888</v>
      </c>
      <c r="J69">
        <f t="shared" ca="1" si="8"/>
        <v>11733.5</v>
      </c>
      <c r="K69">
        <f t="shared" ca="1" si="9"/>
        <v>40.299999999999997</v>
      </c>
      <c r="L69">
        <f t="shared" ca="1" si="10"/>
        <v>1.4334325790405229</v>
      </c>
      <c r="M69">
        <f t="shared" ca="1" si="11"/>
        <v>671.5</v>
      </c>
    </row>
    <row r="70" spans="1:13">
      <c r="A70">
        <v>16.5</v>
      </c>
      <c r="B70">
        <v>5.4240631163708004</v>
      </c>
      <c r="C70">
        <v>1208</v>
      </c>
      <c r="D70">
        <v>93</v>
      </c>
      <c r="E70">
        <v>1.3673686981201101</v>
      </c>
      <c r="F70">
        <v>78</v>
      </c>
      <c r="H70">
        <f t="shared" ca="1" si="6"/>
        <v>44.313000000000002</v>
      </c>
      <c r="I70">
        <f t="shared" ca="1" si="7"/>
        <v>8.2379534162254782</v>
      </c>
      <c r="J70">
        <f t="shared" ca="1" si="8"/>
        <v>33101</v>
      </c>
      <c r="K70">
        <f t="shared" ca="1" si="9"/>
        <v>53</v>
      </c>
      <c r="L70">
        <f t="shared" ca="1" si="10"/>
        <v>1.6009440422058048</v>
      </c>
      <c r="M70">
        <f t="shared" ca="1" si="11"/>
        <v>1586</v>
      </c>
    </row>
    <row r="71" spans="1:13">
      <c r="A71">
        <v>47.55</v>
      </c>
      <c r="B71">
        <v>12.2349732400164</v>
      </c>
      <c r="C71">
        <v>8439</v>
      </c>
      <c r="D71">
        <v>67</v>
      </c>
      <c r="E71">
        <v>1.42899513244628</v>
      </c>
      <c r="F71">
        <v>1633</v>
      </c>
      <c r="H71">
        <f t="shared" ca="1" si="6"/>
        <v>30.240999999999996</v>
      </c>
      <c r="I71">
        <f t="shared" ca="1" si="7"/>
        <v>11.650616925198184</v>
      </c>
      <c r="J71">
        <f t="shared" ca="1" si="8"/>
        <v>12293</v>
      </c>
      <c r="K71">
        <f t="shared" ca="1" si="9"/>
        <v>66.3</v>
      </c>
      <c r="L71">
        <f t="shared" ca="1" si="10"/>
        <v>1.1165156364440869</v>
      </c>
      <c r="M71">
        <f t="shared" ca="1" si="11"/>
        <v>218.1</v>
      </c>
    </row>
    <row r="72" spans="1:13">
      <c r="A72">
        <v>41.39</v>
      </c>
      <c r="B72">
        <v>11.6355560553244</v>
      </c>
      <c r="C72">
        <v>30272</v>
      </c>
      <c r="D72">
        <v>67</v>
      </c>
      <c r="E72">
        <v>1.3390874862670801</v>
      </c>
      <c r="F72">
        <v>342</v>
      </c>
      <c r="H72">
        <f t="shared" ca="1" si="6"/>
        <v>36.452999999999996</v>
      </c>
      <c r="I72">
        <f t="shared" ca="1" si="7"/>
        <v>9.7935801318211126</v>
      </c>
      <c r="J72">
        <f t="shared" ca="1" si="8"/>
        <v>20711.5</v>
      </c>
      <c r="K72">
        <f t="shared" ca="1" si="9"/>
        <v>69.900000000000006</v>
      </c>
      <c r="L72">
        <f t="shared" ca="1" si="10"/>
        <v>1.1756100654602</v>
      </c>
      <c r="M72">
        <f t="shared" ca="1" si="11"/>
        <v>362.5</v>
      </c>
    </row>
    <row r="73" spans="1:13">
      <c r="A73">
        <v>32.159999999999997</v>
      </c>
      <c r="B73">
        <v>9.7280619498472394</v>
      </c>
      <c r="C73">
        <v>10185</v>
      </c>
      <c r="D73">
        <v>51</v>
      </c>
      <c r="E73">
        <v>1.45972251892089</v>
      </c>
      <c r="F73">
        <v>718</v>
      </c>
      <c r="H73">
        <f t="shared" ca="1" si="6"/>
        <v>29.132000000000005</v>
      </c>
      <c r="I73">
        <f t="shared" ca="1" si="7"/>
        <v>11.717790646159781</v>
      </c>
      <c r="J73">
        <f t="shared" ca="1" si="8"/>
        <v>11327.6</v>
      </c>
      <c r="K73">
        <f t="shared" ca="1" si="9"/>
        <v>68.2</v>
      </c>
      <c r="L73">
        <f t="shared" ca="1" si="10"/>
        <v>1.1301498413085891</v>
      </c>
      <c r="M73">
        <f t="shared" ca="1" si="11"/>
        <v>195.2</v>
      </c>
    </row>
    <row r="74" spans="1:13">
      <c r="A74">
        <v>53.46</v>
      </c>
      <c r="B74">
        <v>14.961797878592799</v>
      </c>
      <c r="C74">
        <v>3801</v>
      </c>
      <c r="D74">
        <v>24</v>
      </c>
      <c r="E74">
        <v>1.3367271423339799</v>
      </c>
      <c r="F74">
        <v>290</v>
      </c>
      <c r="H74">
        <f t="shared" ca="1" si="6"/>
        <v>33.186999999999998</v>
      </c>
      <c r="I74">
        <f t="shared" ca="1" si="7"/>
        <v>11.149957454588494</v>
      </c>
      <c r="J74">
        <f t="shared" ca="1" si="8"/>
        <v>8993.7999999999993</v>
      </c>
      <c r="K74">
        <f t="shared" ca="1" si="9"/>
        <v>61.2</v>
      </c>
      <c r="L74">
        <f t="shared" ca="1" si="10"/>
        <v>1.2259025573730422</v>
      </c>
      <c r="M74">
        <f t="shared" ca="1" si="11"/>
        <v>226.9</v>
      </c>
    </row>
    <row r="75" spans="1:13">
      <c r="A75">
        <v>51.26</v>
      </c>
      <c r="B75">
        <v>16.732495511669601</v>
      </c>
      <c r="C75">
        <v>32126</v>
      </c>
      <c r="D75">
        <v>41</v>
      </c>
      <c r="E75">
        <v>1.3822603225707999</v>
      </c>
      <c r="F75">
        <v>975</v>
      </c>
      <c r="H75">
        <f t="shared" ca="1" si="6"/>
        <v>53.964999999999996</v>
      </c>
      <c r="I75">
        <f t="shared" ca="1" si="7"/>
        <v>15.430449713840369</v>
      </c>
      <c r="J75">
        <f t="shared" ca="1" si="8"/>
        <v>18491</v>
      </c>
      <c r="K75">
        <f t="shared" ca="1" si="9"/>
        <v>50.3</v>
      </c>
      <c r="L75">
        <f t="shared" ca="1" si="10"/>
        <v>1.4209828376769971</v>
      </c>
      <c r="M75">
        <f t="shared" ca="1" si="11"/>
        <v>619.20000000000005</v>
      </c>
    </row>
    <row r="76" spans="1:13">
      <c r="A76">
        <v>24.16</v>
      </c>
      <c r="B76">
        <v>7.0821363663012198</v>
      </c>
      <c r="C76">
        <v>6255</v>
      </c>
      <c r="D76">
        <v>53</v>
      </c>
      <c r="E76">
        <v>1.43998146057128</v>
      </c>
      <c r="F76">
        <v>83</v>
      </c>
      <c r="H76">
        <f t="shared" ca="1" si="6"/>
        <v>35.804000000000002</v>
      </c>
      <c r="I76">
        <f t="shared" ca="1" si="7"/>
        <v>11.215496617325696</v>
      </c>
      <c r="J76">
        <f t="shared" ca="1" si="8"/>
        <v>8785</v>
      </c>
      <c r="K76">
        <f t="shared" ca="1" si="9"/>
        <v>62.2</v>
      </c>
      <c r="L76">
        <f t="shared" ca="1" si="10"/>
        <v>1.285061359405512</v>
      </c>
      <c r="M76">
        <f t="shared" ca="1" si="11"/>
        <v>373.4</v>
      </c>
    </row>
    <row r="77" spans="1:13">
      <c r="A77">
        <v>58.24</v>
      </c>
      <c r="B77">
        <v>15.530666666666599</v>
      </c>
      <c r="C77">
        <v>9695</v>
      </c>
      <c r="D77">
        <v>64</v>
      </c>
      <c r="E77">
        <v>1.34788513183593</v>
      </c>
      <c r="F77">
        <v>298</v>
      </c>
      <c r="H77">
        <f t="shared" ca="1" si="6"/>
        <v>35.131000000000007</v>
      </c>
      <c r="I77">
        <f t="shared" ca="1" si="7"/>
        <v>10.877958753556102</v>
      </c>
      <c r="J77">
        <f t="shared" ca="1" si="8"/>
        <v>9635.6</v>
      </c>
      <c r="K77">
        <f t="shared" ca="1" si="9"/>
        <v>49.6</v>
      </c>
      <c r="L77">
        <f t="shared" ca="1" si="10"/>
        <v>1.2334470748901321</v>
      </c>
      <c r="M77">
        <f t="shared" ca="1" si="11"/>
        <v>308.39999999999998</v>
      </c>
    </row>
    <row r="78" spans="1:13">
      <c r="A78">
        <v>55.44</v>
      </c>
      <c r="B78">
        <v>16.467163691448601</v>
      </c>
      <c r="C78">
        <v>16046</v>
      </c>
      <c r="D78">
        <v>81</v>
      </c>
      <c r="E78">
        <v>1.36260509490966</v>
      </c>
      <c r="F78">
        <v>331</v>
      </c>
      <c r="H78">
        <f t="shared" ca="1" si="6"/>
        <v>27.85</v>
      </c>
      <c r="I78">
        <f t="shared" ca="1" si="7"/>
        <v>8.7833374676641114</v>
      </c>
      <c r="J78">
        <f t="shared" ca="1" si="8"/>
        <v>8154.2</v>
      </c>
      <c r="K78">
        <f t="shared" ca="1" si="9"/>
        <v>52.3</v>
      </c>
      <c r="L78">
        <f t="shared" ca="1" si="10"/>
        <v>1.1968274116516071</v>
      </c>
      <c r="M78">
        <f t="shared" ca="1" si="11"/>
        <v>264.10000000000002</v>
      </c>
    </row>
    <row r="79" spans="1:13">
      <c r="A79">
        <v>38.26</v>
      </c>
      <c r="B79">
        <v>11.6217611858692</v>
      </c>
      <c r="C79">
        <v>1940</v>
      </c>
      <c r="D79">
        <v>70</v>
      </c>
      <c r="E79">
        <v>1.32144927978515</v>
      </c>
      <c r="F79">
        <v>180</v>
      </c>
      <c r="H79">
        <f t="shared" ca="1" si="6"/>
        <v>26.869999999999997</v>
      </c>
      <c r="I79">
        <f t="shared" ca="1" si="7"/>
        <v>7.7973318959908351</v>
      </c>
      <c r="J79">
        <f t="shared" ca="1" si="8"/>
        <v>16585</v>
      </c>
      <c r="K79">
        <f t="shared" ca="1" si="9"/>
        <v>57.2</v>
      </c>
      <c r="L79">
        <f t="shared" ca="1" si="10"/>
        <v>1.1739621162414502</v>
      </c>
      <c r="M79">
        <f t="shared" ca="1" si="11"/>
        <v>297.7</v>
      </c>
    </row>
    <row r="80" spans="1:13">
      <c r="A80">
        <v>31.9</v>
      </c>
      <c r="B80">
        <v>12.4858115777525</v>
      </c>
      <c r="C80">
        <v>9955</v>
      </c>
      <c r="D80">
        <v>51</v>
      </c>
      <c r="E80">
        <v>1.3436365127563401</v>
      </c>
      <c r="F80">
        <v>394</v>
      </c>
      <c r="H80">
        <f t="shared" ca="1" si="6"/>
        <v>40.172000000000011</v>
      </c>
      <c r="I80">
        <f t="shared" ca="1" si="7"/>
        <v>11.11282469677683</v>
      </c>
      <c r="J80">
        <f t="shared" ca="1" si="8"/>
        <v>16891.2</v>
      </c>
      <c r="K80">
        <f t="shared" ca="1" si="9"/>
        <v>72.2</v>
      </c>
      <c r="L80">
        <f t="shared" ca="1" si="10"/>
        <v>1.224679470062251</v>
      </c>
      <c r="M80">
        <f t="shared" ca="1" si="11"/>
        <v>214.4</v>
      </c>
    </row>
    <row r="81" spans="1:13">
      <c r="A81">
        <v>54.17</v>
      </c>
      <c r="B81">
        <v>16.2701988346248</v>
      </c>
      <c r="C81">
        <v>18049</v>
      </c>
      <c r="D81">
        <v>64</v>
      </c>
      <c r="E81">
        <v>1.3379716873168901</v>
      </c>
      <c r="F81">
        <v>93</v>
      </c>
      <c r="H81">
        <f t="shared" ca="1" si="6"/>
        <v>31.881999999999994</v>
      </c>
      <c r="I81">
        <f t="shared" ca="1" si="7"/>
        <v>10.61521007699961</v>
      </c>
      <c r="J81">
        <f t="shared" ca="1" si="8"/>
        <v>9337.2000000000007</v>
      </c>
      <c r="K81">
        <f t="shared" ca="1" si="9"/>
        <v>53.8</v>
      </c>
      <c r="L81">
        <f t="shared" ca="1" si="10"/>
        <v>1.1528735160827579</v>
      </c>
      <c r="M81">
        <f t="shared" ca="1" si="11"/>
        <v>271.5</v>
      </c>
    </row>
    <row r="82" spans="1:13">
      <c r="A82">
        <v>70.709999999999994</v>
      </c>
      <c r="B82">
        <v>17.523729275606499</v>
      </c>
      <c r="C82">
        <v>9300</v>
      </c>
      <c r="D82">
        <v>48</v>
      </c>
      <c r="E82">
        <v>1.64361476898193</v>
      </c>
      <c r="F82">
        <v>1139</v>
      </c>
      <c r="H82">
        <f t="shared" ca="1" si="6"/>
        <v>50.073</v>
      </c>
      <c r="I82">
        <f t="shared" ca="1" si="7"/>
        <v>11.368991553709554</v>
      </c>
      <c r="J82">
        <f t="shared" ca="1" si="8"/>
        <v>12839.8</v>
      </c>
      <c r="K82">
        <f t="shared" ca="1" si="9"/>
        <v>56</v>
      </c>
      <c r="L82">
        <f t="shared" ca="1" si="10"/>
        <v>1.4448823928832959</v>
      </c>
      <c r="M82">
        <f t="shared" ca="1" si="11"/>
        <v>717.1</v>
      </c>
    </row>
    <row r="83" spans="1:13">
      <c r="A83">
        <v>62.46</v>
      </c>
      <c r="B83">
        <v>13.8283740701381</v>
      </c>
      <c r="C83">
        <v>5257</v>
      </c>
      <c r="D83">
        <v>51</v>
      </c>
      <c r="E83">
        <v>1.47019386291503</v>
      </c>
      <c r="F83">
        <v>584</v>
      </c>
      <c r="H83">
        <f t="shared" ca="1" si="6"/>
        <v>48.625</v>
      </c>
      <c r="I83">
        <f t="shared" ca="1" si="7"/>
        <v>14.252726436061812</v>
      </c>
      <c r="J83">
        <f t="shared" ca="1" si="8"/>
        <v>14937.5</v>
      </c>
      <c r="K83">
        <f t="shared" ca="1" si="9"/>
        <v>69.3</v>
      </c>
      <c r="L83">
        <f t="shared" ca="1" si="10"/>
        <v>1.3114414215087837</v>
      </c>
      <c r="M83">
        <f t="shared" ca="1" si="11"/>
        <v>272.2</v>
      </c>
    </row>
    <row r="84" spans="1:13">
      <c r="A84">
        <v>50.69</v>
      </c>
      <c r="B84">
        <v>10.939185981268</v>
      </c>
      <c r="C84">
        <v>3199</v>
      </c>
      <c r="D84">
        <v>34</v>
      </c>
      <c r="E84">
        <v>1.53164863586425</v>
      </c>
      <c r="F84">
        <v>1222</v>
      </c>
      <c r="H84">
        <f t="shared" ca="1" si="6"/>
        <v>62.817999999999998</v>
      </c>
      <c r="I84">
        <f t="shared" ca="1" si="7"/>
        <v>13.917532042668119</v>
      </c>
      <c r="J84">
        <f t="shared" ca="1" si="8"/>
        <v>16117.5</v>
      </c>
      <c r="K84">
        <f t="shared" ca="1" si="9"/>
        <v>43.2</v>
      </c>
      <c r="L84">
        <f t="shared" ca="1" si="10"/>
        <v>1.346713542938228</v>
      </c>
      <c r="M84">
        <f t="shared" ca="1" si="11"/>
        <v>864.2</v>
      </c>
    </row>
    <row r="85" spans="1:13">
      <c r="A85">
        <v>59.97</v>
      </c>
      <c r="B85">
        <v>17.837596668649599</v>
      </c>
      <c r="C85">
        <v>21865</v>
      </c>
      <c r="D85">
        <v>13</v>
      </c>
      <c r="E85">
        <v>1.4515256881713801</v>
      </c>
      <c r="F85">
        <v>2326</v>
      </c>
      <c r="H85">
        <f t="shared" ca="1" si="6"/>
        <v>28.724</v>
      </c>
      <c r="I85">
        <f t="shared" ca="1" si="7"/>
        <v>9.1312073838680305</v>
      </c>
      <c r="J85">
        <f t="shared" ca="1" si="8"/>
        <v>11238</v>
      </c>
      <c r="K85">
        <f t="shared" ca="1" si="9"/>
        <v>53.1</v>
      </c>
      <c r="L85">
        <f t="shared" ca="1" si="10"/>
        <v>1.17987155914306</v>
      </c>
      <c r="M85">
        <f t="shared" ca="1" si="11"/>
        <v>261</v>
      </c>
    </row>
    <row r="86" spans="1:13">
      <c r="A86">
        <v>56.9</v>
      </c>
      <c r="B86">
        <v>13.8885498791769</v>
      </c>
      <c r="C86">
        <v>11486</v>
      </c>
      <c r="D86">
        <v>30</v>
      </c>
      <c r="E86">
        <v>1.3701581954955999</v>
      </c>
      <c r="F86">
        <v>263</v>
      </c>
      <c r="H86">
        <f t="shared" ca="1" si="6"/>
        <v>49.778000000000006</v>
      </c>
      <c r="I86">
        <f t="shared" ca="1" si="7"/>
        <v>13.146572500253081</v>
      </c>
      <c r="J86">
        <f t="shared" ca="1" si="8"/>
        <v>17861.400000000001</v>
      </c>
      <c r="K86">
        <f t="shared" ca="1" si="9"/>
        <v>52.9</v>
      </c>
      <c r="L86">
        <f t="shared" ca="1" si="10"/>
        <v>1.4285917282104419</v>
      </c>
      <c r="M86">
        <f t="shared" ca="1" si="11"/>
        <v>842.4</v>
      </c>
    </row>
    <row r="87" spans="1:13">
      <c r="A87">
        <v>58.51</v>
      </c>
      <c r="B87">
        <v>19.017128741833702</v>
      </c>
      <c r="C87">
        <v>39717</v>
      </c>
      <c r="D87">
        <v>69</v>
      </c>
      <c r="E87">
        <v>1.4077520370483401</v>
      </c>
      <c r="F87">
        <v>245</v>
      </c>
      <c r="H87">
        <f t="shared" ca="1" si="6"/>
        <v>44.463000000000008</v>
      </c>
      <c r="I87">
        <f t="shared" ca="1" si="7"/>
        <v>14.518121329205567</v>
      </c>
      <c r="J87">
        <f t="shared" ca="1" si="8"/>
        <v>12711.7</v>
      </c>
      <c r="K87">
        <f t="shared" ca="1" si="9"/>
        <v>66.3</v>
      </c>
      <c r="L87">
        <f t="shared" ca="1" si="10"/>
        <v>1.241622447967524</v>
      </c>
      <c r="M87">
        <f t="shared" ca="1" si="11"/>
        <v>569.4</v>
      </c>
    </row>
    <row r="88" spans="1:13">
      <c r="A88">
        <v>54.73</v>
      </c>
      <c r="B88">
        <v>14.6352551074981</v>
      </c>
      <c r="C88">
        <v>24547</v>
      </c>
      <c r="D88">
        <v>78</v>
      </c>
      <c r="E88">
        <v>1.3486576080322199</v>
      </c>
      <c r="F88">
        <v>481</v>
      </c>
      <c r="H88">
        <f t="shared" ca="1" si="6"/>
        <v>39.333000000000006</v>
      </c>
      <c r="I88">
        <f t="shared" ca="1" si="7"/>
        <v>12.923010740878203</v>
      </c>
      <c r="J88">
        <f t="shared" ca="1" si="8"/>
        <v>12221.8</v>
      </c>
      <c r="K88">
        <f t="shared" ca="1" si="9"/>
        <v>50.1</v>
      </c>
      <c r="L88">
        <f t="shared" ca="1" si="10"/>
        <v>1.2574367523193311</v>
      </c>
      <c r="M88">
        <f t="shared" ca="1" si="11"/>
        <v>604</v>
      </c>
    </row>
    <row r="89" spans="1:13">
      <c r="A89">
        <v>29.44</v>
      </c>
      <c r="B89">
        <v>11.9002384898338</v>
      </c>
      <c r="C89">
        <v>10508</v>
      </c>
      <c r="D89">
        <v>78</v>
      </c>
      <c r="E89">
        <v>1.3189601898193299</v>
      </c>
      <c r="F89">
        <v>199</v>
      </c>
      <c r="H89">
        <f t="shared" ca="1" si="6"/>
        <v>33.089999999999996</v>
      </c>
      <c r="I89">
        <f t="shared" ca="1" si="7"/>
        <v>10.599993537009791</v>
      </c>
      <c r="J89">
        <f t="shared" ca="1" si="8"/>
        <v>15076.8</v>
      </c>
      <c r="K89">
        <f t="shared" ca="1" si="9"/>
        <v>52</v>
      </c>
      <c r="L89">
        <f t="shared" ca="1" si="10"/>
        <v>1.2344298362731891</v>
      </c>
      <c r="M89">
        <f t="shared" ca="1" si="11"/>
        <v>357.7</v>
      </c>
    </row>
    <row r="90" spans="1:13">
      <c r="A90">
        <v>62.58</v>
      </c>
      <c r="B90">
        <v>22.2696701185011</v>
      </c>
      <c r="C90">
        <v>11924</v>
      </c>
      <c r="D90">
        <v>88</v>
      </c>
      <c r="E90">
        <v>1.38766765594482</v>
      </c>
      <c r="F90">
        <v>267</v>
      </c>
      <c r="H90">
        <f t="shared" ca="1" si="6"/>
        <v>35.420999999999999</v>
      </c>
      <c r="I90">
        <f t="shared" ca="1" si="7"/>
        <v>12.635356030888037</v>
      </c>
      <c r="J90">
        <f t="shared" ca="1" si="8"/>
        <v>13876.6</v>
      </c>
      <c r="K90">
        <f t="shared" ca="1" si="9"/>
        <v>59</v>
      </c>
      <c r="L90">
        <f t="shared" ca="1" si="10"/>
        <v>1.3282213211059519</v>
      </c>
      <c r="M90">
        <f t="shared" ca="1" si="11"/>
        <v>447.1</v>
      </c>
    </row>
    <row r="91" spans="1:13">
      <c r="A91">
        <v>63.85</v>
      </c>
      <c r="B91">
        <v>18.774994119030801</v>
      </c>
      <c r="C91">
        <v>15881</v>
      </c>
      <c r="D91">
        <v>78</v>
      </c>
      <c r="E91">
        <v>1.3930749893188401</v>
      </c>
      <c r="F91">
        <v>1033</v>
      </c>
      <c r="H91">
        <f t="shared" ca="1" si="6"/>
        <v>29.753000000000004</v>
      </c>
      <c r="I91">
        <f t="shared" ca="1" si="7"/>
        <v>11.524928615095174</v>
      </c>
      <c r="J91">
        <f t="shared" ca="1" si="8"/>
        <v>12655.5</v>
      </c>
      <c r="K91">
        <f t="shared" ca="1" si="9"/>
        <v>73</v>
      </c>
      <c r="L91">
        <f t="shared" ca="1" si="10"/>
        <v>1.1304416656494112</v>
      </c>
      <c r="M91">
        <f t="shared" ca="1" si="11"/>
        <v>200.1</v>
      </c>
    </row>
    <row r="92" spans="1:13">
      <c r="A92">
        <v>50.49</v>
      </c>
      <c r="B92">
        <v>18.263700488334202</v>
      </c>
      <c r="C92">
        <v>24066</v>
      </c>
      <c r="D92">
        <v>87</v>
      </c>
      <c r="E92">
        <v>1.3453960418701101</v>
      </c>
      <c r="F92">
        <v>242</v>
      </c>
      <c r="H92">
        <f t="shared" ca="1" si="6"/>
        <v>43.963999999999999</v>
      </c>
      <c r="I92">
        <f t="shared" ca="1" si="7"/>
        <v>12.122409908831305</v>
      </c>
      <c r="J92">
        <f t="shared" ca="1" si="8"/>
        <v>13460.4</v>
      </c>
      <c r="K92">
        <f t="shared" ca="1" si="9"/>
        <v>49.3</v>
      </c>
      <c r="L92">
        <f t="shared" ca="1" si="10"/>
        <v>1.2609858512878369</v>
      </c>
      <c r="M92">
        <f t="shared" ca="1" si="11"/>
        <v>439.4</v>
      </c>
    </row>
    <row r="93" spans="1:13">
      <c r="A93">
        <v>18.34</v>
      </c>
      <c r="B93">
        <v>6.1882106825927004</v>
      </c>
      <c r="C93">
        <v>10308</v>
      </c>
      <c r="D93">
        <v>81</v>
      </c>
      <c r="E93">
        <v>1.3270282745361299</v>
      </c>
      <c r="F93">
        <v>213</v>
      </c>
      <c r="H93">
        <f t="shared" ca="1" si="6"/>
        <v>31.463000000000001</v>
      </c>
      <c r="I93">
        <f t="shared" ca="1" si="7"/>
        <v>10.199076222943443</v>
      </c>
      <c r="J93">
        <f t="shared" ca="1" si="8"/>
        <v>21728.799999999999</v>
      </c>
      <c r="K93">
        <f t="shared" ca="1" si="9"/>
        <v>55.9</v>
      </c>
      <c r="L93">
        <f t="shared" ca="1" si="10"/>
        <v>1.2076764106750442</v>
      </c>
      <c r="M93">
        <f t="shared" ca="1" si="11"/>
        <v>464.2</v>
      </c>
    </row>
    <row r="94" spans="1:13">
      <c r="A94">
        <v>54.5</v>
      </c>
      <c r="B94">
        <v>15.299963504674199</v>
      </c>
      <c r="C94">
        <v>28625</v>
      </c>
      <c r="D94">
        <v>70</v>
      </c>
      <c r="E94">
        <v>1.42745018005371</v>
      </c>
      <c r="F94">
        <v>1115</v>
      </c>
      <c r="H94">
        <f t="shared" ca="1" si="6"/>
        <v>44.416999999999994</v>
      </c>
      <c r="I94">
        <f t="shared" ca="1" si="7"/>
        <v>11.286098073765366</v>
      </c>
      <c r="J94">
        <f t="shared" ca="1" si="8"/>
        <v>9705.7000000000007</v>
      </c>
      <c r="K94">
        <f t="shared" ca="1" si="9"/>
        <v>46.7</v>
      </c>
      <c r="L94">
        <f t="shared" ca="1" si="10"/>
        <v>1.453096389770504</v>
      </c>
      <c r="M94">
        <f t="shared" ca="1" si="11"/>
        <v>488.1</v>
      </c>
    </row>
    <row r="95" spans="1:13">
      <c r="A95">
        <v>41.5</v>
      </c>
      <c r="B95">
        <v>15.5238843377099</v>
      </c>
      <c r="C95">
        <v>34391</v>
      </c>
      <c r="D95">
        <v>69</v>
      </c>
      <c r="E95">
        <v>1.3609313964843699</v>
      </c>
      <c r="F95">
        <v>803</v>
      </c>
      <c r="H95">
        <f t="shared" ca="1" si="6"/>
        <v>43.914000000000001</v>
      </c>
      <c r="I95">
        <f t="shared" ca="1" si="7"/>
        <v>10.039758791716199</v>
      </c>
      <c r="J95">
        <f t="shared" ca="1" si="8"/>
        <v>11944.9</v>
      </c>
      <c r="K95">
        <f t="shared" ca="1" si="9"/>
        <v>38.200000000000003</v>
      </c>
      <c r="L95">
        <f t="shared" ca="1" si="10"/>
        <v>1.570800304412836</v>
      </c>
      <c r="M95">
        <f t="shared" ca="1" si="11"/>
        <v>498.6</v>
      </c>
    </row>
    <row r="96" spans="1:13">
      <c r="A96">
        <v>27.61</v>
      </c>
      <c r="B96">
        <v>6.9982003903378702</v>
      </c>
      <c r="C96">
        <v>14264</v>
      </c>
      <c r="D96">
        <v>61</v>
      </c>
      <c r="E96">
        <v>1.32432460784912</v>
      </c>
      <c r="F96">
        <v>544</v>
      </c>
      <c r="H96">
        <f t="shared" ca="1" si="6"/>
        <v>43.287000000000006</v>
      </c>
      <c r="I96">
        <f t="shared" ca="1" si="7"/>
        <v>14.51146946417281</v>
      </c>
      <c r="J96">
        <f t="shared" ca="1" si="8"/>
        <v>11778.2</v>
      </c>
      <c r="K96">
        <f t="shared" ca="1" si="9"/>
        <v>49</v>
      </c>
      <c r="L96">
        <f t="shared" ca="1" si="10"/>
        <v>1.3540821075439409</v>
      </c>
      <c r="M96">
        <f t="shared" ca="1" si="11"/>
        <v>657.6</v>
      </c>
    </row>
    <row r="97" spans="1:13">
      <c r="A97">
        <v>59.91</v>
      </c>
      <c r="B97">
        <v>16.653694334797301</v>
      </c>
      <c r="C97">
        <v>6309</v>
      </c>
      <c r="D97">
        <v>57</v>
      </c>
      <c r="E97">
        <v>1.3948345184326101</v>
      </c>
      <c r="F97">
        <v>588</v>
      </c>
      <c r="H97">
        <f t="shared" ca="1" si="6"/>
        <v>34.795000000000002</v>
      </c>
      <c r="I97">
        <f t="shared" ca="1" si="7"/>
        <v>10.509875796593366</v>
      </c>
      <c r="J97">
        <f t="shared" ca="1" si="8"/>
        <v>24463.200000000001</v>
      </c>
      <c r="K97">
        <f t="shared" ca="1" si="9"/>
        <v>60.4</v>
      </c>
      <c r="L97">
        <f t="shared" ca="1" si="10"/>
        <v>1.2913098335266058</v>
      </c>
      <c r="M97">
        <f t="shared" ca="1" si="11"/>
        <v>579.1</v>
      </c>
    </row>
    <row r="98" spans="1:13">
      <c r="A98">
        <v>16.05</v>
      </c>
      <c r="B98">
        <v>4.82213676240836</v>
      </c>
      <c r="C98">
        <v>9829</v>
      </c>
      <c r="D98">
        <v>64</v>
      </c>
      <c r="E98">
        <v>1.43680572509765</v>
      </c>
      <c r="F98">
        <v>582</v>
      </c>
      <c r="H98">
        <f t="shared" ca="1" si="6"/>
        <v>35.498000000000005</v>
      </c>
      <c r="I98">
        <f t="shared" ca="1" si="7"/>
        <v>11.616776036009631</v>
      </c>
      <c r="J98">
        <f t="shared" ca="1" si="8"/>
        <v>16662.5</v>
      </c>
      <c r="K98">
        <f t="shared" ca="1" si="9"/>
        <v>63.6</v>
      </c>
      <c r="L98">
        <f t="shared" ca="1" si="10"/>
        <v>1.2189373970031681</v>
      </c>
      <c r="M98">
        <f t="shared" ca="1" si="11"/>
        <v>569.5</v>
      </c>
    </row>
    <row r="99" spans="1:13">
      <c r="A99">
        <v>41.58</v>
      </c>
      <c r="B99">
        <v>14.167916041979</v>
      </c>
      <c r="C99">
        <v>6788</v>
      </c>
      <c r="D99">
        <v>53</v>
      </c>
      <c r="E99">
        <v>1.3809299468994101</v>
      </c>
      <c r="F99">
        <v>1128</v>
      </c>
      <c r="H99">
        <f t="shared" ca="1" si="6"/>
        <v>34.334999999999994</v>
      </c>
      <c r="I99">
        <f t="shared" ca="1" si="7"/>
        <v>10.98791658147689</v>
      </c>
      <c r="J99">
        <f t="shared" ca="1" si="8"/>
        <v>9897.1</v>
      </c>
      <c r="K99">
        <f t="shared" ca="1" si="9"/>
        <v>51.8</v>
      </c>
      <c r="L99">
        <f t="shared" ca="1" si="10"/>
        <v>1.1753182411193799</v>
      </c>
      <c r="M99">
        <f t="shared" ca="1" si="11"/>
        <v>314</v>
      </c>
    </row>
    <row r="100" spans="1:13">
      <c r="A100">
        <v>54.71</v>
      </c>
      <c r="B100">
        <v>15.846029079534199</v>
      </c>
      <c r="C100">
        <v>36167</v>
      </c>
      <c r="D100">
        <v>63</v>
      </c>
      <c r="E100">
        <v>1.34063243865966</v>
      </c>
      <c r="F100">
        <v>122</v>
      </c>
      <c r="H100">
        <f t="shared" ca="1" si="6"/>
        <v>41.261000000000003</v>
      </c>
      <c r="I100">
        <f t="shared" ca="1" si="7"/>
        <v>10.916810485599242</v>
      </c>
      <c r="J100">
        <f t="shared" ca="1" si="8"/>
        <v>12554.3</v>
      </c>
      <c r="K100">
        <f t="shared" ca="1" si="9"/>
        <v>46.1</v>
      </c>
      <c r="L100">
        <f t="shared" ca="1" si="10"/>
        <v>1.2372579574584912</v>
      </c>
      <c r="M100">
        <f t="shared" ca="1" si="11"/>
        <v>488.9</v>
      </c>
    </row>
    <row r="101" spans="1:13">
      <c r="A101">
        <v>55.32</v>
      </c>
      <c r="B101">
        <v>13.754351069119799</v>
      </c>
      <c r="C101">
        <v>19964</v>
      </c>
      <c r="D101">
        <v>66</v>
      </c>
      <c r="E101">
        <v>1.4223432540893499</v>
      </c>
      <c r="F101">
        <v>1657</v>
      </c>
      <c r="H101">
        <f t="shared" ca="1" si="6"/>
        <v>21.617999999999999</v>
      </c>
      <c r="I101">
        <f t="shared" ca="1" si="7"/>
        <v>7.320828587864729</v>
      </c>
      <c r="J101">
        <f t="shared" ca="1" si="8"/>
        <v>6441.2</v>
      </c>
      <c r="K101">
        <f t="shared" ca="1" si="9"/>
        <v>39.5</v>
      </c>
      <c r="L101">
        <f t="shared" ca="1" si="10"/>
        <v>1.1618213653564409</v>
      </c>
      <c r="M101">
        <f t="shared" ca="1" si="11"/>
        <v>287.10000000000002</v>
      </c>
    </row>
    <row r="102" spans="1:13">
      <c r="A102">
        <v>47.53</v>
      </c>
      <c r="B102">
        <v>13.9905218850263</v>
      </c>
      <c r="C102">
        <v>23086</v>
      </c>
      <c r="D102">
        <v>67</v>
      </c>
      <c r="E102">
        <v>1.38020038604736</v>
      </c>
      <c r="F102">
        <v>355</v>
      </c>
      <c r="H102">
        <f t="shared" ca="1" si="6"/>
        <v>32.786000000000001</v>
      </c>
      <c r="I102">
        <f t="shared" ca="1" si="7"/>
        <v>12.576761893705431</v>
      </c>
      <c r="J102">
        <f t="shared" ca="1" si="8"/>
        <v>7353.2</v>
      </c>
      <c r="K102">
        <f t="shared" ca="1" si="9"/>
        <v>64</v>
      </c>
      <c r="L102">
        <f t="shared" ca="1" si="10"/>
        <v>1.1225109100341759</v>
      </c>
      <c r="M102">
        <f t="shared" ca="1" si="11"/>
        <v>142.1</v>
      </c>
    </row>
    <row r="103" spans="1:13">
      <c r="A103">
        <v>51.9</v>
      </c>
      <c r="B103">
        <v>16.600031984647298</v>
      </c>
      <c r="C103">
        <v>13894</v>
      </c>
      <c r="D103">
        <v>80</v>
      </c>
      <c r="E103">
        <v>1.3681411743164</v>
      </c>
      <c r="F103">
        <v>962</v>
      </c>
      <c r="H103">
        <f t="shared" ca="1" si="6"/>
        <v>27.432000000000006</v>
      </c>
      <c r="I103">
        <f t="shared" ca="1" si="7"/>
        <v>9.6382957935731373</v>
      </c>
      <c r="J103">
        <f t="shared" ca="1" si="8"/>
        <v>6483.4</v>
      </c>
      <c r="K103">
        <f t="shared" ca="1" si="9"/>
        <v>53.5</v>
      </c>
      <c r="L103">
        <f t="shared" ca="1" si="10"/>
        <v>1.2082128524780242</v>
      </c>
      <c r="M103">
        <f t="shared" ca="1" si="11"/>
        <v>272</v>
      </c>
    </row>
    <row r="104" spans="1:13">
      <c r="A104">
        <v>54.53</v>
      </c>
      <c r="B104">
        <v>15.3592654141903</v>
      </c>
      <c r="C104">
        <v>7160</v>
      </c>
      <c r="D104">
        <v>81</v>
      </c>
      <c r="E104">
        <v>1.3830757141113199</v>
      </c>
      <c r="F104">
        <v>127</v>
      </c>
      <c r="H104">
        <f t="shared" ca="1" si="6"/>
        <v>28.541000000000004</v>
      </c>
      <c r="I104">
        <f t="shared" ca="1" si="7"/>
        <v>10.462182213936693</v>
      </c>
      <c r="J104">
        <f t="shared" ca="1" si="8"/>
        <v>8662.6</v>
      </c>
      <c r="K104">
        <f t="shared" ca="1" si="9"/>
        <v>44</v>
      </c>
      <c r="L104">
        <f t="shared" ca="1" si="10"/>
        <v>1.1485476493835411</v>
      </c>
      <c r="M104">
        <f t="shared" ca="1" si="11"/>
        <v>373.6</v>
      </c>
    </row>
    <row r="105" spans="1:13">
      <c r="A105">
        <v>50.13</v>
      </c>
      <c r="B105">
        <v>14.239050161904199</v>
      </c>
      <c r="C105">
        <v>16336</v>
      </c>
      <c r="D105">
        <v>90</v>
      </c>
      <c r="E105">
        <v>1.3037681579589799</v>
      </c>
      <c r="F105">
        <v>375</v>
      </c>
      <c r="H105">
        <f t="shared" ca="1" si="6"/>
        <v>33.552</v>
      </c>
      <c r="I105">
        <f t="shared" ca="1" si="7"/>
        <v>10.036607654092421</v>
      </c>
      <c r="J105">
        <f t="shared" ca="1" si="8"/>
        <v>12867</v>
      </c>
      <c r="K105">
        <f t="shared" ca="1" si="9"/>
        <v>48.1</v>
      </c>
      <c r="L105">
        <f t="shared" ca="1" si="10"/>
        <v>1.216727256774899</v>
      </c>
      <c r="M105">
        <f t="shared" ca="1" si="11"/>
        <v>246.8</v>
      </c>
    </row>
    <row r="106" spans="1:13">
      <c r="A106">
        <v>26.16</v>
      </c>
      <c r="B106">
        <v>7.8454894433781099</v>
      </c>
      <c r="C106">
        <v>11681</v>
      </c>
      <c r="D106">
        <v>83</v>
      </c>
      <c r="E106">
        <v>1.2784051895141599</v>
      </c>
      <c r="F106">
        <v>503</v>
      </c>
      <c r="H106">
        <f t="shared" ca="1" si="6"/>
        <v>36.133999999999993</v>
      </c>
      <c r="I106">
        <f t="shared" ca="1" si="7"/>
        <v>10.767604636623057</v>
      </c>
      <c r="J106">
        <f t="shared" ca="1" si="8"/>
        <v>11148.5</v>
      </c>
      <c r="K106">
        <f t="shared" ca="1" si="9"/>
        <v>36.1</v>
      </c>
      <c r="L106">
        <f t="shared" ca="1" si="10"/>
        <v>1.2334814071655209</v>
      </c>
      <c r="M106">
        <f t="shared" ca="1" si="11"/>
        <v>620.70000000000005</v>
      </c>
    </row>
    <row r="107" spans="1:13">
      <c r="A107">
        <v>37.4</v>
      </c>
      <c r="B107">
        <v>12.411229840047699</v>
      </c>
      <c r="C107">
        <v>16558</v>
      </c>
      <c r="D107">
        <v>81</v>
      </c>
      <c r="E107">
        <v>1.2923955917358301</v>
      </c>
      <c r="F107">
        <v>421</v>
      </c>
      <c r="H107">
        <f t="shared" ca="1" si="6"/>
        <v>38.700000000000003</v>
      </c>
      <c r="I107">
        <f t="shared" ca="1" si="7"/>
        <v>10.209380778799041</v>
      </c>
      <c r="J107">
        <f t="shared" ca="1" si="8"/>
        <v>18680.900000000001</v>
      </c>
      <c r="K107">
        <f t="shared" ca="1" si="9"/>
        <v>52.4</v>
      </c>
      <c r="L107">
        <f t="shared" ca="1" si="10"/>
        <v>1.3575968742370552</v>
      </c>
      <c r="M107">
        <f t="shared" ca="1" si="11"/>
        <v>757.7</v>
      </c>
    </row>
    <row r="108" spans="1:13">
      <c r="A108">
        <v>32.14</v>
      </c>
      <c r="B108">
        <v>11.718806971486901</v>
      </c>
      <c r="C108">
        <v>9279</v>
      </c>
      <c r="D108">
        <v>63</v>
      </c>
      <c r="E108">
        <v>1.3046693801879801</v>
      </c>
      <c r="F108">
        <v>592</v>
      </c>
      <c r="H108">
        <f t="shared" ca="1" si="6"/>
        <v>31.163</v>
      </c>
      <c r="I108">
        <f t="shared" ca="1" si="7"/>
        <v>10.067385880350553</v>
      </c>
      <c r="J108">
        <f t="shared" ca="1" si="8"/>
        <v>14155.7</v>
      </c>
      <c r="K108">
        <f t="shared" ca="1" si="9"/>
        <v>64.099999999999994</v>
      </c>
      <c r="L108">
        <f t="shared" ca="1" si="10"/>
        <v>1.3200416564941349</v>
      </c>
      <c r="M108">
        <f t="shared" ca="1" si="11"/>
        <v>171.7</v>
      </c>
    </row>
    <row r="109" spans="1:13">
      <c r="A109">
        <v>47.65</v>
      </c>
      <c r="B109">
        <v>13.345469822153699</v>
      </c>
      <c r="C109">
        <v>6856</v>
      </c>
      <c r="D109">
        <v>53</v>
      </c>
      <c r="E109">
        <v>1.3551378250121999</v>
      </c>
      <c r="F109">
        <v>276</v>
      </c>
      <c r="H109">
        <f t="shared" ca="1" si="6"/>
        <v>24.250999999999998</v>
      </c>
      <c r="I109">
        <f t="shared" ca="1" si="7"/>
        <v>10.952507255417812</v>
      </c>
      <c r="J109">
        <f t="shared" ca="1" si="8"/>
        <v>4426.8999999999996</v>
      </c>
      <c r="K109">
        <f t="shared" ca="1" si="9"/>
        <v>50.4</v>
      </c>
      <c r="L109">
        <f t="shared" ca="1" si="10"/>
        <v>1.0994696617126412</v>
      </c>
      <c r="M109">
        <f t="shared" ca="1" si="11"/>
        <v>184.1</v>
      </c>
    </row>
    <row r="110" spans="1:13">
      <c r="A110">
        <v>34.07</v>
      </c>
      <c r="B110">
        <v>10.8268717427227</v>
      </c>
      <c r="C110">
        <v>13088</v>
      </c>
      <c r="D110">
        <v>60</v>
      </c>
      <c r="E110">
        <v>1.31484031677246</v>
      </c>
      <c r="F110">
        <v>193</v>
      </c>
      <c r="H110">
        <f t="shared" ca="1" si="6"/>
        <v>30.385000000000002</v>
      </c>
      <c r="I110">
        <f t="shared" ca="1" si="7"/>
        <v>12.729616134378322</v>
      </c>
      <c r="J110">
        <f t="shared" ca="1" si="8"/>
        <v>8210.7000000000007</v>
      </c>
      <c r="K110">
        <f t="shared" ca="1" si="9"/>
        <v>69.3</v>
      </c>
      <c r="L110">
        <f t="shared" ca="1" si="10"/>
        <v>1.115035057067866</v>
      </c>
      <c r="M110">
        <f t="shared" ca="1" si="11"/>
        <v>235.6</v>
      </c>
    </row>
    <row r="111" spans="1:13">
      <c r="A111">
        <v>94.97</v>
      </c>
      <c r="B111">
        <v>18.768403786486399</v>
      </c>
      <c r="C111">
        <v>31112</v>
      </c>
      <c r="D111">
        <v>67</v>
      </c>
      <c r="E111">
        <v>1.6204404830932599</v>
      </c>
      <c r="F111">
        <v>382</v>
      </c>
      <c r="H111">
        <f t="shared" ca="1" si="6"/>
        <v>23.866</v>
      </c>
      <c r="I111">
        <f t="shared" ca="1" si="7"/>
        <v>9.5120579805312708</v>
      </c>
      <c r="J111">
        <f t="shared" ca="1" si="8"/>
        <v>6366.7</v>
      </c>
      <c r="K111">
        <f t="shared" ca="1" si="9"/>
        <v>64.2</v>
      </c>
      <c r="L111">
        <f t="shared" ca="1" si="10"/>
        <v>1.156366825103756</v>
      </c>
      <c r="M111">
        <f t="shared" ca="1" si="11"/>
        <v>187.3</v>
      </c>
    </row>
    <row r="112" spans="1:13">
      <c r="A112">
        <v>35.99</v>
      </c>
      <c r="B112">
        <v>11.5824027290573</v>
      </c>
      <c r="C112">
        <v>26202</v>
      </c>
      <c r="D112">
        <v>88</v>
      </c>
      <c r="E112">
        <v>1.3202476501464799</v>
      </c>
      <c r="F112">
        <v>331</v>
      </c>
      <c r="H112">
        <f t="shared" ca="1" si="6"/>
        <v>33.731000000000002</v>
      </c>
      <c r="I112">
        <f t="shared" ca="1" si="7"/>
        <v>13.160436499498498</v>
      </c>
      <c r="J112">
        <f t="shared" ca="1" si="8"/>
        <v>11944.4</v>
      </c>
      <c r="K112">
        <f t="shared" ca="1" si="9"/>
        <v>71.5</v>
      </c>
      <c r="L112">
        <f t="shared" ca="1" si="10"/>
        <v>1.1228928565978959</v>
      </c>
      <c r="M112">
        <f t="shared" ca="1" si="11"/>
        <v>211.4</v>
      </c>
    </row>
    <row r="113" spans="1:14">
      <c r="A113">
        <v>119.41</v>
      </c>
      <c r="B113">
        <v>24.431713554987201</v>
      </c>
      <c r="C113">
        <v>6236</v>
      </c>
      <c r="D113">
        <v>91</v>
      </c>
      <c r="E113">
        <v>1.7313766479492201</v>
      </c>
      <c r="F113">
        <v>427</v>
      </c>
      <c r="H113">
        <f t="shared" ca="1" si="6"/>
        <v>29.841000000000001</v>
      </c>
      <c r="I113">
        <f t="shared" ca="1" si="7"/>
        <v>12.15172097613222</v>
      </c>
      <c r="J113">
        <f t="shared" ca="1" si="8"/>
        <v>10572.8</v>
      </c>
      <c r="K113">
        <f t="shared" ca="1" si="9"/>
        <v>59.7</v>
      </c>
      <c r="L113">
        <f t="shared" ca="1" si="10"/>
        <v>1.2009687423705999</v>
      </c>
      <c r="M113">
        <f t="shared" ca="1" si="11"/>
        <v>259.7</v>
      </c>
      <c r="N113" t="s">
        <v>24</v>
      </c>
    </row>
    <row r="114" spans="1:14">
      <c r="A114">
        <v>42.9</v>
      </c>
      <c r="B114">
        <v>12.1169326366332</v>
      </c>
      <c r="C114">
        <v>24142</v>
      </c>
      <c r="D114">
        <v>90</v>
      </c>
      <c r="E114">
        <v>1.2857437133789</v>
      </c>
      <c r="F114">
        <v>328</v>
      </c>
      <c r="H114">
        <f t="shared" ca="1" si="6"/>
        <v>38.027999999999999</v>
      </c>
      <c r="I114">
        <f t="shared" ca="1" si="7"/>
        <v>14.020315910420923</v>
      </c>
      <c r="J114">
        <f t="shared" ca="1" si="8"/>
        <v>16076.6</v>
      </c>
      <c r="K114">
        <f t="shared" ca="1" si="9"/>
        <v>70</v>
      </c>
      <c r="L114">
        <f t="shared" ca="1" si="10"/>
        <v>1.3971862792968701</v>
      </c>
      <c r="M114">
        <f t="shared" ca="1" si="11"/>
        <v>340.8</v>
      </c>
    </row>
    <row r="115" spans="1:14">
      <c r="A115">
        <v>42.03</v>
      </c>
      <c r="B115">
        <v>11.0190598537084</v>
      </c>
      <c r="C115">
        <v>1416</v>
      </c>
      <c r="D115">
        <v>81</v>
      </c>
      <c r="E115">
        <v>1.3845348358154199</v>
      </c>
      <c r="F115">
        <v>166</v>
      </c>
      <c r="H115">
        <f t="shared" ca="1" si="6"/>
        <v>43.422000000000004</v>
      </c>
      <c r="I115">
        <f t="shared" ca="1" si="7"/>
        <v>13.459545305245518</v>
      </c>
      <c r="J115">
        <f t="shared" ca="1" si="8"/>
        <v>7348.5</v>
      </c>
      <c r="K115">
        <f t="shared" ca="1" si="9"/>
        <v>58</v>
      </c>
      <c r="L115">
        <f t="shared" ca="1" si="10"/>
        <v>1.3438982963561972</v>
      </c>
      <c r="M115">
        <f t="shared" ca="1" si="11"/>
        <v>347.5</v>
      </c>
    </row>
    <row r="116" spans="1:14">
      <c r="A116">
        <v>82.33</v>
      </c>
      <c r="B116">
        <v>16.515877951413199</v>
      </c>
      <c r="C116">
        <v>13704</v>
      </c>
      <c r="D116">
        <v>67</v>
      </c>
      <c r="E116">
        <v>1.7228364944457999</v>
      </c>
      <c r="F116">
        <v>390</v>
      </c>
      <c r="H116">
        <f t="shared" ca="1" si="6"/>
        <v>31.566000000000003</v>
      </c>
      <c r="I116">
        <f t="shared" ca="1" si="7"/>
        <v>12.913982720328557</v>
      </c>
      <c r="J116">
        <f t="shared" ca="1" si="8"/>
        <v>9079.1</v>
      </c>
      <c r="K116">
        <f t="shared" ca="1" si="9"/>
        <v>68.8</v>
      </c>
      <c r="L116">
        <f t="shared" ca="1" si="10"/>
        <v>1.1829400062560989</v>
      </c>
      <c r="M116">
        <f t="shared" ca="1" si="11"/>
        <v>205.3</v>
      </c>
    </row>
    <row r="117" spans="1:14">
      <c r="A117">
        <v>44.72</v>
      </c>
      <c r="B117">
        <v>14.782493719423501</v>
      </c>
      <c r="C117">
        <v>16445</v>
      </c>
      <c r="D117">
        <v>78</v>
      </c>
      <c r="E117">
        <v>1.2790060043334901</v>
      </c>
      <c r="F117">
        <v>144</v>
      </c>
      <c r="H117">
        <f t="shared" ca="1" si="6"/>
        <v>28.302</v>
      </c>
      <c r="I117">
        <f t="shared" ca="1" si="7"/>
        <v>12.653048110083969</v>
      </c>
      <c r="J117">
        <f t="shared" ca="1" si="8"/>
        <v>9066.7000000000007</v>
      </c>
      <c r="K117">
        <f t="shared" ca="1" si="9"/>
        <v>72.7</v>
      </c>
      <c r="L117">
        <f t="shared" ca="1" si="10"/>
        <v>1.1041131019592232</v>
      </c>
      <c r="M117">
        <f t="shared" ca="1" si="11"/>
        <v>189.5</v>
      </c>
    </row>
    <row r="118" spans="1:14">
      <c r="A118">
        <v>22.84</v>
      </c>
      <c r="B118">
        <v>8.8369573628414404</v>
      </c>
      <c r="C118">
        <v>2620</v>
      </c>
      <c r="D118">
        <v>64</v>
      </c>
      <c r="E118">
        <v>1.2216711044311499</v>
      </c>
      <c r="F118">
        <v>393</v>
      </c>
      <c r="H118">
        <f t="shared" ca="1" si="6"/>
        <v>28.879000000000001</v>
      </c>
      <c r="I118">
        <f t="shared" ca="1" si="7"/>
        <v>9.5963941220909241</v>
      </c>
      <c r="J118">
        <f t="shared" ca="1" si="8"/>
        <v>12539.6</v>
      </c>
      <c r="K118">
        <f t="shared" ca="1" si="9"/>
        <v>55</v>
      </c>
      <c r="L118">
        <f t="shared" ca="1" si="10"/>
        <v>1.235700130462642</v>
      </c>
      <c r="M118">
        <f t="shared" ca="1" si="11"/>
        <v>311.2</v>
      </c>
    </row>
    <row r="119" spans="1:14">
      <c r="A119">
        <v>63.26</v>
      </c>
      <c r="B119">
        <v>18.720407196969699</v>
      </c>
      <c r="C119">
        <v>37972</v>
      </c>
      <c r="D119">
        <v>75</v>
      </c>
      <c r="E119">
        <v>1.21849536895752</v>
      </c>
      <c r="F119">
        <v>447</v>
      </c>
      <c r="H119">
        <f t="shared" ca="1" si="6"/>
        <v>41.436999999999998</v>
      </c>
      <c r="I119">
        <f t="shared" ca="1" si="7"/>
        <v>11.772750839538938</v>
      </c>
      <c r="J119">
        <f t="shared" ca="1" si="8"/>
        <v>6233.9</v>
      </c>
      <c r="K119">
        <f t="shared" ca="1" si="9"/>
        <v>63.7</v>
      </c>
      <c r="L119">
        <f t="shared" ca="1" si="10"/>
        <v>1.3618798255920361</v>
      </c>
      <c r="M119">
        <f t="shared" ca="1" si="11"/>
        <v>282.8</v>
      </c>
    </row>
    <row r="120" spans="1:14">
      <c r="A120">
        <v>30.89</v>
      </c>
      <c r="B120">
        <v>11.912382862211199</v>
      </c>
      <c r="C120">
        <v>7969</v>
      </c>
      <c r="D120">
        <v>69</v>
      </c>
      <c r="E120">
        <v>1.20265960693359</v>
      </c>
      <c r="F120">
        <v>272</v>
      </c>
      <c r="H120">
        <f t="shared" ca="1" si="6"/>
        <v>38.697000000000003</v>
      </c>
      <c r="I120">
        <f t="shared" ca="1" si="7"/>
        <v>13.067855878081692</v>
      </c>
      <c r="J120">
        <f t="shared" ca="1" si="8"/>
        <v>9852.2000000000007</v>
      </c>
      <c r="K120">
        <f t="shared" ca="1" si="9"/>
        <v>51</v>
      </c>
      <c r="L120">
        <f t="shared" ca="1" si="10"/>
        <v>1.2833018302917441</v>
      </c>
      <c r="M120">
        <f t="shared" ca="1" si="11"/>
        <v>397</v>
      </c>
    </row>
    <row r="121" spans="1:14">
      <c r="A121">
        <v>51.52</v>
      </c>
      <c r="B121">
        <v>15.6614785992217</v>
      </c>
      <c r="C121">
        <v>11956</v>
      </c>
      <c r="D121">
        <v>69</v>
      </c>
      <c r="E121">
        <v>1.1828327178955</v>
      </c>
      <c r="F121">
        <v>148</v>
      </c>
      <c r="H121">
        <f t="shared" ca="1" si="6"/>
        <v>32.207000000000001</v>
      </c>
      <c r="I121">
        <f t="shared" ca="1" si="7"/>
        <v>11.54547686058924</v>
      </c>
      <c r="J121">
        <f t="shared" ca="1" si="8"/>
        <v>7114.9</v>
      </c>
      <c r="K121">
        <f t="shared" ca="1" si="9"/>
        <v>47.9</v>
      </c>
      <c r="L121">
        <f t="shared" ca="1" si="10"/>
        <v>1.2062044143676718</v>
      </c>
      <c r="M121">
        <f t="shared" ca="1" si="11"/>
        <v>384.2</v>
      </c>
    </row>
    <row r="122" spans="1:14">
      <c r="A122">
        <v>47.15</v>
      </c>
      <c r="B122">
        <v>12.818421553435</v>
      </c>
      <c r="C122">
        <v>3870</v>
      </c>
      <c r="D122">
        <v>69</v>
      </c>
      <c r="E122">
        <v>1.89093589782714</v>
      </c>
      <c r="F122">
        <v>278</v>
      </c>
      <c r="H122">
        <f t="shared" ca="1" si="6"/>
        <v>28.691000000000003</v>
      </c>
      <c r="I122">
        <f t="shared" ca="1" si="7"/>
        <v>11.343629344875099</v>
      </c>
      <c r="J122">
        <f t="shared" ca="1" si="8"/>
        <v>9868.4</v>
      </c>
      <c r="K122">
        <f t="shared" ca="1" si="9"/>
        <v>60.7</v>
      </c>
      <c r="L122">
        <f t="shared" ca="1" si="10"/>
        <v>1.1411104202270472</v>
      </c>
      <c r="M122">
        <f t="shared" ca="1" si="11"/>
        <v>360.7</v>
      </c>
    </row>
    <row r="123" spans="1:14">
      <c r="A123">
        <v>48.68</v>
      </c>
      <c r="B123">
        <v>11.2975469377335</v>
      </c>
      <c r="C123">
        <v>4343</v>
      </c>
      <c r="D123">
        <v>60</v>
      </c>
      <c r="E123">
        <v>1.2276363372802701</v>
      </c>
      <c r="F123">
        <v>198</v>
      </c>
      <c r="H123">
        <f t="shared" ca="1" si="6"/>
        <v>42.281000000000006</v>
      </c>
      <c r="I123">
        <f t="shared" ca="1" si="7"/>
        <v>12.50660050726643</v>
      </c>
      <c r="J123">
        <f t="shared" ca="1" si="8"/>
        <v>8976.6</v>
      </c>
      <c r="K123">
        <f t="shared" ca="1" si="9"/>
        <v>59.4</v>
      </c>
      <c r="L123">
        <f t="shared" ca="1" si="10"/>
        <v>1.3760504722595148</v>
      </c>
      <c r="M123">
        <f t="shared" ca="1" si="11"/>
        <v>397</v>
      </c>
    </row>
    <row r="124" spans="1:14">
      <c r="A124">
        <v>46.87</v>
      </c>
      <c r="B124">
        <v>15.0940358108978</v>
      </c>
      <c r="C124">
        <v>39630</v>
      </c>
      <c r="D124">
        <v>54</v>
      </c>
      <c r="E124">
        <v>1.2830829620361299</v>
      </c>
      <c r="F124">
        <v>531</v>
      </c>
      <c r="H124">
        <f t="shared" ca="1" si="6"/>
        <v>39.378</v>
      </c>
      <c r="I124">
        <f t="shared" ca="1" si="7"/>
        <v>14.309569163313204</v>
      </c>
      <c r="J124">
        <f t="shared" ca="1" si="8"/>
        <v>13225.1</v>
      </c>
      <c r="K124">
        <f t="shared" ca="1" si="9"/>
        <v>71.3</v>
      </c>
      <c r="L124">
        <f t="shared" ca="1" si="10"/>
        <v>1.166087150573726</v>
      </c>
      <c r="M124">
        <f t="shared" ca="1" si="11"/>
        <v>251.1</v>
      </c>
    </row>
    <row r="125" spans="1:14">
      <c r="A125">
        <v>64.48</v>
      </c>
      <c r="B125">
        <v>13.3923193553077</v>
      </c>
      <c r="C125">
        <v>19189</v>
      </c>
      <c r="D125">
        <v>63</v>
      </c>
      <c r="E125">
        <v>1.2934255599975499</v>
      </c>
      <c r="F125">
        <v>1495</v>
      </c>
      <c r="H125">
        <f t="shared" ca="1" si="6"/>
        <v>29.939000000000004</v>
      </c>
      <c r="I125">
        <f t="shared" ca="1" si="7"/>
        <v>11.99267999164724</v>
      </c>
      <c r="J125">
        <f t="shared" ca="1" si="8"/>
        <v>11217.8</v>
      </c>
      <c r="K125">
        <f t="shared" ca="1" si="9"/>
        <v>62.4</v>
      </c>
      <c r="L125">
        <f t="shared" ca="1" si="10"/>
        <v>1.1343255043029741</v>
      </c>
      <c r="M125">
        <f t="shared" ca="1" si="11"/>
        <v>352.7</v>
      </c>
    </row>
    <row r="126" spans="1:14">
      <c r="A126">
        <v>56.84</v>
      </c>
      <c r="B126">
        <v>11.5465090295975</v>
      </c>
      <c r="C126">
        <v>21191</v>
      </c>
      <c r="D126">
        <v>67</v>
      </c>
      <c r="E126">
        <v>1.27454280853271</v>
      </c>
      <c r="F126">
        <v>1266</v>
      </c>
      <c r="H126">
        <f t="shared" ca="1" si="6"/>
        <v>28.445000000000004</v>
      </c>
      <c r="I126">
        <f t="shared" ca="1" si="7"/>
        <v>10.888958185700165</v>
      </c>
      <c r="J126">
        <f t="shared" ca="1" si="8"/>
        <v>10581.2</v>
      </c>
      <c r="K126">
        <f t="shared" ca="1" si="9"/>
        <v>58.9</v>
      </c>
      <c r="L126">
        <f t="shared" ca="1" si="10"/>
        <v>1.1311497688293422</v>
      </c>
      <c r="M126">
        <f t="shared" ca="1" si="11"/>
        <v>367.4</v>
      </c>
    </row>
    <row r="127" spans="1:14">
      <c r="A127">
        <v>62.73</v>
      </c>
      <c r="B127">
        <v>16.021760784614202</v>
      </c>
      <c r="C127">
        <v>12232</v>
      </c>
      <c r="D127">
        <v>70</v>
      </c>
      <c r="E127">
        <v>1.4699792861938401</v>
      </c>
      <c r="F127">
        <v>360</v>
      </c>
      <c r="H127">
        <f t="shared" ca="1" si="6"/>
        <v>33.657000000000004</v>
      </c>
      <c r="I127">
        <f t="shared" ca="1" si="7"/>
        <v>12.185038904361011</v>
      </c>
      <c r="J127">
        <f t="shared" ca="1" si="8"/>
        <v>12263.5</v>
      </c>
      <c r="K127">
        <f t="shared" ca="1" si="9"/>
        <v>57.6</v>
      </c>
      <c r="L127">
        <f t="shared" ca="1" si="10"/>
        <v>1.1393165588378829</v>
      </c>
      <c r="M127">
        <f t="shared" ca="1" si="11"/>
        <v>245.5</v>
      </c>
    </row>
    <row r="128" spans="1:14">
      <c r="A128">
        <v>49.36</v>
      </c>
      <c r="B128">
        <v>14.2239640366549</v>
      </c>
      <c r="C128">
        <v>20883</v>
      </c>
      <c r="D128">
        <v>74</v>
      </c>
      <c r="E128">
        <v>1.35792732238769</v>
      </c>
      <c r="F128">
        <v>427</v>
      </c>
      <c r="H128">
        <f t="shared" ca="1" si="6"/>
        <v>34.112000000000002</v>
      </c>
      <c r="I128">
        <f t="shared" ca="1" si="7"/>
        <v>12.993376093969266</v>
      </c>
      <c r="J128">
        <f t="shared" ca="1" si="8"/>
        <v>12375</v>
      </c>
      <c r="K128">
        <f t="shared" ca="1" si="9"/>
        <v>58.5</v>
      </c>
      <c r="L128">
        <f t="shared" ca="1" si="10"/>
        <v>1.1234850883483829</v>
      </c>
      <c r="M128">
        <f t="shared" ca="1" si="11"/>
        <v>444.9</v>
      </c>
    </row>
    <row r="129" spans="1:13">
      <c r="A129">
        <v>41.38</v>
      </c>
      <c r="B129">
        <v>12.729565939643701</v>
      </c>
      <c r="C129">
        <v>2103</v>
      </c>
      <c r="D129">
        <v>63</v>
      </c>
      <c r="E129">
        <v>1.4161634445190401</v>
      </c>
      <c r="F129">
        <v>158</v>
      </c>
      <c r="H129">
        <f t="shared" ca="1" si="6"/>
        <v>32.206000000000003</v>
      </c>
      <c r="I129">
        <f t="shared" ca="1" si="7"/>
        <v>12.280888355837067</v>
      </c>
      <c r="J129">
        <f t="shared" ca="1" si="8"/>
        <v>9750.2000000000007</v>
      </c>
      <c r="K129">
        <f t="shared" ca="1" si="9"/>
        <v>41.7</v>
      </c>
      <c r="L129">
        <f t="shared" ca="1" si="10"/>
        <v>1.2573466300964311</v>
      </c>
      <c r="M129">
        <f t="shared" ca="1" si="11"/>
        <v>618.1</v>
      </c>
    </row>
    <row r="130" spans="1:13">
      <c r="A130">
        <v>17.91</v>
      </c>
      <c r="B130">
        <v>7.3149812122202196</v>
      </c>
      <c r="C130">
        <v>9381</v>
      </c>
      <c r="D130">
        <v>56</v>
      </c>
      <c r="E130">
        <v>1.17776870727539</v>
      </c>
      <c r="F130">
        <v>439</v>
      </c>
      <c r="H130">
        <f t="shared" ref="H130" ca="1" si="12">AVERAGE(OFFSET($A$2,(ROW(A131)-2)*10,0,10))</f>
        <v>45.441111111111105</v>
      </c>
      <c r="I130">
        <f t="shared" ref="I130" ca="1" si="13">AVERAGE(OFFSET($B$2,(ROW(B131)-2)*10,0,10))</f>
        <v>13.906910866128419</v>
      </c>
      <c r="J130">
        <f t="shared" ref="J130" ca="1" si="14">AVERAGE(OFFSET($C$2,(ROW(C131)-2)*10,0,10))</f>
        <v>14554.222222222223</v>
      </c>
      <c r="K130">
        <f t="shared" ref="K130" ca="1" si="15">AVERAGE(OFFSET($D$2,(ROW(D131)-2)*10,0,10))</f>
        <v>58.666666666666664</v>
      </c>
      <c r="L130">
        <f t="shared" ref="L130" ca="1" si="16">AVERAGE(OFFSET($E$2,(ROW(E131)-2)*10,0,10))</f>
        <v>1.2992906570434533</v>
      </c>
      <c r="M130">
        <f t="shared" ref="M130" ca="1" si="17">AVERAGE(OFFSET($F$2,(ROW(F131)-2)*10,0,10))</f>
        <v>433.44444444444446</v>
      </c>
    </row>
    <row r="131" spans="1:13">
      <c r="A131">
        <v>41.97</v>
      </c>
      <c r="B131">
        <v>12.012020606754399</v>
      </c>
      <c r="C131">
        <v>5888</v>
      </c>
      <c r="D131">
        <v>56</v>
      </c>
      <c r="E131">
        <v>1.24724864959716</v>
      </c>
      <c r="F131">
        <v>648</v>
      </c>
    </row>
    <row r="132" spans="1:13">
      <c r="A132">
        <v>10.32</v>
      </c>
      <c r="B132">
        <v>4.2352361800796103</v>
      </c>
      <c r="C132">
        <v>3734</v>
      </c>
      <c r="D132">
        <v>44</v>
      </c>
      <c r="E132">
        <v>1.2114572525024401</v>
      </c>
      <c r="F132">
        <v>391</v>
      </c>
    </row>
    <row r="133" spans="1:13">
      <c r="A133">
        <v>42.05</v>
      </c>
      <c r="B133">
        <v>12.941248884375</v>
      </c>
      <c r="C133">
        <v>11805</v>
      </c>
      <c r="D133">
        <v>56</v>
      </c>
      <c r="E133">
        <v>1.1964797973632799</v>
      </c>
      <c r="F133">
        <v>404</v>
      </c>
    </row>
    <row r="134" spans="1:13">
      <c r="A134">
        <v>24.87</v>
      </c>
      <c r="B134">
        <v>7.9060304542709101</v>
      </c>
      <c r="C134">
        <v>7581</v>
      </c>
      <c r="D134">
        <v>60</v>
      </c>
      <c r="E134">
        <v>1.2290954589843699</v>
      </c>
      <c r="F134">
        <v>572</v>
      </c>
    </row>
    <row r="135" spans="1:13">
      <c r="A135">
        <v>112.29</v>
      </c>
      <c r="B135">
        <v>20.995456500196301</v>
      </c>
      <c r="C135">
        <v>36448</v>
      </c>
      <c r="D135">
        <v>64</v>
      </c>
      <c r="E135">
        <v>1.5579986572265601</v>
      </c>
      <c r="F135">
        <v>634</v>
      </c>
    </row>
    <row r="136" spans="1:13">
      <c r="A136">
        <v>34.119999999999997</v>
      </c>
      <c r="B136">
        <v>9.0972111128885995</v>
      </c>
      <c r="C136">
        <v>14497</v>
      </c>
      <c r="D136">
        <v>60</v>
      </c>
      <c r="E136">
        <v>1.38376235961914</v>
      </c>
      <c r="F136">
        <v>1738</v>
      </c>
    </row>
    <row r="137" spans="1:13">
      <c r="A137">
        <v>27.43</v>
      </c>
      <c r="B137">
        <v>10.526113818642299</v>
      </c>
      <c r="C137">
        <v>5574</v>
      </c>
      <c r="D137">
        <v>56</v>
      </c>
      <c r="E137">
        <v>1.18828296661376</v>
      </c>
      <c r="F137">
        <v>255</v>
      </c>
    </row>
    <row r="138" spans="1:13">
      <c r="A138">
        <v>64.069999999999993</v>
      </c>
      <c r="B138">
        <v>18.150655825944</v>
      </c>
      <c r="C138">
        <v>14338</v>
      </c>
      <c r="D138">
        <v>66</v>
      </c>
      <c r="E138">
        <v>1.2018013000488199</v>
      </c>
      <c r="F138">
        <v>544</v>
      </c>
    </row>
    <row r="139" spans="1:13">
      <c r="A139">
        <v>34.19</v>
      </c>
      <c r="B139">
        <v>11.3407191190128</v>
      </c>
      <c r="C139">
        <v>12121</v>
      </c>
      <c r="D139">
        <v>61</v>
      </c>
      <c r="E139">
        <v>1.2720537185668901</v>
      </c>
      <c r="F139">
        <v>315</v>
      </c>
    </row>
    <row r="140" spans="1:13">
      <c r="A140">
        <v>30.02</v>
      </c>
      <c r="B140">
        <v>11.474657900772099</v>
      </c>
      <c r="C140">
        <v>18326</v>
      </c>
      <c r="D140">
        <v>75</v>
      </c>
      <c r="E140">
        <v>1.199312210083</v>
      </c>
      <c r="F140">
        <v>219</v>
      </c>
    </row>
    <row r="141" spans="1:13">
      <c r="A141">
        <v>70.36</v>
      </c>
      <c r="B141">
        <v>16.922817904129602</v>
      </c>
      <c r="C141">
        <v>30167</v>
      </c>
      <c r="D141">
        <v>87</v>
      </c>
      <c r="E141">
        <v>1.2033462524414</v>
      </c>
      <c r="F141">
        <v>442</v>
      </c>
    </row>
    <row r="142" spans="1:13">
      <c r="A142">
        <v>56.82</v>
      </c>
      <c r="B142">
        <v>16.808661696840598</v>
      </c>
      <c r="C142">
        <v>708</v>
      </c>
      <c r="D142">
        <v>75</v>
      </c>
      <c r="E142">
        <v>1.3150119781494101</v>
      </c>
      <c r="F142">
        <v>401</v>
      </c>
    </row>
    <row r="143" spans="1:13">
      <c r="A143">
        <v>39.65</v>
      </c>
      <c r="B143">
        <v>11.6648524609455</v>
      </c>
      <c r="C143">
        <v>18559</v>
      </c>
      <c r="D143">
        <v>75</v>
      </c>
      <c r="E143">
        <v>1.1525344848632799</v>
      </c>
      <c r="F143">
        <v>187</v>
      </c>
    </row>
    <row r="144" spans="1:13">
      <c r="A144">
        <v>77.790000000000006</v>
      </c>
      <c r="B144">
        <v>19.2183215159226</v>
      </c>
      <c r="C144">
        <v>43557</v>
      </c>
      <c r="D144">
        <v>75</v>
      </c>
      <c r="E144">
        <v>1.62859439849853</v>
      </c>
      <c r="F144">
        <v>882</v>
      </c>
    </row>
    <row r="145" spans="1:6">
      <c r="A145">
        <v>53.72</v>
      </c>
      <c r="B145">
        <v>13.225989117857001</v>
      </c>
      <c r="C145">
        <v>23429</v>
      </c>
      <c r="D145">
        <v>69</v>
      </c>
      <c r="E145">
        <v>1.38625144958496</v>
      </c>
      <c r="F145">
        <v>569</v>
      </c>
    </row>
    <row r="146" spans="1:6">
      <c r="A146">
        <v>26.75</v>
      </c>
      <c r="B146">
        <v>7.9594144251368704</v>
      </c>
      <c r="C146">
        <v>5046</v>
      </c>
      <c r="D146">
        <v>81</v>
      </c>
      <c r="E146">
        <v>1.22012615203857</v>
      </c>
      <c r="F146">
        <v>184</v>
      </c>
    </row>
    <row r="147" spans="1:6">
      <c r="A147">
        <v>27.87</v>
      </c>
      <c r="B147">
        <v>10.0832127351664</v>
      </c>
      <c r="C147">
        <v>14793</v>
      </c>
      <c r="D147">
        <v>75</v>
      </c>
      <c r="E147">
        <v>1.25724792480468</v>
      </c>
      <c r="F147">
        <v>534</v>
      </c>
    </row>
    <row r="148" spans="1:6">
      <c r="A148">
        <v>66.2</v>
      </c>
      <c r="B148">
        <v>18.6410610199082</v>
      </c>
      <c r="C148">
        <v>26904</v>
      </c>
      <c r="D148">
        <v>77</v>
      </c>
      <c r="E148">
        <v>1.29252433776855</v>
      </c>
      <c r="F148">
        <v>448</v>
      </c>
    </row>
    <row r="149" spans="1:6">
      <c r="A149">
        <v>70.73</v>
      </c>
      <c r="B149">
        <v>21.0750573582432</v>
      </c>
      <c r="C149">
        <v>20266</v>
      </c>
      <c r="D149">
        <v>77</v>
      </c>
      <c r="E149">
        <v>1.28218173980712</v>
      </c>
      <c r="F149">
        <v>475</v>
      </c>
    </row>
    <row r="150" spans="1:6">
      <c r="A150">
        <v>51.53</v>
      </c>
      <c r="B150">
        <v>16.8442730125523</v>
      </c>
      <c r="C150">
        <v>38831</v>
      </c>
      <c r="D150">
        <v>78</v>
      </c>
      <c r="E150">
        <v>1.2157058715820299</v>
      </c>
      <c r="F150">
        <v>381</v>
      </c>
    </row>
    <row r="151" spans="1:6">
      <c r="A151">
        <v>37.29</v>
      </c>
      <c r="B151">
        <v>11.243442079237701</v>
      </c>
      <c r="C151">
        <v>9896</v>
      </c>
      <c r="D151">
        <v>83</v>
      </c>
      <c r="E151">
        <v>1.2668609619140601</v>
      </c>
      <c r="F151">
        <v>543</v>
      </c>
    </row>
    <row r="152" spans="1:6">
      <c r="A152">
        <v>54.52</v>
      </c>
      <c r="B152">
        <v>16.2310211372432</v>
      </c>
      <c r="C152">
        <v>23078</v>
      </c>
      <c r="D152">
        <v>83</v>
      </c>
      <c r="E152">
        <v>1.2733411788940401</v>
      </c>
      <c r="F152">
        <v>492</v>
      </c>
    </row>
    <row r="153" spans="1:6">
      <c r="A153">
        <v>49.98</v>
      </c>
      <c r="B153">
        <v>15.8666666666666</v>
      </c>
      <c r="C153">
        <v>31130</v>
      </c>
      <c r="D153">
        <v>83</v>
      </c>
      <c r="E153">
        <v>1.26102447509765</v>
      </c>
      <c r="F153">
        <v>523</v>
      </c>
    </row>
    <row r="154" spans="1:6">
      <c r="A154">
        <v>33.61</v>
      </c>
      <c r="B154">
        <v>11.1951235760442</v>
      </c>
      <c r="C154">
        <v>14641</v>
      </c>
      <c r="D154">
        <v>74</v>
      </c>
      <c r="E154">
        <v>1.21270179748535</v>
      </c>
      <c r="F154">
        <v>352</v>
      </c>
    </row>
    <row r="155" spans="1:6">
      <c r="A155">
        <v>19.489999999999998</v>
      </c>
      <c r="B155">
        <v>6.6698607166079098</v>
      </c>
      <c r="C155">
        <v>7385</v>
      </c>
      <c r="D155">
        <v>69</v>
      </c>
      <c r="E155">
        <v>1.2791776657104399</v>
      </c>
      <c r="F155">
        <v>1027</v>
      </c>
    </row>
    <row r="156" spans="1:6">
      <c r="A156">
        <v>45.1</v>
      </c>
      <c r="B156">
        <v>12.32543521631</v>
      </c>
      <c r="C156">
        <v>35973</v>
      </c>
      <c r="D156">
        <v>67</v>
      </c>
      <c r="E156">
        <v>1.26879215240478</v>
      </c>
      <c r="F156">
        <v>566</v>
      </c>
    </row>
    <row r="157" spans="1:6">
      <c r="A157">
        <v>24.76</v>
      </c>
      <c r="B157">
        <v>8.0405273754627498</v>
      </c>
      <c r="C157">
        <v>9793</v>
      </c>
      <c r="D157">
        <v>70</v>
      </c>
      <c r="E157">
        <v>1.2200832366943299</v>
      </c>
      <c r="F157">
        <v>241</v>
      </c>
    </row>
    <row r="158" spans="1:6">
      <c r="A158">
        <v>43.52</v>
      </c>
      <c r="B158">
        <v>12.989881503148901</v>
      </c>
      <c r="C158">
        <v>17162</v>
      </c>
      <c r="D158">
        <v>83</v>
      </c>
      <c r="E158">
        <v>1.25115394592285</v>
      </c>
      <c r="F158">
        <v>345</v>
      </c>
    </row>
    <row r="159" spans="1:6">
      <c r="A159">
        <v>16.489999999999998</v>
      </c>
      <c r="B159">
        <v>5.6824838898652601</v>
      </c>
      <c r="C159">
        <v>1632</v>
      </c>
      <c r="D159">
        <v>77</v>
      </c>
      <c r="E159">
        <v>1.1597442626953101</v>
      </c>
      <c r="F159">
        <v>397</v>
      </c>
    </row>
    <row r="160" spans="1:6">
      <c r="A160">
        <v>43.17</v>
      </c>
      <c r="B160">
        <v>12.2325805446147</v>
      </c>
      <c r="C160">
        <v>25034</v>
      </c>
      <c r="D160">
        <v>77</v>
      </c>
      <c r="E160">
        <v>1.6902208328246999</v>
      </c>
      <c r="F160">
        <v>818</v>
      </c>
    </row>
    <row r="161" spans="1:6">
      <c r="A161">
        <v>54.34</v>
      </c>
      <c r="B161">
        <v>17.3626865194747</v>
      </c>
      <c r="C161">
        <v>31011</v>
      </c>
      <c r="D161">
        <v>77</v>
      </c>
      <c r="E161">
        <v>1.2332582473754801</v>
      </c>
      <c r="F161">
        <v>297</v>
      </c>
    </row>
    <row r="162" spans="1:6">
      <c r="A162">
        <v>48.44</v>
      </c>
      <c r="B162">
        <v>13.869323712993101</v>
      </c>
      <c r="C162">
        <v>25457</v>
      </c>
      <c r="D162">
        <v>75</v>
      </c>
      <c r="E162">
        <v>1.2654447555541899</v>
      </c>
      <c r="F162">
        <v>346</v>
      </c>
    </row>
    <row r="163" spans="1:6">
      <c r="A163">
        <v>37.08</v>
      </c>
      <c r="B163">
        <v>12.430855878507399</v>
      </c>
      <c r="C163">
        <v>17162</v>
      </c>
      <c r="D163">
        <v>87</v>
      </c>
      <c r="E163">
        <v>1.1459255218505799</v>
      </c>
      <c r="F163">
        <v>357</v>
      </c>
    </row>
    <row r="164" spans="1:6">
      <c r="A164">
        <v>27.61</v>
      </c>
      <c r="B164">
        <v>10.7360889683866</v>
      </c>
      <c r="C164">
        <v>7689</v>
      </c>
      <c r="D164">
        <v>77</v>
      </c>
      <c r="E164">
        <v>1.2844991683959901</v>
      </c>
      <c r="F164">
        <v>678</v>
      </c>
    </row>
    <row r="165" spans="1:6">
      <c r="A165">
        <v>47.45</v>
      </c>
      <c r="B165">
        <v>15.8113962012662</v>
      </c>
      <c r="C165">
        <v>27094</v>
      </c>
      <c r="D165">
        <v>78</v>
      </c>
      <c r="E165">
        <v>1.2277650833129801</v>
      </c>
      <c r="F165">
        <v>381</v>
      </c>
    </row>
    <row r="166" spans="1:6">
      <c r="A166">
        <v>82.83</v>
      </c>
      <c r="B166">
        <v>21.0212420374083</v>
      </c>
      <c r="C166">
        <v>44035</v>
      </c>
      <c r="D166">
        <v>88</v>
      </c>
      <c r="E166">
        <v>1.36372089385986</v>
      </c>
      <c r="F166">
        <v>363</v>
      </c>
    </row>
    <row r="167" spans="1:6">
      <c r="A167">
        <v>41.1</v>
      </c>
      <c r="B167">
        <v>12.323838080959501</v>
      </c>
      <c r="C167">
        <v>23521</v>
      </c>
      <c r="D167">
        <v>87</v>
      </c>
      <c r="E167">
        <v>1.2360048294067301</v>
      </c>
      <c r="F167">
        <v>715</v>
      </c>
    </row>
    <row r="168" spans="1:6">
      <c r="A168">
        <v>38.130000000000003</v>
      </c>
      <c r="B168">
        <v>13.7311390399366</v>
      </c>
      <c r="C168">
        <v>26193</v>
      </c>
      <c r="D168">
        <v>100</v>
      </c>
      <c r="E168">
        <v>1.1353683471679601</v>
      </c>
      <c r="F168">
        <v>201</v>
      </c>
    </row>
    <row r="169" spans="1:6">
      <c r="A169">
        <v>56.2</v>
      </c>
      <c r="B169">
        <v>20.5409356725146</v>
      </c>
      <c r="C169">
        <v>30493</v>
      </c>
      <c r="D169">
        <v>100</v>
      </c>
      <c r="E169">
        <v>1.2985754013061499</v>
      </c>
      <c r="F169">
        <v>291</v>
      </c>
    </row>
    <row r="170" spans="1:6">
      <c r="A170">
        <v>18.07</v>
      </c>
      <c r="B170">
        <v>5.6839986159604896</v>
      </c>
      <c r="C170">
        <v>10031</v>
      </c>
      <c r="D170">
        <v>83</v>
      </c>
      <c r="E170">
        <v>1.2672472000121999</v>
      </c>
      <c r="F170">
        <v>305</v>
      </c>
    </row>
    <row r="171" spans="1:6">
      <c r="A171">
        <v>32.47</v>
      </c>
      <c r="B171">
        <v>12.4158764148057</v>
      </c>
      <c r="C171">
        <v>13774</v>
      </c>
      <c r="D171">
        <v>84</v>
      </c>
      <c r="E171">
        <v>1.20913982391357</v>
      </c>
      <c r="F171">
        <v>151</v>
      </c>
    </row>
    <row r="172" spans="1:6">
      <c r="A172">
        <v>34.340000000000003</v>
      </c>
      <c r="B172">
        <v>11.9182313539027</v>
      </c>
      <c r="C172">
        <v>8955</v>
      </c>
      <c r="D172">
        <v>69</v>
      </c>
      <c r="E172">
        <v>1.4138889312744101</v>
      </c>
      <c r="F172">
        <v>766</v>
      </c>
    </row>
    <row r="173" spans="1:6">
      <c r="A173">
        <v>38.07</v>
      </c>
      <c r="B173">
        <v>10.6680490948831</v>
      </c>
      <c r="C173">
        <v>25564</v>
      </c>
      <c r="D173">
        <v>66</v>
      </c>
      <c r="E173">
        <v>1.3021373748779199</v>
      </c>
      <c r="F173">
        <v>459</v>
      </c>
    </row>
    <row r="174" spans="1:6">
      <c r="A174">
        <v>42.51</v>
      </c>
      <c r="B174">
        <v>15.8820892176642</v>
      </c>
      <c r="C174">
        <v>14294</v>
      </c>
      <c r="D174">
        <v>70</v>
      </c>
      <c r="E174">
        <v>1.2473773956298799</v>
      </c>
      <c r="F174">
        <v>307</v>
      </c>
    </row>
    <row r="175" spans="1:6">
      <c r="A175">
        <v>64.63</v>
      </c>
      <c r="B175">
        <v>15.0044110136044</v>
      </c>
      <c r="C175">
        <v>4728</v>
      </c>
      <c r="D175">
        <v>61</v>
      </c>
      <c r="E175">
        <v>2.4739408493041899</v>
      </c>
      <c r="F175">
        <v>663</v>
      </c>
    </row>
    <row r="176" spans="1:6">
      <c r="A176">
        <v>53.13</v>
      </c>
      <c r="B176">
        <v>14.7370464884056</v>
      </c>
      <c r="C176">
        <v>29832</v>
      </c>
      <c r="D176">
        <v>74</v>
      </c>
      <c r="E176">
        <v>1.41916751861572</v>
      </c>
      <c r="F176">
        <v>501</v>
      </c>
    </row>
    <row r="177" spans="1:6">
      <c r="A177">
        <v>25.7</v>
      </c>
      <c r="B177">
        <v>8.5907206845835002</v>
      </c>
      <c r="C177">
        <v>5471</v>
      </c>
      <c r="D177">
        <v>64</v>
      </c>
      <c r="E177">
        <v>1.22656345367431</v>
      </c>
      <c r="F177">
        <v>670</v>
      </c>
    </row>
    <row r="178" spans="1:6">
      <c r="A178">
        <v>81.45</v>
      </c>
      <c r="B178">
        <v>17.010567645461698</v>
      </c>
      <c r="C178">
        <v>26084</v>
      </c>
      <c r="D178">
        <v>64</v>
      </c>
      <c r="E178">
        <v>1.50435447692871</v>
      </c>
      <c r="F178">
        <v>552</v>
      </c>
    </row>
    <row r="179" spans="1:6">
      <c r="A179">
        <v>35.049999999999997</v>
      </c>
      <c r="B179">
        <v>13.254424444108301</v>
      </c>
      <c r="C179">
        <v>7146</v>
      </c>
      <c r="D179">
        <v>67</v>
      </c>
      <c r="E179">
        <v>1.2444591522216699</v>
      </c>
      <c r="F179">
        <v>450</v>
      </c>
    </row>
    <row r="180" spans="1:6">
      <c r="A180">
        <v>58.62</v>
      </c>
      <c r="B180">
        <v>15.0334675454568</v>
      </c>
      <c r="C180">
        <v>3652</v>
      </c>
      <c r="D180">
        <v>56</v>
      </c>
      <c r="E180">
        <v>1.9705867767334</v>
      </c>
      <c r="F180">
        <v>274</v>
      </c>
    </row>
    <row r="181" spans="1:6">
      <c r="A181">
        <v>42.99</v>
      </c>
      <c r="B181">
        <v>12.7581908831908</v>
      </c>
      <c r="C181">
        <v>15079</v>
      </c>
      <c r="D181">
        <v>60</v>
      </c>
      <c r="E181">
        <v>1.20235919952392</v>
      </c>
      <c r="F181">
        <v>311</v>
      </c>
    </row>
    <row r="182" spans="1:6">
      <c r="A182">
        <v>54.11</v>
      </c>
      <c r="B182">
        <v>17.218226945841</v>
      </c>
      <c r="C182">
        <v>19102</v>
      </c>
      <c r="D182">
        <v>63</v>
      </c>
      <c r="E182">
        <v>1.2613677978515601</v>
      </c>
      <c r="F182">
        <v>370</v>
      </c>
    </row>
    <row r="183" spans="1:6">
      <c r="A183">
        <v>67.95</v>
      </c>
      <c r="B183">
        <v>20.982583992094799</v>
      </c>
      <c r="C183">
        <v>37254</v>
      </c>
      <c r="D183">
        <v>78</v>
      </c>
      <c r="E183">
        <v>1.1930894851684499</v>
      </c>
      <c r="F183">
        <v>412</v>
      </c>
    </row>
    <row r="184" spans="1:6">
      <c r="A184">
        <v>35.75</v>
      </c>
      <c r="B184">
        <v>13.6559838038122</v>
      </c>
      <c r="C184">
        <v>9021</v>
      </c>
      <c r="D184">
        <v>88</v>
      </c>
      <c r="E184">
        <v>1.1718463897705</v>
      </c>
      <c r="F184">
        <v>320</v>
      </c>
    </row>
    <row r="185" spans="1:6">
      <c r="A185">
        <v>20.95</v>
      </c>
      <c r="B185">
        <v>7.1445622889881601</v>
      </c>
      <c r="C185">
        <v>11441</v>
      </c>
      <c r="D185">
        <v>88</v>
      </c>
      <c r="E185">
        <v>1.21660709381103</v>
      </c>
      <c r="F185">
        <v>234</v>
      </c>
    </row>
    <row r="186" spans="1:6">
      <c r="A186">
        <v>41.9</v>
      </c>
      <c r="B186">
        <v>12.0136479628408</v>
      </c>
      <c r="C186">
        <v>2110</v>
      </c>
      <c r="D186">
        <v>84</v>
      </c>
      <c r="E186">
        <v>1.2358760833740201</v>
      </c>
      <c r="F186">
        <v>48</v>
      </c>
    </row>
    <row r="187" spans="1:6">
      <c r="A187">
        <v>31.1</v>
      </c>
      <c r="B187">
        <v>12.498995257615899</v>
      </c>
      <c r="C187">
        <v>6757</v>
      </c>
      <c r="D187">
        <v>78</v>
      </c>
      <c r="E187">
        <v>1.15343570709228</v>
      </c>
      <c r="F187">
        <v>303</v>
      </c>
    </row>
    <row r="188" spans="1:6">
      <c r="A188">
        <v>40.51</v>
      </c>
      <c r="B188">
        <v>12.0648062661941</v>
      </c>
      <c r="C188">
        <v>19641</v>
      </c>
      <c r="D188">
        <v>75</v>
      </c>
      <c r="E188">
        <v>1.48980617523193</v>
      </c>
      <c r="F188">
        <v>944</v>
      </c>
    </row>
    <row r="189" spans="1:6">
      <c r="A189">
        <v>66.209999999999994</v>
      </c>
      <c r="B189">
        <v>14.2715495872222</v>
      </c>
      <c r="C189">
        <v>3900</v>
      </c>
      <c r="D189">
        <v>57</v>
      </c>
      <c r="E189">
        <v>1.9740629196166899</v>
      </c>
      <c r="F189">
        <v>571</v>
      </c>
    </row>
    <row r="190" spans="1:6">
      <c r="A190">
        <v>55.52</v>
      </c>
      <c r="B190">
        <v>18.375587476004501</v>
      </c>
      <c r="C190">
        <v>20070</v>
      </c>
      <c r="D190">
        <v>63</v>
      </c>
      <c r="E190">
        <v>1.2475061416625901</v>
      </c>
      <c r="F190">
        <v>592</v>
      </c>
    </row>
    <row r="191" spans="1:6">
      <c r="A191">
        <v>32.68</v>
      </c>
      <c r="B191">
        <v>10.825493573605399</v>
      </c>
      <c r="C191">
        <v>9037</v>
      </c>
      <c r="D191">
        <v>61</v>
      </c>
      <c r="E191">
        <v>1.1728334426879801</v>
      </c>
      <c r="F191">
        <v>368</v>
      </c>
    </row>
    <row r="192" spans="1:6">
      <c r="A192">
        <v>25.13</v>
      </c>
      <c r="B192">
        <v>8.9913771512397496</v>
      </c>
      <c r="C192">
        <v>9125</v>
      </c>
      <c r="D192">
        <v>54</v>
      </c>
      <c r="E192">
        <v>1.2486219406127901</v>
      </c>
      <c r="F192">
        <v>301</v>
      </c>
    </row>
    <row r="193" spans="1:6">
      <c r="A193">
        <v>48.21</v>
      </c>
      <c r="B193">
        <v>16.3125126886377</v>
      </c>
      <c r="C193">
        <v>33602</v>
      </c>
      <c r="D193">
        <v>70</v>
      </c>
      <c r="E193">
        <v>1.2058353424072199</v>
      </c>
      <c r="F193">
        <v>291</v>
      </c>
    </row>
    <row r="194" spans="1:6">
      <c r="A194">
        <v>43.13</v>
      </c>
      <c r="B194">
        <v>14.708590526208001</v>
      </c>
      <c r="C194">
        <v>19192</v>
      </c>
      <c r="D194">
        <v>64</v>
      </c>
      <c r="E194">
        <v>1.16326332092285</v>
      </c>
      <c r="F194">
        <v>798</v>
      </c>
    </row>
    <row r="195" spans="1:6">
      <c r="A195">
        <v>42.43</v>
      </c>
      <c r="B195">
        <v>14.0464130830602</v>
      </c>
      <c r="C195">
        <v>4644</v>
      </c>
      <c r="D195">
        <v>69</v>
      </c>
      <c r="E195">
        <v>1.20802402496337</v>
      </c>
      <c r="F195">
        <v>279</v>
      </c>
    </row>
    <row r="196" spans="1:6">
      <c r="A196">
        <v>53.8</v>
      </c>
      <c r="B196">
        <v>19.234206857101999</v>
      </c>
      <c r="C196">
        <v>42416</v>
      </c>
      <c r="D196">
        <v>91</v>
      </c>
      <c r="E196">
        <v>1.1631774902343699</v>
      </c>
      <c r="F196">
        <v>102</v>
      </c>
    </row>
    <row r="197" spans="1:6">
      <c r="A197">
        <v>88.04</v>
      </c>
      <c r="B197">
        <v>24.2935982339955</v>
      </c>
      <c r="C197">
        <v>62021</v>
      </c>
      <c r="D197">
        <v>97</v>
      </c>
      <c r="E197">
        <v>1.2543296813964799</v>
      </c>
      <c r="F197">
        <v>416</v>
      </c>
    </row>
    <row r="198" spans="1:6">
      <c r="A198">
        <v>75.099999999999994</v>
      </c>
      <c r="B198">
        <v>21.715244043488301</v>
      </c>
      <c r="C198">
        <v>17433</v>
      </c>
      <c r="D198">
        <v>100</v>
      </c>
      <c r="E198">
        <v>1.1559247970580999</v>
      </c>
      <c r="F198">
        <v>327</v>
      </c>
    </row>
    <row r="199" spans="1:6">
      <c r="A199">
        <v>43.71</v>
      </c>
      <c r="B199">
        <v>14.257755161953201</v>
      </c>
      <c r="C199">
        <v>19841</v>
      </c>
      <c r="D199">
        <v>100</v>
      </c>
      <c r="E199">
        <v>1.2372064590454099</v>
      </c>
      <c r="F199">
        <v>604</v>
      </c>
    </row>
    <row r="200" spans="1:6">
      <c r="A200">
        <v>99.96</v>
      </c>
      <c r="B200">
        <v>24.020185029436501</v>
      </c>
      <c r="C200">
        <v>4902</v>
      </c>
      <c r="D200">
        <v>77</v>
      </c>
      <c r="E200">
        <v>1.9684410095214799</v>
      </c>
      <c r="F200">
        <v>203</v>
      </c>
    </row>
    <row r="201" spans="1:6">
      <c r="A201">
        <v>55.02</v>
      </c>
      <c r="B201">
        <v>12.9197388813225</v>
      </c>
      <c r="C201">
        <v>7788</v>
      </c>
      <c r="D201">
        <v>64</v>
      </c>
      <c r="E201">
        <v>1.27505779266357</v>
      </c>
      <c r="F201">
        <v>134</v>
      </c>
    </row>
    <row r="202" spans="1:6">
      <c r="A202">
        <v>40.31</v>
      </c>
      <c r="B202">
        <v>13.1478521804364</v>
      </c>
      <c r="C202">
        <v>15211</v>
      </c>
      <c r="D202">
        <v>66</v>
      </c>
      <c r="E202">
        <v>1.24707698822021</v>
      </c>
      <c r="F202">
        <v>363</v>
      </c>
    </row>
    <row r="203" spans="1:6">
      <c r="A203">
        <v>45.08</v>
      </c>
      <c r="B203">
        <v>15.9841151650533</v>
      </c>
      <c r="C203">
        <v>21177</v>
      </c>
      <c r="D203">
        <v>74</v>
      </c>
      <c r="E203">
        <v>1.23900890350341</v>
      </c>
      <c r="F203">
        <v>497</v>
      </c>
    </row>
    <row r="204" spans="1:6">
      <c r="A204">
        <v>41.87</v>
      </c>
      <c r="B204">
        <v>17.3216945225881</v>
      </c>
      <c r="C204">
        <v>18842</v>
      </c>
      <c r="D204">
        <v>81</v>
      </c>
      <c r="E204">
        <v>1.15837097167968</v>
      </c>
      <c r="F204">
        <v>132</v>
      </c>
    </row>
    <row r="205" spans="1:6">
      <c r="A205">
        <v>46.71</v>
      </c>
      <c r="B205">
        <v>15.4612558339677</v>
      </c>
      <c r="C205">
        <v>26319</v>
      </c>
      <c r="D205">
        <v>81</v>
      </c>
      <c r="E205">
        <v>1.2034320831298799</v>
      </c>
      <c r="F205">
        <v>685</v>
      </c>
    </row>
    <row r="206" spans="1:6">
      <c r="A206">
        <v>44.59</v>
      </c>
      <c r="B206">
        <v>10.290079154455</v>
      </c>
      <c r="C206">
        <v>9889</v>
      </c>
      <c r="D206">
        <v>77</v>
      </c>
      <c r="E206">
        <v>1.6100549697875901</v>
      </c>
      <c r="F206">
        <v>194</v>
      </c>
    </row>
    <row r="207" spans="1:6">
      <c r="A207">
        <v>63.22</v>
      </c>
      <c r="B207">
        <v>18.851945728343502</v>
      </c>
      <c r="C207">
        <v>31132</v>
      </c>
      <c r="D207">
        <v>67</v>
      </c>
      <c r="E207">
        <v>1.24917984008789</v>
      </c>
      <c r="F207">
        <v>791</v>
      </c>
    </row>
    <row r="208" spans="1:6">
      <c r="A208">
        <v>44.48</v>
      </c>
      <c r="B208">
        <v>13.2384892407512</v>
      </c>
      <c r="C208">
        <v>21744</v>
      </c>
      <c r="D208">
        <v>67</v>
      </c>
      <c r="E208">
        <v>1.21463298797607</v>
      </c>
      <c r="F208">
        <v>250</v>
      </c>
    </row>
    <row r="209" spans="1:6">
      <c r="A209">
        <v>56.86</v>
      </c>
      <c r="B209">
        <v>17.789875477129002</v>
      </c>
      <c r="C209">
        <v>12833</v>
      </c>
      <c r="D209">
        <v>74</v>
      </c>
      <c r="E209">
        <v>1.3586997985839799</v>
      </c>
      <c r="F209">
        <v>1256</v>
      </c>
    </row>
    <row r="210" spans="1:6">
      <c r="A210">
        <v>45.97</v>
      </c>
      <c r="B210">
        <v>11.666328291544</v>
      </c>
      <c r="C210">
        <v>15267</v>
      </c>
      <c r="D210">
        <v>60</v>
      </c>
      <c r="E210">
        <v>1.2063503265380799</v>
      </c>
      <c r="F210">
        <v>1373</v>
      </c>
    </row>
    <row r="211" spans="1:6">
      <c r="A211">
        <v>42.56</v>
      </c>
      <c r="B211">
        <v>14.175326405542201</v>
      </c>
      <c r="C211">
        <v>5614</v>
      </c>
      <c r="D211">
        <v>54</v>
      </c>
      <c r="E211">
        <v>1.23497486114501</v>
      </c>
      <c r="F211">
        <v>893</v>
      </c>
    </row>
    <row r="212" spans="1:6">
      <c r="A212">
        <v>39.479999999999997</v>
      </c>
      <c r="B212">
        <v>12.7833182230281</v>
      </c>
      <c r="C212">
        <v>6412</v>
      </c>
      <c r="D212">
        <v>56</v>
      </c>
      <c r="E212">
        <v>1.24342918395996</v>
      </c>
      <c r="F212">
        <v>380</v>
      </c>
    </row>
    <row r="213" spans="1:6">
      <c r="A213">
        <v>37.56</v>
      </c>
      <c r="B213">
        <v>12.988899263408999</v>
      </c>
      <c r="C213">
        <v>21148</v>
      </c>
      <c r="D213">
        <v>74</v>
      </c>
      <c r="E213">
        <v>1.1724042892455999</v>
      </c>
      <c r="F213">
        <v>111</v>
      </c>
    </row>
    <row r="214" spans="1:6">
      <c r="A214">
        <v>24.31</v>
      </c>
      <c r="B214">
        <v>8.6886593516566002</v>
      </c>
      <c r="C214">
        <v>7521</v>
      </c>
      <c r="D214">
        <v>74</v>
      </c>
      <c r="E214">
        <v>1.2372922897338801</v>
      </c>
      <c r="F214">
        <v>573</v>
      </c>
    </row>
    <row r="215" spans="1:6">
      <c r="A215">
        <v>36.700000000000003</v>
      </c>
      <c r="B215">
        <v>11.426258600828101</v>
      </c>
      <c r="C215">
        <v>21551</v>
      </c>
      <c r="D215">
        <v>74</v>
      </c>
      <c r="E215">
        <v>1.1794853210449201</v>
      </c>
      <c r="F215">
        <v>683</v>
      </c>
    </row>
    <row r="216" spans="1:6">
      <c r="A216">
        <v>49.14</v>
      </c>
      <c r="B216">
        <v>15.5639312070439</v>
      </c>
      <c r="C216">
        <v>27529</v>
      </c>
      <c r="D216">
        <v>80</v>
      </c>
      <c r="E216">
        <v>1.2014579772949201</v>
      </c>
      <c r="F216">
        <v>201</v>
      </c>
    </row>
    <row r="217" spans="1:6">
      <c r="A217">
        <v>44.61</v>
      </c>
      <c r="B217">
        <v>13.6292811096514</v>
      </c>
      <c r="C217">
        <v>11045</v>
      </c>
      <c r="D217">
        <v>66</v>
      </c>
      <c r="E217">
        <v>1.16103172302246</v>
      </c>
      <c r="F217">
        <v>275</v>
      </c>
    </row>
    <row r="218" spans="1:6">
      <c r="A218">
        <v>49.44</v>
      </c>
      <c r="B218">
        <v>13.563041808405501</v>
      </c>
      <c r="C218">
        <v>26442</v>
      </c>
      <c r="D218">
        <v>77</v>
      </c>
      <c r="E218">
        <v>1.21154308319091</v>
      </c>
      <c r="F218">
        <v>410</v>
      </c>
    </row>
    <row r="219" spans="1:6">
      <c r="A219">
        <v>29.84</v>
      </c>
      <c r="B219">
        <v>10.399749067716799</v>
      </c>
      <c r="C219">
        <v>11496</v>
      </c>
      <c r="D219">
        <v>80</v>
      </c>
      <c r="E219">
        <v>1.2056636810302701</v>
      </c>
      <c r="F219">
        <v>128</v>
      </c>
    </row>
    <row r="220" spans="1:6">
      <c r="A220">
        <v>29.94</v>
      </c>
      <c r="B220">
        <v>8.9791266794625706</v>
      </c>
      <c r="C220">
        <v>15235</v>
      </c>
      <c r="D220">
        <v>67</v>
      </c>
      <c r="E220">
        <v>1.1762237548828101</v>
      </c>
      <c r="F220">
        <v>530</v>
      </c>
    </row>
    <row r="221" spans="1:6">
      <c r="A221">
        <v>23.65</v>
      </c>
      <c r="B221">
        <v>7.86890700382631</v>
      </c>
      <c r="C221">
        <v>9186</v>
      </c>
      <c r="D221">
        <v>56</v>
      </c>
      <c r="E221">
        <v>1.22544765472411</v>
      </c>
      <c r="F221">
        <v>493</v>
      </c>
    </row>
    <row r="222" spans="1:6">
      <c r="A222">
        <v>33.869999999999997</v>
      </c>
      <c r="B222">
        <v>14.572129243213</v>
      </c>
      <c r="C222">
        <v>9080</v>
      </c>
      <c r="D222">
        <v>53</v>
      </c>
      <c r="E222">
        <v>1.16991519927978</v>
      </c>
      <c r="F222">
        <v>216</v>
      </c>
    </row>
    <row r="223" spans="1:6">
      <c r="A223">
        <v>36.340000000000003</v>
      </c>
      <c r="B223">
        <v>15.8447787224765</v>
      </c>
      <c r="C223">
        <v>9166</v>
      </c>
      <c r="D223">
        <v>44</v>
      </c>
      <c r="E223">
        <v>1.2124872207641599</v>
      </c>
      <c r="F223">
        <v>453</v>
      </c>
    </row>
    <row r="224" spans="1:6">
      <c r="A224">
        <v>49.4</v>
      </c>
      <c r="B224">
        <v>15.4119739181979</v>
      </c>
      <c r="C224">
        <v>7114</v>
      </c>
      <c r="D224">
        <v>51</v>
      </c>
      <c r="E224">
        <v>1.4846134185791</v>
      </c>
      <c r="F224">
        <v>677</v>
      </c>
    </row>
    <row r="225" spans="1:6">
      <c r="A225">
        <v>115.6</v>
      </c>
      <c r="B225">
        <v>20.124647470491901</v>
      </c>
      <c r="C225">
        <v>16819</v>
      </c>
      <c r="D225">
        <v>51</v>
      </c>
      <c r="E225">
        <v>2.3666954040527299</v>
      </c>
      <c r="F225">
        <v>2203</v>
      </c>
    </row>
    <row r="226" spans="1:6">
      <c r="A226">
        <v>50.14</v>
      </c>
      <c r="B226">
        <v>14.4528998039893</v>
      </c>
      <c r="C226">
        <v>35583</v>
      </c>
      <c r="D226">
        <v>57</v>
      </c>
      <c r="E226">
        <v>1.3063430786132799</v>
      </c>
      <c r="F226">
        <v>427</v>
      </c>
    </row>
    <row r="227" spans="1:6">
      <c r="A227">
        <v>26.51</v>
      </c>
      <c r="B227">
        <v>9.2591945793021502</v>
      </c>
      <c r="C227">
        <v>7707</v>
      </c>
      <c r="D227">
        <v>56</v>
      </c>
      <c r="E227">
        <v>1.1428356170654299</v>
      </c>
      <c r="F227">
        <v>438</v>
      </c>
    </row>
    <row r="228" spans="1:6">
      <c r="A228">
        <v>40.409999999999997</v>
      </c>
      <c r="B228">
        <v>14.257488621529101</v>
      </c>
      <c r="C228">
        <v>14968</v>
      </c>
      <c r="D228">
        <v>54</v>
      </c>
      <c r="E228">
        <v>1.1615467071533201</v>
      </c>
      <c r="F228">
        <v>304</v>
      </c>
    </row>
    <row r="229" spans="1:6">
      <c r="A229">
        <v>15.72</v>
      </c>
      <c r="B229">
        <v>6.3757300454250396</v>
      </c>
      <c r="C229">
        <v>12556</v>
      </c>
      <c r="D229">
        <v>56</v>
      </c>
      <c r="E229">
        <v>1.2708091735839799</v>
      </c>
      <c r="F229">
        <v>443</v>
      </c>
    </row>
    <row r="230" spans="1:6">
      <c r="A230">
        <v>54.85</v>
      </c>
      <c r="B230">
        <v>14.250454663548901</v>
      </c>
      <c r="C230">
        <v>10590</v>
      </c>
      <c r="D230">
        <v>47</v>
      </c>
      <c r="E230">
        <v>1.4565896987914999</v>
      </c>
      <c r="F230">
        <v>659</v>
      </c>
    </row>
    <row r="231" spans="1:6">
      <c r="A231">
        <v>69.819999999999993</v>
      </c>
      <c r="B231">
        <v>20.464271059264899</v>
      </c>
      <c r="C231">
        <v>40871</v>
      </c>
      <c r="D231">
        <v>63</v>
      </c>
      <c r="E231">
        <v>1.2099981307983401</v>
      </c>
      <c r="F231">
        <v>266</v>
      </c>
    </row>
    <row r="232" spans="1:6">
      <c r="A232">
        <v>16.54</v>
      </c>
      <c r="B232">
        <v>5.6801401147017403</v>
      </c>
      <c r="C232">
        <v>3001</v>
      </c>
      <c r="D232">
        <v>57</v>
      </c>
      <c r="E232">
        <v>1.4540147781371999</v>
      </c>
      <c r="F232">
        <v>358</v>
      </c>
    </row>
    <row r="233" spans="1:6">
      <c r="A233">
        <v>48.35</v>
      </c>
      <c r="B233">
        <v>15.2619949494949</v>
      </c>
      <c r="C233">
        <v>41947</v>
      </c>
      <c r="D233">
        <v>74</v>
      </c>
      <c r="E233">
        <v>1.21137142181396</v>
      </c>
      <c r="F233">
        <v>414</v>
      </c>
    </row>
    <row r="234" spans="1:6">
      <c r="A234">
        <v>85.31</v>
      </c>
      <c r="B234">
        <v>18.457377758545999</v>
      </c>
      <c r="C234">
        <v>491</v>
      </c>
      <c r="D234">
        <v>67</v>
      </c>
      <c r="E234">
        <v>2.1085166931152299</v>
      </c>
      <c r="F234">
        <v>72</v>
      </c>
    </row>
    <row r="235" spans="1:6">
      <c r="A235">
        <v>38.28</v>
      </c>
      <c r="B235">
        <v>9.0189426067288601</v>
      </c>
      <c r="C235">
        <v>3360</v>
      </c>
      <c r="D235">
        <v>51</v>
      </c>
      <c r="E235">
        <v>1.3087034225463801</v>
      </c>
      <c r="F235">
        <v>194</v>
      </c>
    </row>
    <row r="236" spans="1:6">
      <c r="A236">
        <v>43.44</v>
      </c>
      <c r="B236">
        <v>11.9768403639371</v>
      </c>
      <c r="C236">
        <v>16506</v>
      </c>
      <c r="D236">
        <v>60</v>
      </c>
      <c r="E236">
        <v>1.50607109069824</v>
      </c>
      <c r="F236">
        <v>491</v>
      </c>
    </row>
    <row r="237" spans="1:6">
      <c r="A237">
        <v>32.03</v>
      </c>
      <c r="B237">
        <v>11.2658717596989</v>
      </c>
      <c r="C237">
        <v>12609</v>
      </c>
      <c r="D237">
        <v>56</v>
      </c>
      <c r="E237">
        <v>1.1560535430908201</v>
      </c>
      <c r="F237">
        <v>71</v>
      </c>
    </row>
    <row r="238" spans="1:6">
      <c r="A238">
        <v>14.62</v>
      </c>
      <c r="B238">
        <v>5.5090813173562401</v>
      </c>
      <c r="C238">
        <v>6029</v>
      </c>
      <c r="D238">
        <v>64</v>
      </c>
      <c r="E238">
        <v>1.10090732574462</v>
      </c>
      <c r="F238">
        <v>134</v>
      </c>
    </row>
    <row r="239" spans="1:6">
      <c r="A239">
        <v>33.479999999999997</v>
      </c>
      <c r="B239">
        <v>10.123673308941299</v>
      </c>
      <c r="C239">
        <v>25812</v>
      </c>
      <c r="D239">
        <v>69</v>
      </c>
      <c r="E239">
        <v>1.1905145645141499</v>
      </c>
      <c r="F239">
        <v>836</v>
      </c>
    </row>
    <row r="240" spans="1:6">
      <c r="A240">
        <v>15.3</v>
      </c>
      <c r="B240">
        <v>5.45027073240239</v>
      </c>
      <c r="C240">
        <v>1701</v>
      </c>
      <c r="D240">
        <v>40</v>
      </c>
      <c r="E240">
        <v>1.1908149719238199</v>
      </c>
      <c r="F240">
        <v>1090</v>
      </c>
    </row>
    <row r="241" spans="1:6">
      <c r="A241">
        <v>38.549999999999997</v>
      </c>
      <c r="B241">
        <v>13.0430369468128</v>
      </c>
      <c r="C241">
        <v>22344</v>
      </c>
      <c r="D241">
        <v>35</v>
      </c>
      <c r="E241">
        <v>1.2080669403076101</v>
      </c>
      <c r="F241">
        <v>413</v>
      </c>
    </row>
    <row r="242" spans="1:6">
      <c r="A242">
        <v>73.62</v>
      </c>
      <c r="B242">
        <v>18.1970981535951</v>
      </c>
      <c r="C242">
        <v>33055</v>
      </c>
      <c r="D242">
        <v>43</v>
      </c>
      <c r="E242">
        <v>1.1935186386108301</v>
      </c>
      <c r="F242">
        <v>349</v>
      </c>
    </row>
    <row r="243" spans="1:6">
      <c r="A243">
        <v>50.9</v>
      </c>
      <c r="B243">
        <v>14.0522334492849</v>
      </c>
      <c r="C243">
        <v>29165</v>
      </c>
      <c r="D243">
        <v>54</v>
      </c>
      <c r="E243">
        <v>1.20493412017822</v>
      </c>
      <c r="F243">
        <v>371</v>
      </c>
    </row>
    <row r="244" spans="1:6">
      <c r="A244">
        <v>39.82</v>
      </c>
      <c r="B244">
        <v>12.8996728109106</v>
      </c>
      <c r="C244">
        <v>6439</v>
      </c>
      <c r="D244">
        <v>84</v>
      </c>
      <c r="E244">
        <v>1.10610008239746</v>
      </c>
      <c r="F244">
        <v>228</v>
      </c>
    </row>
    <row r="245" spans="1:6">
      <c r="A245">
        <v>28.97</v>
      </c>
      <c r="B245">
        <v>8.3868913207110101</v>
      </c>
      <c r="C245">
        <v>20302</v>
      </c>
      <c r="D245">
        <v>87</v>
      </c>
      <c r="E245">
        <v>1.2185811996459901</v>
      </c>
      <c r="F245">
        <v>386</v>
      </c>
    </row>
    <row r="246" spans="1:6">
      <c r="A246">
        <v>30.11</v>
      </c>
      <c r="B246">
        <v>10.151377229358401</v>
      </c>
      <c r="C246">
        <v>20729</v>
      </c>
      <c r="D246">
        <v>88</v>
      </c>
      <c r="E246">
        <v>1.0964441299438401</v>
      </c>
      <c r="F246">
        <v>204</v>
      </c>
    </row>
    <row r="247" spans="1:6">
      <c r="A247">
        <v>32.78</v>
      </c>
      <c r="B247">
        <v>16.9906183589903</v>
      </c>
      <c r="C247">
        <v>6738</v>
      </c>
      <c r="D247">
        <v>78</v>
      </c>
      <c r="E247">
        <v>1.19798183441162</v>
      </c>
      <c r="F247">
        <v>220</v>
      </c>
    </row>
    <row r="248" spans="1:6">
      <c r="A248">
        <v>56.13</v>
      </c>
      <c r="B248">
        <v>17.225188731357001</v>
      </c>
      <c r="C248">
        <v>14355</v>
      </c>
      <c r="D248">
        <v>80</v>
      </c>
      <c r="E248">
        <v>1.2300395965576101</v>
      </c>
      <c r="F248">
        <v>276</v>
      </c>
    </row>
    <row r="249" spans="1:6">
      <c r="A249">
        <v>55.63</v>
      </c>
      <c r="B249">
        <v>15.732466063348401</v>
      </c>
      <c r="C249">
        <v>40704</v>
      </c>
      <c r="D249">
        <v>88</v>
      </c>
      <c r="E249">
        <v>1.2420129776000901</v>
      </c>
      <c r="F249">
        <v>366</v>
      </c>
    </row>
    <row r="250" spans="1:6">
      <c r="A250">
        <v>50.75</v>
      </c>
      <c r="B250">
        <v>9.4180306573135795</v>
      </c>
      <c r="C250">
        <v>24719</v>
      </c>
      <c r="D250">
        <v>77</v>
      </c>
      <c r="E250">
        <v>1.61546230316162</v>
      </c>
      <c r="F250">
        <v>1205</v>
      </c>
    </row>
    <row r="251" spans="1:6">
      <c r="A251">
        <v>74.48</v>
      </c>
      <c r="B251">
        <v>19.8915685174799</v>
      </c>
      <c r="C251">
        <v>21119</v>
      </c>
      <c r="D251">
        <v>74</v>
      </c>
      <c r="E251">
        <v>1.48941993713378</v>
      </c>
      <c r="F251">
        <v>1665</v>
      </c>
    </row>
    <row r="252" spans="1:6">
      <c r="A252">
        <v>43.03</v>
      </c>
      <c r="B252">
        <v>11.838666189781801</v>
      </c>
      <c r="C252">
        <v>13392</v>
      </c>
      <c r="D252">
        <v>60</v>
      </c>
      <c r="E252">
        <v>1.3357400894164999</v>
      </c>
      <c r="F252">
        <v>1013</v>
      </c>
    </row>
    <row r="253" spans="1:6">
      <c r="A253">
        <v>93.62</v>
      </c>
      <c r="B253">
        <v>18.356142896356999</v>
      </c>
      <c r="C253">
        <v>22265</v>
      </c>
      <c r="D253">
        <v>48</v>
      </c>
      <c r="E253">
        <v>2.0578336715698198</v>
      </c>
      <c r="F253">
        <v>627</v>
      </c>
    </row>
    <row r="254" spans="1:6">
      <c r="A254">
        <v>53.02</v>
      </c>
      <c r="B254">
        <v>14.3736275652668</v>
      </c>
      <c r="C254">
        <v>37983</v>
      </c>
      <c r="D254">
        <v>54</v>
      </c>
      <c r="E254">
        <v>1.3526916503906199</v>
      </c>
      <c r="F254">
        <v>805</v>
      </c>
    </row>
    <row r="255" spans="1:6">
      <c r="A255">
        <v>41.98</v>
      </c>
      <c r="B255">
        <v>11.184228053816399</v>
      </c>
      <c r="C255">
        <v>9989</v>
      </c>
      <c r="D255">
        <v>54</v>
      </c>
      <c r="E255">
        <v>1.1358833312988199</v>
      </c>
      <c r="F255">
        <v>310</v>
      </c>
    </row>
    <row r="256" spans="1:6">
      <c r="A256">
        <v>30.72</v>
      </c>
      <c r="B256">
        <v>9.0265330708429996</v>
      </c>
      <c r="C256">
        <v>14321</v>
      </c>
      <c r="D256">
        <v>61</v>
      </c>
      <c r="E256">
        <v>1.23918056488037</v>
      </c>
      <c r="F256">
        <v>261</v>
      </c>
    </row>
    <row r="257" spans="1:6">
      <c r="A257">
        <v>19.54</v>
      </c>
      <c r="B257">
        <v>8.3340441866416395</v>
      </c>
      <c r="C257">
        <v>7795</v>
      </c>
      <c r="D257">
        <v>64</v>
      </c>
      <c r="E257">
        <v>1.1497449874877901</v>
      </c>
      <c r="F257">
        <v>237</v>
      </c>
    </row>
    <row r="258" spans="1:6">
      <c r="A258">
        <v>16.690000000000001</v>
      </c>
      <c r="B258">
        <v>3.7575702996600402</v>
      </c>
      <c r="C258">
        <v>9280</v>
      </c>
      <c r="D258">
        <v>70</v>
      </c>
      <c r="E258">
        <v>1.8661737442016499</v>
      </c>
      <c r="F258">
        <v>185</v>
      </c>
    </row>
    <row r="259" spans="1:6">
      <c r="A259">
        <v>16.239999999999998</v>
      </c>
      <c r="B259">
        <v>4.5345395655330298</v>
      </c>
      <c r="C259">
        <v>37047</v>
      </c>
      <c r="D259">
        <v>81</v>
      </c>
      <c r="E259">
        <v>1.21720790863037</v>
      </c>
      <c r="F259">
        <v>683</v>
      </c>
    </row>
    <row r="260" spans="1:6">
      <c r="A260">
        <v>51.66</v>
      </c>
      <c r="B260">
        <v>14.8764614409952</v>
      </c>
      <c r="C260">
        <v>12455</v>
      </c>
      <c r="D260">
        <v>83</v>
      </c>
      <c r="E260">
        <v>1.1565256118774401</v>
      </c>
      <c r="F260">
        <v>356</v>
      </c>
    </row>
    <row r="261" spans="1:6">
      <c r="A261">
        <v>52.04</v>
      </c>
      <c r="B261">
        <v>15.4554364289744</v>
      </c>
      <c r="C261">
        <v>22416</v>
      </c>
      <c r="D261">
        <v>84</v>
      </c>
      <c r="E261">
        <v>1.22334480285644</v>
      </c>
      <c r="F261">
        <v>360</v>
      </c>
    </row>
    <row r="262" spans="1:6">
      <c r="A262">
        <v>12.24</v>
      </c>
      <c r="B262">
        <v>3.9307620668614902</v>
      </c>
      <c r="C262">
        <v>10360</v>
      </c>
      <c r="D262">
        <v>70</v>
      </c>
      <c r="E262">
        <v>1.14386558532714</v>
      </c>
      <c r="F262">
        <v>692</v>
      </c>
    </row>
    <row r="263" spans="1:6">
      <c r="A263">
        <v>34.19</v>
      </c>
      <c r="B263">
        <v>10.261412407335101</v>
      </c>
      <c r="C263">
        <v>20120</v>
      </c>
      <c r="D263">
        <v>69</v>
      </c>
      <c r="E263">
        <v>1.2069940567016599</v>
      </c>
      <c r="F263">
        <v>326</v>
      </c>
    </row>
    <row r="264" spans="1:6">
      <c r="A264">
        <v>19.55</v>
      </c>
      <c r="B264">
        <v>6.7990540446546497</v>
      </c>
      <c r="C264">
        <v>5567</v>
      </c>
      <c r="D264">
        <v>70</v>
      </c>
      <c r="E264">
        <v>1.12918853759765</v>
      </c>
      <c r="F264">
        <v>266</v>
      </c>
    </row>
    <row r="265" spans="1:6">
      <c r="A265">
        <v>39.56</v>
      </c>
      <c r="B265">
        <v>9.5107585046279599</v>
      </c>
      <c r="C265">
        <v>21788</v>
      </c>
      <c r="D265">
        <v>63</v>
      </c>
      <c r="E265">
        <v>1.31608486175537</v>
      </c>
      <c r="F265">
        <v>755</v>
      </c>
    </row>
    <row r="266" spans="1:6">
      <c r="A266">
        <v>38.31</v>
      </c>
      <c r="B266">
        <v>9.0995463290658094</v>
      </c>
      <c r="C266">
        <v>13307</v>
      </c>
      <c r="D266">
        <v>66</v>
      </c>
      <c r="E266">
        <v>1.3706302642822199</v>
      </c>
      <c r="F266">
        <v>1731</v>
      </c>
    </row>
    <row r="267" spans="1:6">
      <c r="A267">
        <v>46.01</v>
      </c>
      <c r="B267">
        <v>13.102289554618901</v>
      </c>
      <c r="C267">
        <v>38866</v>
      </c>
      <c r="D267">
        <v>69</v>
      </c>
      <c r="E267">
        <v>1.22561931610107</v>
      </c>
      <c r="F267">
        <v>325</v>
      </c>
    </row>
    <row r="268" spans="1:6">
      <c r="A268">
        <v>40.29</v>
      </c>
      <c r="B268">
        <v>11.591576040048301</v>
      </c>
      <c r="C268">
        <v>6549</v>
      </c>
      <c r="D268">
        <v>56</v>
      </c>
      <c r="E268">
        <v>1.1542940139770499</v>
      </c>
      <c r="F268">
        <v>493</v>
      </c>
    </row>
    <row r="269" spans="1:6">
      <c r="A269">
        <v>47.13</v>
      </c>
      <c r="B269">
        <v>13.988483913094999</v>
      </c>
      <c r="C269">
        <v>23445</v>
      </c>
      <c r="D269">
        <v>60</v>
      </c>
      <c r="E269">
        <v>1.27703189849853</v>
      </c>
      <c r="F269">
        <v>708</v>
      </c>
    </row>
    <row r="270" spans="1:6">
      <c r="A270">
        <v>30.18</v>
      </c>
      <c r="B270">
        <v>10.521178316193099</v>
      </c>
      <c r="C270">
        <v>13919</v>
      </c>
      <c r="D270">
        <v>67</v>
      </c>
      <c r="E270">
        <v>1.1421489715576101</v>
      </c>
      <c r="F270">
        <v>218</v>
      </c>
    </row>
    <row r="271" spans="1:6">
      <c r="A271">
        <v>29</v>
      </c>
      <c r="B271">
        <v>10.4297788167595</v>
      </c>
      <c r="C271">
        <v>7130</v>
      </c>
      <c r="D271">
        <v>57</v>
      </c>
      <c r="E271">
        <v>1.25342845916747</v>
      </c>
      <c r="F271">
        <v>394</v>
      </c>
    </row>
    <row r="272" spans="1:6">
      <c r="A272">
        <v>28.49</v>
      </c>
      <c r="B272">
        <v>10.175363405835901</v>
      </c>
      <c r="C272">
        <v>8808</v>
      </c>
      <c r="D272">
        <v>60</v>
      </c>
      <c r="E272">
        <v>1.2444162368774401</v>
      </c>
      <c r="F272">
        <v>272</v>
      </c>
    </row>
    <row r="273" spans="1:6">
      <c r="A273">
        <v>42.94</v>
      </c>
      <c r="B273">
        <v>15.010836887366199</v>
      </c>
      <c r="C273">
        <v>16368</v>
      </c>
      <c r="D273">
        <v>61</v>
      </c>
      <c r="E273">
        <v>1.1717605590820299</v>
      </c>
      <c r="F273">
        <v>362</v>
      </c>
    </row>
    <row r="274" spans="1:6">
      <c r="A274">
        <v>26.76</v>
      </c>
      <c r="B274">
        <v>9.6113784929243593</v>
      </c>
      <c r="C274">
        <v>11410</v>
      </c>
      <c r="D274">
        <v>57</v>
      </c>
      <c r="E274">
        <v>1.15163326263427</v>
      </c>
      <c r="F274">
        <v>231</v>
      </c>
    </row>
    <row r="275" spans="1:6">
      <c r="A275">
        <v>48.63</v>
      </c>
      <c r="B275">
        <v>15.8817766165904</v>
      </c>
      <c r="C275">
        <v>28816</v>
      </c>
      <c r="D275">
        <v>66</v>
      </c>
      <c r="E275">
        <v>1.18845462799072</v>
      </c>
      <c r="F275">
        <v>351</v>
      </c>
    </row>
    <row r="276" spans="1:6">
      <c r="A276">
        <v>31.06</v>
      </c>
      <c r="B276">
        <v>10.6424533150591</v>
      </c>
      <c r="C276">
        <v>13159</v>
      </c>
      <c r="D276">
        <v>75</v>
      </c>
      <c r="E276">
        <v>1.1957931518554601</v>
      </c>
      <c r="F276">
        <v>380</v>
      </c>
    </row>
    <row r="277" spans="1:6">
      <c r="A277">
        <v>52.13</v>
      </c>
      <c r="B277">
        <v>15.6166681645247</v>
      </c>
      <c r="C277">
        <v>14440</v>
      </c>
      <c r="D277">
        <v>77</v>
      </c>
      <c r="E277">
        <v>1.19377613067626</v>
      </c>
      <c r="F277">
        <v>319</v>
      </c>
    </row>
    <row r="278" spans="1:6">
      <c r="A278">
        <v>33.090000000000003</v>
      </c>
      <c r="B278">
        <v>8.9933141273033606</v>
      </c>
      <c r="C278">
        <v>40390</v>
      </c>
      <c r="D278">
        <v>84</v>
      </c>
      <c r="E278">
        <v>1.20557785034179</v>
      </c>
      <c r="F278">
        <v>542</v>
      </c>
    </row>
    <row r="279" spans="1:6">
      <c r="A279">
        <v>30.81</v>
      </c>
      <c r="B279">
        <v>8.4649833777509098</v>
      </c>
      <c r="C279">
        <v>7107</v>
      </c>
      <c r="D279">
        <v>81</v>
      </c>
      <c r="E279">
        <v>1.2524843215942301</v>
      </c>
      <c r="F279">
        <v>259</v>
      </c>
    </row>
    <row r="280" spans="1:6">
      <c r="A280">
        <v>43.31</v>
      </c>
      <c r="B280">
        <v>13.5487705687292</v>
      </c>
      <c r="C280">
        <v>13186</v>
      </c>
      <c r="D280">
        <v>75</v>
      </c>
      <c r="E280">
        <v>1.24596118927002</v>
      </c>
      <c r="F280">
        <v>734</v>
      </c>
    </row>
    <row r="281" spans="1:6">
      <c r="A281">
        <v>29.83</v>
      </c>
      <c r="B281">
        <v>10.943977693803401</v>
      </c>
      <c r="C281">
        <v>10880</v>
      </c>
      <c r="D281">
        <v>69</v>
      </c>
      <c r="E281">
        <v>1.1371278762817301</v>
      </c>
      <c r="F281">
        <v>297</v>
      </c>
    </row>
    <row r="282" spans="1:6">
      <c r="A282">
        <v>37.590000000000003</v>
      </c>
      <c r="B282">
        <v>12.8149183513449</v>
      </c>
      <c r="C282">
        <v>7693</v>
      </c>
      <c r="D282">
        <v>70</v>
      </c>
      <c r="E282">
        <v>1.21879577636718</v>
      </c>
      <c r="F282">
        <v>191</v>
      </c>
    </row>
    <row r="283" spans="1:6">
      <c r="A283">
        <v>18.05</v>
      </c>
      <c r="B283">
        <v>6.7572626534890601</v>
      </c>
      <c r="C283">
        <v>14750</v>
      </c>
      <c r="D283">
        <v>75</v>
      </c>
      <c r="E283">
        <v>1.1820602416992101</v>
      </c>
      <c r="F283">
        <v>409</v>
      </c>
    </row>
    <row r="284" spans="1:6">
      <c r="A284">
        <v>61.27</v>
      </c>
      <c r="B284">
        <v>19.435368754956301</v>
      </c>
      <c r="C284">
        <v>27850</v>
      </c>
      <c r="D284">
        <v>84</v>
      </c>
      <c r="E284">
        <v>1.22154235839843</v>
      </c>
      <c r="F284">
        <v>356</v>
      </c>
    </row>
    <row r="285" spans="1:6">
      <c r="A285">
        <v>34.44</v>
      </c>
      <c r="B285">
        <v>9.6150087942153597</v>
      </c>
      <c r="C285">
        <v>10652</v>
      </c>
      <c r="D285">
        <v>90</v>
      </c>
      <c r="E285">
        <v>1.1907720565795901</v>
      </c>
      <c r="F285">
        <v>357</v>
      </c>
    </row>
    <row r="286" spans="1:6">
      <c r="A286">
        <v>37.380000000000003</v>
      </c>
      <c r="B286">
        <v>12.409946548919301</v>
      </c>
      <c r="C286">
        <v>17827</v>
      </c>
      <c r="D286">
        <v>88</v>
      </c>
      <c r="E286">
        <v>1.2567329406738199</v>
      </c>
      <c r="F286">
        <v>241</v>
      </c>
    </row>
    <row r="287" spans="1:6">
      <c r="A287">
        <v>43.24</v>
      </c>
      <c r="B287">
        <v>14.339722756516499</v>
      </c>
      <c r="C287">
        <v>30970</v>
      </c>
      <c r="D287">
        <v>94</v>
      </c>
      <c r="E287">
        <v>1.1436080932617101</v>
      </c>
      <c r="F287">
        <v>191</v>
      </c>
    </row>
    <row r="288" spans="1:6">
      <c r="A288">
        <v>26.52</v>
      </c>
      <c r="B288">
        <v>8.5961557161842403</v>
      </c>
      <c r="C288">
        <v>12638</v>
      </c>
      <c r="D288">
        <v>84</v>
      </c>
      <c r="E288">
        <v>1.19296073913574</v>
      </c>
      <c r="F288">
        <v>446</v>
      </c>
    </row>
    <row r="289" spans="1:6">
      <c r="A289">
        <v>33.21</v>
      </c>
      <c r="B289">
        <v>11.8033835655388</v>
      </c>
      <c r="C289">
        <v>7984</v>
      </c>
      <c r="D289">
        <v>81</v>
      </c>
      <c r="E289">
        <v>1.17828369140625</v>
      </c>
      <c r="F289">
        <v>333</v>
      </c>
    </row>
    <row r="290" spans="1:6">
      <c r="A290">
        <v>37.53</v>
      </c>
      <c r="B290">
        <v>11.550535516434801</v>
      </c>
      <c r="C290">
        <v>20979</v>
      </c>
      <c r="D290">
        <v>74</v>
      </c>
      <c r="E290">
        <v>1.1810731887817301</v>
      </c>
      <c r="F290">
        <v>347</v>
      </c>
    </row>
    <row r="291" spans="1:6">
      <c r="A291">
        <v>21.33</v>
      </c>
      <c r="B291">
        <v>8.0221144082139197</v>
      </c>
      <c r="C291">
        <v>7237</v>
      </c>
      <c r="D291">
        <v>56</v>
      </c>
      <c r="E291">
        <v>1.177339553833</v>
      </c>
      <c r="F291">
        <v>320</v>
      </c>
    </row>
    <row r="292" spans="1:6">
      <c r="A292">
        <v>69.540000000000006</v>
      </c>
      <c r="B292">
        <v>20.9837054918527</v>
      </c>
      <c r="C292">
        <v>13208</v>
      </c>
      <c r="D292">
        <v>67</v>
      </c>
      <c r="E292">
        <v>1.20574951171875</v>
      </c>
      <c r="F292">
        <v>435</v>
      </c>
    </row>
    <row r="293" spans="1:6">
      <c r="A293">
        <v>38.51</v>
      </c>
      <c r="B293">
        <v>12.889513672724799</v>
      </c>
      <c r="C293">
        <v>22176</v>
      </c>
      <c r="D293">
        <v>67</v>
      </c>
      <c r="E293">
        <v>1.1906433105468699</v>
      </c>
      <c r="F293">
        <v>452</v>
      </c>
    </row>
    <row r="294" spans="1:6">
      <c r="A294">
        <v>42.04</v>
      </c>
      <c r="B294">
        <v>13.8085071440302</v>
      </c>
      <c r="C294">
        <v>8224</v>
      </c>
      <c r="D294">
        <v>69</v>
      </c>
      <c r="E294">
        <v>1.21042728424072</v>
      </c>
      <c r="F294">
        <v>244</v>
      </c>
    </row>
    <row r="295" spans="1:6">
      <c r="A295">
        <v>47.06</v>
      </c>
      <c r="B295">
        <v>16.7021578648495</v>
      </c>
      <c r="C295">
        <v>16650</v>
      </c>
      <c r="D295">
        <v>77</v>
      </c>
      <c r="E295">
        <v>1.1854934692382799</v>
      </c>
      <c r="F295">
        <v>572</v>
      </c>
    </row>
    <row r="296" spans="1:6">
      <c r="A296">
        <v>28.35</v>
      </c>
      <c r="B296">
        <v>9.7687881189483399</v>
      </c>
      <c r="C296">
        <v>8774</v>
      </c>
      <c r="D296">
        <v>60</v>
      </c>
      <c r="E296">
        <v>1.18454933166503</v>
      </c>
      <c r="F296">
        <v>477</v>
      </c>
    </row>
    <row r="297" spans="1:6">
      <c r="A297">
        <v>60.1</v>
      </c>
      <c r="B297">
        <v>20.7312866505691</v>
      </c>
      <c r="C297">
        <v>30156</v>
      </c>
      <c r="D297">
        <v>67</v>
      </c>
      <c r="E297">
        <v>1.1651515960693299</v>
      </c>
      <c r="F297">
        <v>323</v>
      </c>
    </row>
    <row r="298" spans="1:6">
      <c r="A298">
        <v>61</v>
      </c>
      <c r="B298">
        <v>18.469177667433598</v>
      </c>
      <c r="C298">
        <v>10266</v>
      </c>
      <c r="D298">
        <v>74</v>
      </c>
      <c r="E298">
        <v>1.21077060699463</v>
      </c>
      <c r="F298">
        <v>409</v>
      </c>
    </row>
    <row r="299" spans="1:6">
      <c r="A299">
        <v>30.28</v>
      </c>
      <c r="B299">
        <v>11.5475554877583</v>
      </c>
      <c r="C299">
        <v>16893</v>
      </c>
      <c r="D299">
        <v>74</v>
      </c>
      <c r="E299">
        <v>1.2093544006347601</v>
      </c>
      <c r="F299">
        <v>353</v>
      </c>
    </row>
    <row r="300" spans="1:6">
      <c r="A300">
        <v>32.53</v>
      </c>
      <c r="B300">
        <v>10.4400012837382</v>
      </c>
      <c r="C300">
        <v>15078</v>
      </c>
      <c r="D300">
        <v>75</v>
      </c>
      <c r="E300">
        <v>1.2064790725707999</v>
      </c>
      <c r="F300">
        <v>783</v>
      </c>
    </row>
    <row r="301" spans="1:6">
      <c r="A301">
        <v>24.51</v>
      </c>
      <c r="B301">
        <v>8.8000861697544099</v>
      </c>
      <c r="C301">
        <v>6882</v>
      </c>
      <c r="D301">
        <v>61</v>
      </c>
      <c r="E301">
        <v>1.15287780761718</v>
      </c>
      <c r="F301">
        <v>248</v>
      </c>
    </row>
    <row r="302" spans="1:6">
      <c r="A302">
        <v>28.25</v>
      </c>
      <c r="B302">
        <v>9.8390916689885692</v>
      </c>
      <c r="C302">
        <v>5735</v>
      </c>
      <c r="D302">
        <v>61</v>
      </c>
      <c r="E302">
        <v>1.1906433105468699</v>
      </c>
      <c r="F302">
        <v>265</v>
      </c>
    </row>
    <row r="303" spans="1:6">
      <c r="A303">
        <v>49.17</v>
      </c>
      <c r="B303">
        <v>13.0065601523648</v>
      </c>
      <c r="C303">
        <v>29418</v>
      </c>
      <c r="D303">
        <v>63</v>
      </c>
      <c r="E303">
        <v>1.3092184066772401</v>
      </c>
      <c r="F303">
        <v>596</v>
      </c>
    </row>
    <row r="304" spans="1:6">
      <c r="A304">
        <v>41.83</v>
      </c>
      <c r="B304">
        <v>13.1615379774715</v>
      </c>
      <c r="C304">
        <v>15994</v>
      </c>
      <c r="D304">
        <v>70</v>
      </c>
      <c r="E304">
        <v>1.14352226257324</v>
      </c>
      <c r="F304">
        <v>196</v>
      </c>
    </row>
    <row r="305" spans="1:6">
      <c r="A305">
        <v>67.489999999999995</v>
      </c>
      <c r="B305">
        <v>15.409379423717899</v>
      </c>
      <c r="C305">
        <v>8018</v>
      </c>
      <c r="D305">
        <v>74</v>
      </c>
      <c r="E305">
        <v>1.3596439361572199</v>
      </c>
      <c r="F305">
        <v>253</v>
      </c>
    </row>
    <row r="306" spans="1:6">
      <c r="A306">
        <v>48.33</v>
      </c>
      <c r="B306">
        <v>12.673729480253799</v>
      </c>
      <c r="C306">
        <v>21242</v>
      </c>
      <c r="D306">
        <v>66</v>
      </c>
      <c r="E306">
        <v>1.36857032775878</v>
      </c>
      <c r="F306">
        <v>489</v>
      </c>
    </row>
    <row r="307" spans="1:6">
      <c r="A307">
        <v>54.06</v>
      </c>
      <c r="B307">
        <v>14.4704087368505</v>
      </c>
      <c r="C307">
        <v>9994</v>
      </c>
      <c r="D307">
        <v>67</v>
      </c>
      <c r="E307">
        <v>1.23527526855468</v>
      </c>
      <c r="F307">
        <v>145</v>
      </c>
    </row>
    <row r="308" spans="1:6">
      <c r="A308">
        <v>26.26</v>
      </c>
      <c r="B308">
        <v>7.0024799338684298</v>
      </c>
      <c r="C308">
        <v>7584</v>
      </c>
      <c r="D308">
        <v>60</v>
      </c>
      <c r="E308">
        <v>1.2245893478393499</v>
      </c>
      <c r="F308">
        <v>492</v>
      </c>
    </row>
    <row r="309" spans="1:6">
      <c r="A309">
        <v>17.739999999999998</v>
      </c>
      <c r="B309">
        <v>4.0186661833997803</v>
      </c>
      <c r="C309">
        <v>23824</v>
      </c>
      <c r="D309">
        <v>69</v>
      </c>
      <c r="E309">
        <v>1.47186756134033</v>
      </c>
      <c r="F309">
        <v>564</v>
      </c>
    </row>
    <row r="310" spans="1:6">
      <c r="A310">
        <v>87.93</v>
      </c>
      <c r="B310">
        <v>19.745351657235201</v>
      </c>
      <c r="C310">
        <v>22640</v>
      </c>
      <c r="D310">
        <v>70</v>
      </c>
      <c r="E310">
        <v>1.5527200698852499</v>
      </c>
      <c r="F310">
        <v>332</v>
      </c>
    </row>
    <row r="311" spans="1:6">
      <c r="A311">
        <v>62.09</v>
      </c>
      <c r="B311">
        <v>19.6923564858864</v>
      </c>
      <c r="C311">
        <v>50867</v>
      </c>
      <c r="D311">
        <v>70</v>
      </c>
      <c r="E311">
        <v>1.56293392181396</v>
      </c>
      <c r="F311">
        <v>1045</v>
      </c>
    </row>
    <row r="312" spans="1:6">
      <c r="A312">
        <v>61.16</v>
      </c>
      <c r="B312">
        <v>12.079317427713599</v>
      </c>
      <c r="C312">
        <v>18948</v>
      </c>
      <c r="D312">
        <v>75</v>
      </c>
      <c r="E312">
        <v>1.15854263305664</v>
      </c>
      <c r="F312">
        <v>1521</v>
      </c>
    </row>
    <row r="313" spans="1:6">
      <c r="A313">
        <v>55.42</v>
      </c>
      <c r="B313">
        <v>13.097629570108399</v>
      </c>
      <c r="C313">
        <v>6742</v>
      </c>
      <c r="D313">
        <v>70</v>
      </c>
      <c r="E313">
        <v>1.2034320831298799</v>
      </c>
      <c r="F313">
        <v>588</v>
      </c>
    </row>
    <row r="314" spans="1:6">
      <c r="A314">
        <v>18.010000000000002</v>
      </c>
      <c r="B314">
        <v>6.1994423599876001</v>
      </c>
      <c r="C314">
        <v>19295</v>
      </c>
      <c r="D314">
        <v>77</v>
      </c>
      <c r="E314">
        <v>1.22235774993896</v>
      </c>
      <c r="F314">
        <v>127</v>
      </c>
    </row>
    <row r="315" spans="1:6">
      <c r="A315">
        <v>36.36</v>
      </c>
      <c r="B315">
        <v>9.7323340471091999</v>
      </c>
      <c r="C315">
        <v>20817</v>
      </c>
      <c r="D315">
        <v>66</v>
      </c>
      <c r="E315">
        <v>1.1220645904541</v>
      </c>
      <c r="F315">
        <v>808</v>
      </c>
    </row>
    <row r="316" spans="1:6">
      <c r="A316">
        <v>47.59</v>
      </c>
      <c r="B316">
        <v>11.9991931620483</v>
      </c>
      <c r="C316">
        <v>28347</v>
      </c>
      <c r="D316">
        <v>74</v>
      </c>
      <c r="E316">
        <v>1.3130807876586901</v>
      </c>
      <c r="F316">
        <v>523</v>
      </c>
    </row>
    <row r="317" spans="1:6">
      <c r="A317">
        <v>63.1</v>
      </c>
      <c r="B317">
        <v>18.173963133640498</v>
      </c>
      <c r="C317">
        <v>67476</v>
      </c>
      <c r="D317">
        <v>83</v>
      </c>
      <c r="E317">
        <v>1.17420673370361</v>
      </c>
      <c r="F317">
        <v>274</v>
      </c>
    </row>
    <row r="318" spans="1:6">
      <c r="A318">
        <v>33.26</v>
      </c>
      <c r="B318">
        <v>10.410667334418401</v>
      </c>
      <c r="C318">
        <v>9370</v>
      </c>
      <c r="D318">
        <v>70</v>
      </c>
      <c r="E318">
        <v>1.1759233474731401</v>
      </c>
      <c r="F318">
        <v>281</v>
      </c>
    </row>
    <row r="319" spans="1:6">
      <c r="A319">
        <v>35.67</v>
      </c>
      <c r="B319">
        <v>11.615487316421801</v>
      </c>
      <c r="C319">
        <v>11361</v>
      </c>
      <c r="D319">
        <v>75</v>
      </c>
      <c r="E319">
        <v>1.1538219451904199</v>
      </c>
      <c r="F319">
        <v>277</v>
      </c>
    </row>
    <row r="320" spans="1:6">
      <c r="A320">
        <v>55.63</v>
      </c>
      <c r="B320">
        <v>19.576998873873801</v>
      </c>
      <c r="C320">
        <v>34145</v>
      </c>
      <c r="D320">
        <v>74</v>
      </c>
      <c r="E320">
        <v>1.1783266067504801</v>
      </c>
      <c r="F320">
        <v>434</v>
      </c>
    </row>
    <row r="321" spans="1:6">
      <c r="A321">
        <v>28.27</v>
      </c>
      <c r="B321">
        <v>9.5387522353814393</v>
      </c>
      <c r="C321">
        <v>19234</v>
      </c>
      <c r="D321">
        <v>64</v>
      </c>
      <c r="E321">
        <v>1.1045551300048799</v>
      </c>
      <c r="F321">
        <v>170</v>
      </c>
    </row>
    <row r="322" spans="1:6">
      <c r="A322">
        <v>44.04</v>
      </c>
      <c r="B322">
        <v>17.3099599088122</v>
      </c>
      <c r="C322">
        <v>21895</v>
      </c>
      <c r="D322">
        <v>81</v>
      </c>
      <c r="E322">
        <v>1.1445522308349501</v>
      </c>
      <c r="F322">
        <v>181</v>
      </c>
    </row>
    <row r="323" spans="1:6">
      <c r="A323">
        <v>31.42</v>
      </c>
      <c r="B323">
        <v>10.864078005601399</v>
      </c>
      <c r="C323">
        <v>4022</v>
      </c>
      <c r="D323">
        <v>81</v>
      </c>
      <c r="E323">
        <v>1.15128993988037</v>
      </c>
      <c r="F323">
        <v>397</v>
      </c>
    </row>
    <row r="324" spans="1:6">
      <c r="A324">
        <v>23.7</v>
      </c>
      <c r="B324">
        <v>8.2800545016245604</v>
      </c>
      <c r="C324">
        <v>4416</v>
      </c>
      <c r="D324">
        <v>75</v>
      </c>
      <c r="E324">
        <v>1.0791921615600499</v>
      </c>
      <c r="F324">
        <v>558</v>
      </c>
    </row>
    <row r="325" spans="1:6">
      <c r="A325">
        <v>28.72</v>
      </c>
      <c r="B325">
        <v>9.2057183152766093</v>
      </c>
      <c r="C325">
        <v>15226</v>
      </c>
      <c r="D325">
        <v>75</v>
      </c>
      <c r="E325">
        <v>1.2095260620117101</v>
      </c>
      <c r="F325">
        <v>255</v>
      </c>
    </row>
    <row r="326" spans="1:6">
      <c r="A326">
        <v>24.24</v>
      </c>
      <c r="B326">
        <v>8.8222448682486494</v>
      </c>
      <c r="C326">
        <v>15013</v>
      </c>
      <c r="D326">
        <v>56</v>
      </c>
      <c r="E326">
        <v>1.0830116271972601</v>
      </c>
      <c r="F326">
        <v>895</v>
      </c>
    </row>
    <row r="327" spans="1:6">
      <c r="A327">
        <v>47.92</v>
      </c>
      <c r="B327">
        <v>16.136310064989701</v>
      </c>
      <c r="C327">
        <v>27858</v>
      </c>
      <c r="D327">
        <v>66</v>
      </c>
      <c r="E327">
        <v>1.19802474975586</v>
      </c>
      <c r="F327">
        <v>248</v>
      </c>
    </row>
    <row r="328" spans="1:6">
      <c r="A328">
        <v>24.93</v>
      </c>
      <c r="B328">
        <v>10.724425707648599</v>
      </c>
      <c r="C328">
        <v>3913</v>
      </c>
      <c r="D328">
        <v>66</v>
      </c>
      <c r="E328">
        <v>1.1208200454711901</v>
      </c>
      <c r="F328">
        <v>161</v>
      </c>
    </row>
    <row r="329" spans="1:6">
      <c r="A329">
        <v>31.78</v>
      </c>
      <c r="B329">
        <v>10.0620567375886</v>
      </c>
      <c r="C329">
        <v>2690</v>
      </c>
      <c r="D329">
        <v>54</v>
      </c>
      <c r="E329">
        <v>1.5279579162597601</v>
      </c>
      <c r="F329">
        <v>110</v>
      </c>
    </row>
    <row r="330" spans="1:6">
      <c r="A330">
        <v>36.630000000000003</v>
      </c>
      <c r="B330">
        <v>11.921499707088399</v>
      </c>
      <c r="C330">
        <v>15699</v>
      </c>
      <c r="D330">
        <v>64</v>
      </c>
      <c r="E330">
        <v>1.1233091354370099</v>
      </c>
      <c r="F330">
        <v>207</v>
      </c>
    </row>
    <row r="331" spans="1:6">
      <c r="A331">
        <v>16.3</v>
      </c>
      <c r="B331">
        <v>6.6921213614156096</v>
      </c>
      <c r="C331">
        <v>7144</v>
      </c>
      <c r="D331">
        <v>48</v>
      </c>
      <c r="E331">
        <v>1.1554098129272401</v>
      </c>
      <c r="F331">
        <v>310</v>
      </c>
    </row>
    <row r="332" spans="1:6">
      <c r="A332">
        <v>45.9</v>
      </c>
      <c r="B332">
        <v>13.989210935357001</v>
      </c>
      <c r="C332">
        <v>1750</v>
      </c>
      <c r="D332">
        <v>43</v>
      </c>
      <c r="E332">
        <v>1.4491653442382799</v>
      </c>
      <c r="F332">
        <v>169</v>
      </c>
    </row>
    <row r="333" spans="1:6">
      <c r="A333">
        <v>51.91</v>
      </c>
      <c r="B333">
        <v>21.3375534363696</v>
      </c>
      <c r="C333">
        <v>43560</v>
      </c>
      <c r="D333">
        <v>57</v>
      </c>
      <c r="E333">
        <v>1.0770463943481401</v>
      </c>
      <c r="F333">
        <v>365</v>
      </c>
    </row>
    <row r="334" spans="1:6">
      <c r="A334">
        <v>54.21</v>
      </c>
      <c r="B334">
        <v>16.2949380786341</v>
      </c>
      <c r="C334">
        <v>4887</v>
      </c>
      <c r="D334">
        <v>56</v>
      </c>
      <c r="E334">
        <v>1.77896976470947</v>
      </c>
      <c r="F334">
        <v>148</v>
      </c>
    </row>
    <row r="335" spans="1:6">
      <c r="A335">
        <v>69.88</v>
      </c>
      <c r="B335">
        <v>17.422523623126899</v>
      </c>
      <c r="C335">
        <v>4490</v>
      </c>
      <c r="D335">
        <v>60</v>
      </c>
      <c r="E335">
        <v>1.15133285522461</v>
      </c>
      <c r="F335">
        <v>216</v>
      </c>
    </row>
    <row r="336" spans="1:6">
      <c r="A336">
        <v>25.19</v>
      </c>
      <c r="B336">
        <v>7.6477017426680396</v>
      </c>
      <c r="C336">
        <v>12923</v>
      </c>
      <c r="D336">
        <v>57</v>
      </c>
      <c r="E336">
        <v>1.14287853240966</v>
      </c>
      <c r="F336">
        <v>934</v>
      </c>
    </row>
    <row r="337" spans="1:6">
      <c r="A337">
        <v>22.46</v>
      </c>
      <c r="B337">
        <v>8.0242943908538695</v>
      </c>
      <c r="C337">
        <v>11677</v>
      </c>
      <c r="D337">
        <v>51</v>
      </c>
      <c r="E337">
        <v>1.1604309082031199</v>
      </c>
      <c r="F337">
        <v>236</v>
      </c>
    </row>
    <row r="338" spans="1:6">
      <c r="A338">
        <v>27.44</v>
      </c>
      <c r="B338">
        <v>10.360581461204401</v>
      </c>
      <c r="C338">
        <v>4137</v>
      </c>
      <c r="D338">
        <v>43</v>
      </c>
      <c r="E338">
        <v>1.16257667541503</v>
      </c>
      <c r="F338">
        <v>355</v>
      </c>
    </row>
    <row r="339" spans="1:6">
      <c r="A339">
        <v>122.68</v>
      </c>
      <c r="B339">
        <v>22.271035672143</v>
      </c>
      <c r="C339">
        <v>14815</v>
      </c>
      <c r="D339">
        <v>60</v>
      </c>
      <c r="E339">
        <v>1.9414043426513601</v>
      </c>
      <c r="F339">
        <v>197</v>
      </c>
    </row>
    <row r="340" spans="1:6">
      <c r="A340">
        <v>55.5</v>
      </c>
      <c r="B340">
        <v>17.127515121589902</v>
      </c>
      <c r="C340">
        <v>7639</v>
      </c>
      <c r="D340">
        <v>78</v>
      </c>
      <c r="E340">
        <v>1.5295886993408101</v>
      </c>
      <c r="F340">
        <v>97</v>
      </c>
    </row>
    <row r="341" spans="1:6">
      <c r="A341">
        <v>50.46</v>
      </c>
      <c r="B341">
        <v>17.549473098459199</v>
      </c>
      <c r="C341">
        <v>37312</v>
      </c>
      <c r="D341">
        <v>90</v>
      </c>
      <c r="E341">
        <v>1.1077737808227499</v>
      </c>
      <c r="F341">
        <v>441</v>
      </c>
    </row>
    <row r="342" spans="1:6">
      <c r="A342">
        <v>39.479999999999997</v>
      </c>
      <c r="B342">
        <v>12.5957120980091</v>
      </c>
      <c r="C342">
        <v>20135</v>
      </c>
      <c r="D342">
        <v>96</v>
      </c>
      <c r="E342">
        <v>1.1617612838745099</v>
      </c>
      <c r="F342">
        <v>381</v>
      </c>
    </row>
    <row r="343" spans="1:6">
      <c r="A343">
        <v>52.89</v>
      </c>
      <c r="B343">
        <v>16.640448024163099</v>
      </c>
      <c r="C343">
        <v>43317</v>
      </c>
      <c r="D343">
        <v>100</v>
      </c>
      <c r="E343">
        <v>1.2882328033447199</v>
      </c>
      <c r="F343">
        <v>159</v>
      </c>
    </row>
    <row r="344" spans="1:6">
      <c r="A344">
        <v>24.11</v>
      </c>
      <c r="B344">
        <v>7.4159515240995297</v>
      </c>
      <c r="C344">
        <v>4987</v>
      </c>
      <c r="D344">
        <v>57</v>
      </c>
      <c r="E344">
        <v>1.3846206665039</v>
      </c>
      <c r="F344">
        <v>127</v>
      </c>
    </row>
    <row r="345" spans="1:6">
      <c r="A345">
        <v>29.97</v>
      </c>
      <c r="B345">
        <v>12.405828297044399</v>
      </c>
      <c r="C345">
        <v>16407</v>
      </c>
      <c r="D345">
        <v>60</v>
      </c>
      <c r="E345">
        <v>1.1219358444213801</v>
      </c>
      <c r="F345">
        <v>235</v>
      </c>
    </row>
    <row r="346" spans="1:6">
      <c r="A346">
        <v>43.32</v>
      </c>
      <c r="B346">
        <v>16.543822799312501</v>
      </c>
      <c r="C346">
        <v>15783</v>
      </c>
      <c r="D346">
        <v>51</v>
      </c>
      <c r="E346">
        <v>1.14965915679931</v>
      </c>
      <c r="F346">
        <v>194</v>
      </c>
    </row>
    <row r="347" spans="1:6">
      <c r="A347">
        <v>12.38</v>
      </c>
      <c r="B347">
        <v>4.7556853103872099</v>
      </c>
      <c r="C347">
        <v>11495</v>
      </c>
      <c r="D347">
        <v>64</v>
      </c>
      <c r="E347">
        <v>1.12704277038574</v>
      </c>
      <c r="F347">
        <v>269</v>
      </c>
    </row>
    <row r="348" spans="1:6">
      <c r="A348">
        <v>36.53</v>
      </c>
      <c r="B348">
        <v>13.4025535661872</v>
      </c>
      <c r="C348">
        <v>12264</v>
      </c>
      <c r="D348">
        <v>70</v>
      </c>
      <c r="E348">
        <v>1.1654090881347601</v>
      </c>
      <c r="F348">
        <v>173</v>
      </c>
    </row>
    <row r="349" spans="1:6">
      <c r="A349">
        <v>25.56</v>
      </c>
      <c r="B349">
        <v>11.5551537070524</v>
      </c>
      <c r="C349">
        <v>8873</v>
      </c>
      <c r="D349">
        <v>66</v>
      </c>
      <c r="E349">
        <v>1.1385440826416</v>
      </c>
      <c r="F349">
        <v>253</v>
      </c>
    </row>
    <row r="350" spans="1:6">
      <c r="A350">
        <v>44.02</v>
      </c>
      <c r="B350">
        <v>15.041344905350901</v>
      </c>
      <c r="C350">
        <v>32119</v>
      </c>
      <c r="D350">
        <v>74</v>
      </c>
      <c r="E350">
        <v>1.13206386566162</v>
      </c>
      <c r="F350">
        <v>229</v>
      </c>
    </row>
    <row r="351" spans="1:6">
      <c r="A351">
        <v>31.64</v>
      </c>
      <c r="B351">
        <v>9.8834848342860706</v>
      </c>
      <c r="C351">
        <v>16818</v>
      </c>
      <c r="D351">
        <v>74</v>
      </c>
      <c r="E351">
        <v>1.15176200866699</v>
      </c>
      <c r="F351">
        <v>285</v>
      </c>
    </row>
    <row r="352" spans="1:6">
      <c r="A352">
        <v>34.450000000000003</v>
      </c>
      <c r="B352">
        <v>11.8568232662192</v>
      </c>
      <c r="C352">
        <v>19461</v>
      </c>
      <c r="D352">
        <v>88</v>
      </c>
      <c r="E352">
        <v>1.2828683853149401</v>
      </c>
      <c r="F352">
        <v>54</v>
      </c>
    </row>
    <row r="353" spans="1:6">
      <c r="A353">
        <v>18.2</v>
      </c>
      <c r="B353">
        <v>6.4342784416318999</v>
      </c>
      <c r="C353">
        <v>2143</v>
      </c>
      <c r="D353">
        <v>78</v>
      </c>
      <c r="E353">
        <v>1.0711669921875</v>
      </c>
      <c r="F353">
        <v>348</v>
      </c>
    </row>
    <row r="354" spans="1:6">
      <c r="A354">
        <v>41.57</v>
      </c>
      <c r="B354">
        <v>16.422391656461102</v>
      </c>
      <c r="C354">
        <v>8442</v>
      </c>
      <c r="D354">
        <v>64</v>
      </c>
      <c r="E354">
        <v>1.13721370697021</v>
      </c>
      <c r="F354">
        <v>271</v>
      </c>
    </row>
    <row r="355" spans="1:6">
      <c r="A355">
        <v>22.11</v>
      </c>
      <c r="B355">
        <v>7.1304179566563404</v>
      </c>
      <c r="C355">
        <v>5300</v>
      </c>
      <c r="D355">
        <v>64</v>
      </c>
      <c r="E355">
        <v>1.1040830612182599</v>
      </c>
      <c r="F355">
        <v>191</v>
      </c>
    </row>
    <row r="356" spans="1:6">
      <c r="A356">
        <v>46.2</v>
      </c>
      <c r="B356">
        <v>16.9404517453798</v>
      </c>
      <c r="C356">
        <v>22377</v>
      </c>
      <c r="D356">
        <v>54</v>
      </c>
      <c r="E356">
        <v>1.1906433105468699</v>
      </c>
      <c r="F356">
        <v>376</v>
      </c>
    </row>
    <row r="357" spans="1:6">
      <c r="A357">
        <v>17.22</v>
      </c>
      <c r="B357">
        <v>6.8578255675029798</v>
      </c>
      <c r="C357">
        <v>3714</v>
      </c>
      <c r="D357">
        <v>60</v>
      </c>
      <c r="E357">
        <v>1.15356445312499</v>
      </c>
      <c r="F357">
        <v>251</v>
      </c>
    </row>
    <row r="358" spans="1:6">
      <c r="A358">
        <v>50.81</v>
      </c>
      <c r="B358">
        <v>11.6496618135962</v>
      </c>
      <c r="C358">
        <v>19520</v>
      </c>
      <c r="D358">
        <v>61</v>
      </c>
      <c r="E358">
        <v>1.16420745849609</v>
      </c>
      <c r="F358">
        <v>482</v>
      </c>
    </row>
    <row r="359" spans="1:6">
      <c r="A359">
        <v>40.15</v>
      </c>
      <c r="B359">
        <v>7.6952563488260601</v>
      </c>
      <c r="C359">
        <v>11431</v>
      </c>
      <c r="D359">
        <v>57</v>
      </c>
      <c r="E359">
        <v>1.243257522583</v>
      </c>
      <c r="F359">
        <v>328</v>
      </c>
    </row>
    <row r="360" spans="1:6">
      <c r="A360">
        <v>38.1</v>
      </c>
      <c r="B360">
        <v>8.9004134837760098</v>
      </c>
      <c r="C360">
        <v>23728</v>
      </c>
      <c r="D360">
        <v>69</v>
      </c>
      <c r="E360">
        <v>1.21750831604003</v>
      </c>
      <c r="F360">
        <v>149</v>
      </c>
    </row>
    <row r="361" spans="1:6">
      <c r="A361">
        <v>63.45</v>
      </c>
      <c r="B361">
        <v>14.243383392821</v>
      </c>
      <c r="C361">
        <v>6775</v>
      </c>
      <c r="D361">
        <v>70</v>
      </c>
      <c r="E361">
        <v>1.2735128402709901</v>
      </c>
      <c r="F361">
        <v>214</v>
      </c>
    </row>
    <row r="362" spans="1:6">
      <c r="A362">
        <v>31.41</v>
      </c>
      <c r="B362">
        <v>10.4553624925104</v>
      </c>
      <c r="C362">
        <v>16843</v>
      </c>
      <c r="D362">
        <v>64</v>
      </c>
      <c r="E362">
        <v>1.13189220428466</v>
      </c>
      <c r="F362">
        <v>706</v>
      </c>
    </row>
    <row r="363" spans="1:6">
      <c r="A363">
        <v>45.48</v>
      </c>
      <c r="B363">
        <v>15.1372940589116</v>
      </c>
      <c r="C363">
        <v>22710</v>
      </c>
      <c r="D363">
        <v>70</v>
      </c>
      <c r="E363">
        <v>1.1949777603149401</v>
      </c>
      <c r="F363">
        <v>336</v>
      </c>
    </row>
    <row r="364" spans="1:6">
      <c r="A364">
        <v>60.6</v>
      </c>
      <c r="B364">
        <v>21.082660729195599</v>
      </c>
      <c r="C364">
        <v>34605</v>
      </c>
      <c r="D364">
        <v>69</v>
      </c>
      <c r="E364">
        <v>1.09957695007324</v>
      </c>
      <c r="F364">
        <v>161</v>
      </c>
    </row>
    <row r="365" spans="1:6">
      <c r="A365">
        <v>132.21</v>
      </c>
      <c r="B365">
        <v>16.9217970049916</v>
      </c>
      <c r="C365">
        <v>22984</v>
      </c>
      <c r="D365">
        <v>69</v>
      </c>
      <c r="E365">
        <v>1.62516117095947</v>
      </c>
      <c r="F365">
        <v>670</v>
      </c>
    </row>
    <row r="366" spans="1:6">
      <c r="A366">
        <v>39.06</v>
      </c>
      <c r="B366">
        <v>8.4648058252427099</v>
      </c>
      <c r="C366">
        <v>13386</v>
      </c>
      <c r="D366">
        <v>64</v>
      </c>
      <c r="E366">
        <v>1.36020183563232</v>
      </c>
      <c r="F366">
        <v>1442</v>
      </c>
    </row>
    <row r="367" spans="1:6">
      <c r="A367">
        <v>50.53</v>
      </c>
      <c r="B367">
        <v>12.360265159854199</v>
      </c>
      <c r="C367">
        <v>21122</v>
      </c>
      <c r="D367">
        <v>61</v>
      </c>
      <c r="E367">
        <v>1.20604991912841</v>
      </c>
      <c r="F367">
        <v>369</v>
      </c>
    </row>
    <row r="368" spans="1:6">
      <c r="A368">
        <v>58.53</v>
      </c>
      <c r="B368">
        <v>12.841440136905099</v>
      </c>
      <c r="C368">
        <v>21601</v>
      </c>
      <c r="D368">
        <v>54</v>
      </c>
      <c r="E368">
        <v>1.30157947540283</v>
      </c>
      <c r="F368">
        <v>245</v>
      </c>
    </row>
    <row r="369" spans="1:6">
      <c r="A369">
        <v>23.93</v>
      </c>
      <c r="B369">
        <v>4.7411487329859501</v>
      </c>
      <c r="C369">
        <v>9670</v>
      </c>
      <c r="D369">
        <v>53</v>
      </c>
      <c r="E369">
        <v>1.49765968322753</v>
      </c>
      <c r="F369">
        <v>516</v>
      </c>
    </row>
    <row r="370" spans="1:6">
      <c r="A370">
        <v>52.73</v>
      </c>
      <c r="B370">
        <v>13.5566639243109</v>
      </c>
      <c r="C370">
        <v>25689</v>
      </c>
      <c r="D370">
        <v>74</v>
      </c>
      <c r="E370">
        <v>1.17875576019287</v>
      </c>
      <c r="F370">
        <v>114</v>
      </c>
    </row>
    <row r="371" spans="1:6">
      <c r="A371">
        <v>28.61</v>
      </c>
      <c r="B371">
        <v>10.694927292437599</v>
      </c>
      <c r="C371">
        <v>13181</v>
      </c>
      <c r="D371">
        <v>66</v>
      </c>
      <c r="E371">
        <v>1.21283054351806</v>
      </c>
      <c r="F371">
        <v>455</v>
      </c>
    </row>
    <row r="372" spans="1:6">
      <c r="A372">
        <v>35.5</v>
      </c>
      <c r="B372">
        <v>10.5529131985731</v>
      </c>
      <c r="C372">
        <v>19314</v>
      </c>
      <c r="D372">
        <v>64</v>
      </c>
      <c r="E372">
        <v>1.1237812042236299</v>
      </c>
      <c r="F372">
        <v>427</v>
      </c>
    </row>
    <row r="373" spans="1:6">
      <c r="A373">
        <v>40.44</v>
      </c>
      <c r="B373">
        <v>10.871844503588999</v>
      </c>
      <c r="C373">
        <v>12918</v>
      </c>
      <c r="D373">
        <v>75</v>
      </c>
      <c r="E373">
        <v>1.1660528182983401</v>
      </c>
      <c r="F373">
        <v>405</v>
      </c>
    </row>
    <row r="374" spans="1:6">
      <c r="A374">
        <v>50.8</v>
      </c>
      <c r="B374">
        <v>11.3362492189592</v>
      </c>
      <c r="C374">
        <v>13972</v>
      </c>
      <c r="D374">
        <v>56</v>
      </c>
      <c r="E374">
        <v>1.25677585601806</v>
      </c>
      <c r="F374">
        <v>1534</v>
      </c>
    </row>
    <row r="375" spans="1:6">
      <c r="A375">
        <v>53.38</v>
      </c>
      <c r="B375">
        <v>17.622977880488602</v>
      </c>
      <c r="C375">
        <v>37650</v>
      </c>
      <c r="D375">
        <v>67</v>
      </c>
      <c r="E375">
        <v>1.2201690673828101</v>
      </c>
      <c r="F375">
        <v>312</v>
      </c>
    </row>
    <row r="376" spans="1:6">
      <c r="A376">
        <v>29.21</v>
      </c>
      <c r="B376">
        <v>10.594465198940901</v>
      </c>
      <c r="C376">
        <v>4881</v>
      </c>
      <c r="D376">
        <v>64</v>
      </c>
      <c r="E376">
        <v>1.1599159240722601</v>
      </c>
      <c r="F376">
        <v>260</v>
      </c>
    </row>
    <row r="377" spans="1:6">
      <c r="A377">
        <v>38.72</v>
      </c>
      <c r="B377">
        <v>14.262035434085901</v>
      </c>
      <c r="C377">
        <v>6776</v>
      </c>
      <c r="D377">
        <v>67</v>
      </c>
      <c r="E377">
        <v>1.1294460296630799</v>
      </c>
      <c r="F377">
        <v>130</v>
      </c>
    </row>
    <row r="378" spans="1:6">
      <c r="A378">
        <v>35.85</v>
      </c>
      <c r="B378">
        <v>11.008075659409799</v>
      </c>
      <c r="C378">
        <v>23059</v>
      </c>
      <c r="D378">
        <v>84</v>
      </c>
      <c r="E378">
        <v>1.2045478820800699</v>
      </c>
      <c r="F378">
        <v>284</v>
      </c>
    </row>
    <row r="379" spans="1:6">
      <c r="A379">
        <v>64.64</v>
      </c>
      <c r="B379">
        <v>19.428914938382899</v>
      </c>
      <c r="C379">
        <v>22996</v>
      </c>
      <c r="D379">
        <v>90</v>
      </c>
      <c r="E379">
        <v>1.10069274902343</v>
      </c>
      <c r="F379">
        <v>181</v>
      </c>
    </row>
    <row r="380" spans="1:6">
      <c r="A380">
        <v>47.23</v>
      </c>
      <c r="B380">
        <v>14.9514071353952</v>
      </c>
      <c r="C380">
        <v>35315</v>
      </c>
      <c r="D380">
        <v>90</v>
      </c>
      <c r="E380">
        <v>1.1749362945556601</v>
      </c>
      <c r="F380">
        <v>510</v>
      </c>
    </row>
    <row r="381" spans="1:6">
      <c r="A381">
        <v>84.39</v>
      </c>
      <c r="B381">
        <v>20.964897026308599</v>
      </c>
      <c r="C381">
        <v>4159</v>
      </c>
      <c r="D381">
        <v>97</v>
      </c>
      <c r="E381">
        <v>1.54456615447998</v>
      </c>
      <c r="F381">
        <v>36</v>
      </c>
    </row>
    <row r="382" spans="1:6">
      <c r="A382">
        <v>50.67</v>
      </c>
      <c r="B382">
        <v>13.838968700497</v>
      </c>
      <c r="C382">
        <v>23301</v>
      </c>
      <c r="D382">
        <v>96</v>
      </c>
      <c r="E382">
        <v>1.2117576599121</v>
      </c>
      <c r="F382">
        <v>204</v>
      </c>
    </row>
    <row r="383" spans="1:6">
      <c r="A383">
        <v>36.93</v>
      </c>
      <c r="B383">
        <v>11.910213822685201</v>
      </c>
      <c r="C383">
        <v>5580</v>
      </c>
      <c r="D383">
        <v>75</v>
      </c>
      <c r="E383">
        <v>1.1654520034789999</v>
      </c>
      <c r="F383">
        <v>981</v>
      </c>
    </row>
    <row r="384" spans="1:6">
      <c r="A384">
        <v>83.06</v>
      </c>
      <c r="B384">
        <v>17.384934173346998</v>
      </c>
      <c r="C384">
        <v>6588</v>
      </c>
      <c r="D384">
        <v>61</v>
      </c>
      <c r="E384">
        <v>1.80368900299072</v>
      </c>
      <c r="F384">
        <v>647</v>
      </c>
    </row>
    <row r="385" spans="1:6">
      <c r="A385">
        <v>39.72</v>
      </c>
      <c r="B385">
        <v>12.8848087715314</v>
      </c>
      <c r="C385">
        <v>22879</v>
      </c>
      <c r="D385">
        <v>48</v>
      </c>
      <c r="E385">
        <v>1.20459079742431</v>
      </c>
      <c r="F385">
        <v>394</v>
      </c>
    </row>
    <row r="386" spans="1:6">
      <c r="A386">
        <v>20.170000000000002</v>
      </c>
      <c r="B386">
        <v>5.8438360133275298</v>
      </c>
      <c r="C386">
        <v>1451</v>
      </c>
      <c r="D386">
        <v>34</v>
      </c>
      <c r="E386">
        <v>1.1907720565795901</v>
      </c>
      <c r="F386">
        <v>415</v>
      </c>
    </row>
    <row r="387" spans="1:6">
      <c r="A387">
        <v>51.29</v>
      </c>
      <c r="B387">
        <v>14.7486772486772</v>
      </c>
      <c r="C387">
        <v>27484</v>
      </c>
      <c r="D387">
        <v>50</v>
      </c>
      <c r="E387">
        <v>1.26565933227539</v>
      </c>
      <c r="F387">
        <v>427</v>
      </c>
    </row>
    <row r="388" spans="1:6">
      <c r="A388">
        <v>64.180000000000007</v>
      </c>
      <c r="B388">
        <v>16.1821436675827</v>
      </c>
      <c r="C388">
        <v>5970</v>
      </c>
      <c r="D388">
        <v>74</v>
      </c>
      <c r="E388">
        <v>1.4007568359375</v>
      </c>
      <c r="F388">
        <v>26</v>
      </c>
    </row>
    <row r="389" spans="1:6">
      <c r="A389">
        <v>27.13</v>
      </c>
      <c r="B389">
        <v>9.2904595575645494</v>
      </c>
      <c r="C389">
        <v>7252</v>
      </c>
      <c r="D389">
        <v>67</v>
      </c>
      <c r="E389">
        <v>1.15643978118896</v>
      </c>
      <c r="F389">
        <v>664</v>
      </c>
    </row>
    <row r="390" spans="1:6">
      <c r="A390">
        <v>43.55</v>
      </c>
      <c r="B390">
        <v>15.7858489198202</v>
      </c>
      <c r="C390">
        <v>17579</v>
      </c>
      <c r="D390">
        <v>70</v>
      </c>
      <c r="E390">
        <v>1.1590147018432599</v>
      </c>
      <c r="F390">
        <v>452</v>
      </c>
    </row>
    <row r="391" spans="1:6">
      <c r="A391">
        <v>21.89</v>
      </c>
      <c r="B391">
        <v>7.2854955734540301</v>
      </c>
      <c r="C391">
        <v>2022</v>
      </c>
      <c r="D391">
        <v>69</v>
      </c>
      <c r="E391">
        <v>1.2008571624755799</v>
      </c>
      <c r="F391">
        <v>179</v>
      </c>
    </row>
    <row r="392" spans="1:6">
      <c r="A392">
        <v>22.7</v>
      </c>
      <c r="B392">
        <v>6.9234757678348098</v>
      </c>
      <c r="C392">
        <v>11585</v>
      </c>
      <c r="D392">
        <v>63</v>
      </c>
      <c r="E392">
        <v>1.1169576644897401</v>
      </c>
      <c r="F392">
        <v>338</v>
      </c>
    </row>
    <row r="393" spans="1:6">
      <c r="A393">
        <v>28.91</v>
      </c>
      <c r="B393">
        <v>10.9690393079374</v>
      </c>
      <c r="C393">
        <v>11995</v>
      </c>
      <c r="D393">
        <v>69</v>
      </c>
      <c r="E393">
        <v>1.15824222564697</v>
      </c>
      <c r="F393">
        <v>256</v>
      </c>
    </row>
    <row r="394" spans="1:6">
      <c r="A394">
        <v>51.59</v>
      </c>
      <c r="B394">
        <v>16.035683202784998</v>
      </c>
      <c r="C394">
        <v>23827</v>
      </c>
      <c r="D394">
        <v>77</v>
      </c>
      <c r="E394">
        <v>1.1706018447875901</v>
      </c>
      <c r="F394">
        <v>464</v>
      </c>
    </row>
    <row r="395" spans="1:6">
      <c r="A395">
        <v>46.54</v>
      </c>
      <c r="B395">
        <v>15.366328787928801</v>
      </c>
      <c r="C395">
        <v>9764</v>
      </c>
      <c r="D395">
        <v>74</v>
      </c>
      <c r="E395">
        <v>1.2192249298095601</v>
      </c>
      <c r="F395">
        <v>631</v>
      </c>
    </row>
    <row r="396" spans="1:6">
      <c r="A396">
        <v>23.17</v>
      </c>
      <c r="B396">
        <v>10.267204324899099</v>
      </c>
      <c r="C396">
        <v>2535</v>
      </c>
      <c r="D396">
        <v>60</v>
      </c>
      <c r="E396">
        <v>1.1744642257690401</v>
      </c>
      <c r="F396">
        <v>275</v>
      </c>
    </row>
    <row r="397" spans="1:6">
      <c r="A397">
        <v>58.73</v>
      </c>
      <c r="B397">
        <v>16.3030202087497</v>
      </c>
      <c r="C397">
        <v>24695</v>
      </c>
      <c r="D397">
        <v>66</v>
      </c>
      <c r="E397">
        <v>1.1748075485229399</v>
      </c>
      <c r="F397">
        <v>209</v>
      </c>
    </row>
    <row r="398" spans="1:6">
      <c r="A398">
        <v>83.21</v>
      </c>
      <c r="B398">
        <v>23.189253964272702</v>
      </c>
      <c r="C398">
        <v>42865</v>
      </c>
      <c r="D398">
        <v>70</v>
      </c>
      <c r="E398">
        <v>1.4010143280029299</v>
      </c>
      <c r="F398">
        <v>690</v>
      </c>
    </row>
    <row r="399" spans="1:6">
      <c r="A399">
        <v>85.27</v>
      </c>
      <c r="B399">
        <v>13.3047277266344</v>
      </c>
      <c r="C399">
        <v>15324</v>
      </c>
      <c r="D399">
        <v>77</v>
      </c>
      <c r="E399">
        <v>2.3299598693847599</v>
      </c>
      <c r="F399">
        <v>714</v>
      </c>
    </row>
    <row r="400" spans="1:6">
      <c r="A400">
        <v>27.26</v>
      </c>
      <c r="B400">
        <v>12.176709697592299</v>
      </c>
      <c r="C400">
        <v>16297</v>
      </c>
      <c r="D400">
        <v>74</v>
      </c>
      <c r="E400">
        <v>1.3969373703002901</v>
      </c>
      <c r="F400">
        <v>943</v>
      </c>
    </row>
    <row r="401" spans="1:6">
      <c r="A401">
        <v>22.58</v>
      </c>
      <c r="B401">
        <v>7.2258312265992499</v>
      </c>
      <c r="C401">
        <v>10033</v>
      </c>
      <c r="D401">
        <v>67</v>
      </c>
      <c r="E401">
        <v>1.2531280517578101</v>
      </c>
      <c r="F401">
        <v>448</v>
      </c>
    </row>
    <row r="402" spans="1:6">
      <c r="A402">
        <v>19.920000000000002</v>
      </c>
      <c r="B402">
        <v>8.25459970164097</v>
      </c>
      <c r="C402">
        <v>1944</v>
      </c>
      <c r="D402">
        <v>50</v>
      </c>
      <c r="E402">
        <v>1.07275485992431</v>
      </c>
      <c r="F402">
        <v>401</v>
      </c>
    </row>
    <row r="403" spans="1:6">
      <c r="A403">
        <v>36.83</v>
      </c>
      <c r="B403">
        <v>15.451418023158199</v>
      </c>
      <c r="C403">
        <v>8644</v>
      </c>
      <c r="D403">
        <v>51</v>
      </c>
      <c r="E403">
        <v>1.1236095428466699</v>
      </c>
      <c r="F403">
        <v>107</v>
      </c>
    </row>
    <row r="404" spans="1:6">
      <c r="A404">
        <v>26.4</v>
      </c>
      <c r="B404">
        <v>9.8991338257902406</v>
      </c>
      <c r="C404">
        <v>10895</v>
      </c>
      <c r="D404">
        <v>56</v>
      </c>
      <c r="E404">
        <v>1.17115974426269</v>
      </c>
      <c r="F404">
        <v>342</v>
      </c>
    </row>
    <row r="405" spans="1:6">
      <c r="A405">
        <v>29.67</v>
      </c>
      <c r="B405">
        <v>12.7854865121089</v>
      </c>
      <c r="C405">
        <v>20447</v>
      </c>
      <c r="D405">
        <v>61</v>
      </c>
      <c r="E405">
        <v>1.09850406646728</v>
      </c>
      <c r="F405">
        <v>169</v>
      </c>
    </row>
    <row r="406" spans="1:6">
      <c r="A406">
        <v>41.13</v>
      </c>
      <c r="B406">
        <v>14.5536251371147</v>
      </c>
      <c r="C406">
        <v>18093</v>
      </c>
      <c r="D406">
        <v>78</v>
      </c>
      <c r="E406">
        <v>1.13000392913818</v>
      </c>
      <c r="F406">
        <v>132</v>
      </c>
    </row>
    <row r="407" spans="1:6">
      <c r="A407">
        <v>35.69</v>
      </c>
      <c r="B407">
        <v>12.631392673862999</v>
      </c>
      <c r="C407">
        <v>18332</v>
      </c>
      <c r="D407">
        <v>77</v>
      </c>
      <c r="E407">
        <v>1.1158418655395499</v>
      </c>
      <c r="F407">
        <v>243</v>
      </c>
    </row>
    <row r="408" spans="1:6">
      <c r="A408">
        <v>51.16</v>
      </c>
      <c r="B408">
        <v>15.878829262236501</v>
      </c>
      <c r="C408">
        <v>11871</v>
      </c>
      <c r="D408">
        <v>80</v>
      </c>
      <c r="E408">
        <v>1.1178159713745099</v>
      </c>
      <c r="F408">
        <v>621</v>
      </c>
    </row>
    <row r="409" spans="1:6">
      <c r="A409">
        <v>44.54</v>
      </c>
      <c r="B409">
        <v>13.5672728380395</v>
      </c>
      <c r="C409">
        <v>33253</v>
      </c>
      <c r="D409">
        <v>78</v>
      </c>
      <c r="E409">
        <v>1.21124267578124</v>
      </c>
      <c r="F409">
        <v>80</v>
      </c>
    </row>
    <row r="410" spans="1:6">
      <c r="A410">
        <v>19.5</v>
      </c>
      <c r="B410">
        <v>7.3679437769213303</v>
      </c>
      <c r="C410">
        <v>4411</v>
      </c>
      <c r="D410">
        <v>61</v>
      </c>
      <c r="E410">
        <v>1.09133720397949</v>
      </c>
      <c r="F410">
        <v>222</v>
      </c>
    </row>
    <row r="411" spans="1:6">
      <c r="A411">
        <v>38.86</v>
      </c>
      <c r="B411">
        <v>11.284374364782</v>
      </c>
      <c r="C411">
        <v>18890</v>
      </c>
      <c r="D411">
        <v>56</v>
      </c>
      <c r="E411">
        <v>1.16506576538085</v>
      </c>
      <c r="F411">
        <v>444</v>
      </c>
    </row>
    <row r="412" spans="1:6">
      <c r="A412">
        <v>40.9</v>
      </c>
      <c r="B412">
        <v>12.3834322393121</v>
      </c>
      <c r="C412">
        <v>7270</v>
      </c>
      <c r="D412">
        <v>54</v>
      </c>
      <c r="E412">
        <v>1.1612033843994101</v>
      </c>
      <c r="F412">
        <v>753</v>
      </c>
    </row>
    <row r="413" spans="1:6">
      <c r="A413">
        <v>38.53</v>
      </c>
      <c r="B413">
        <v>12.8198303110963</v>
      </c>
      <c r="C413">
        <v>29778</v>
      </c>
      <c r="D413">
        <v>54</v>
      </c>
      <c r="E413">
        <v>1.1751508712768499</v>
      </c>
      <c r="F413">
        <v>211</v>
      </c>
    </row>
    <row r="414" spans="1:6">
      <c r="A414">
        <v>27.62</v>
      </c>
      <c r="B414">
        <v>9.4666849465313891</v>
      </c>
      <c r="C414">
        <v>15199</v>
      </c>
      <c r="D414">
        <v>69</v>
      </c>
      <c r="E414">
        <v>1.1206483840942301</v>
      </c>
      <c r="F414">
        <v>529</v>
      </c>
    </row>
    <row r="415" spans="1:6">
      <c r="A415">
        <v>52.49</v>
      </c>
      <c r="B415">
        <v>14.347802317953199</v>
      </c>
      <c r="C415">
        <v>20625</v>
      </c>
      <c r="D415">
        <v>75</v>
      </c>
      <c r="E415">
        <v>1.3758230209350499</v>
      </c>
      <c r="F415">
        <v>332</v>
      </c>
    </row>
    <row r="416" spans="1:6">
      <c r="A416">
        <v>23.71</v>
      </c>
      <c r="B416">
        <v>7.5748378646049597</v>
      </c>
      <c r="C416">
        <v>7842</v>
      </c>
      <c r="D416">
        <v>70</v>
      </c>
      <c r="E416">
        <v>1.16811275482177</v>
      </c>
      <c r="F416">
        <v>270</v>
      </c>
    </row>
    <row r="417" spans="1:6">
      <c r="A417">
        <v>86.62</v>
      </c>
      <c r="B417">
        <v>22.836202578365899</v>
      </c>
      <c r="C417">
        <v>9497</v>
      </c>
      <c r="D417">
        <v>69</v>
      </c>
      <c r="E417">
        <v>1.98105812072754</v>
      </c>
      <c r="F417">
        <v>312</v>
      </c>
    </row>
    <row r="418" spans="1:6">
      <c r="A418">
        <v>27.43</v>
      </c>
      <c r="B418">
        <v>10.8098522167487</v>
      </c>
      <c r="C418">
        <v>12550</v>
      </c>
      <c r="D418">
        <v>67</v>
      </c>
      <c r="E418">
        <v>1.18489265441894</v>
      </c>
      <c r="F418">
        <v>234</v>
      </c>
    </row>
    <row r="419" spans="1:6">
      <c r="A419">
        <v>46.68</v>
      </c>
      <c r="B419">
        <v>12.7366984993178</v>
      </c>
      <c r="C419">
        <v>5197</v>
      </c>
      <c r="D419">
        <v>63</v>
      </c>
      <c r="E419">
        <v>1.35273456573486</v>
      </c>
      <c r="F419">
        <v>201</v>
      </c>
    </row>
    <row r="420" spans="1:6">
      <c r="A420">
        <v>52.02</v>
      </c>
      <c r="B420">
        <v>17.5832347473381</v>
      </c>
      <c r="C420">
        <v>16097</v>
      </c>
      <c r="D420">
        <v>74</v>
      </c>
      <c r="E420">
        <v>1.1686277389526301</v>
      </c>
      <c r="F420">
        <v>114</v>
      </c>
    </row>
    <row r="421" spans="1:6">
      <c r="A421">
        <v>42.15</v>
      </c>
      <c r="B421">
        <v>14.6435519733185</v>
      </c>
      <c r="C421">
        <v>17431</v>
      </c>
      <c r="D421">
        <v>67</v>
      </c>
      <c r="E421">
        <v>1.1465692520141599</v>
      </c>
      <c r="F421">
        <v>402</v>
      </c>
    </row>
    <row r="422" spans="1:6">
      <c r="A422">
        <v>36.43</v>
      </c>
      <c r="B422">
        <v>13.453229439787201</v>
      </c>
      <c r="C422">
        <v>17621</v>
      </c>
      <c r="D422">
        <v>69</v>
      </c>
      <c r="E422">
        <v>1.13678455352783</v>
      </c>
      <c r="F422">
        <v>340</v>
      </c>
    </row>
    <row r="423" spans="1:6">
      <c r="A423">
        <v>57.59</v>
      </c>
      <c r="B423">
        <v>19.6949488731575</v>
      </c>
      <c r="C423">
        <v>11766</v>
      </c>
      <c r="D423">
        <v>83</v>
      </c>
      <c r="E423">
        <v>1.1615896224975499</v>
      </c>
      <c r="F423">
        <v>151</v>
      </c>
    </row>
    <row r="424" spans="1:6">
      <c r="A424">
        <v>39.28</v>
      </c>
      <c r="B424">
        <v>14.112743865195901</v>
      </c>
      <c r="C424">
        <v>5005</v>
      </c>
      <c r="D424">
        <v>81</v>
      </c>
      <c r="E424">
        <v>1.2887477874755799</v>
      </c>
      <c r="F424">
        <v>343</v>
      </c>
    </row>
    <row r="425" spans="1:6">
      <c r="A425">
        <v>37.51</v>
      </c>
      <c r="B425">
        <v>13.931808052295301</v>
      </c>
      <c r="C425">
        <v>17005</v>
      </c>
      <c r="D425">
        <v>84</v>
      </c>
      <c r="E425">
        <v>1.0769176483154199</v>
      </c>
      <c r="F425">
        <v>206</v>
      </c>
    </row>
    <row r="426" spans="1:6">
      <c r="A426">
        <v>65.13</v>
      </c>
      <c r="B426">
        <v>13.544201135442</v>
      </c>
      <c r="C426">
        <v>26846</v>
      </c>
      <c r="D426">
        <v>87</v>
      </c>
      <c r="E426">
        <v>1.61400318145751</v>
      </c>
      <c r="F426">
        <v>340</v>
      </c>
    </row>
    <row r="427" spans="1:6">
      <c r="A427">
        <v>55.51</v>
      </c>
      <c r="B427">
        <v>16.664665265685901</v>
      </c>
      <c r="C427">
        <v>7502</v>
      </c>
      <c r="D427">
        <v>70</v>
      </c>
      <c r="E427">
        <v>1.2360477447509699</v>
      </c>
      <c r="F427">
        <v>206</v>
      </c>
    </row>
    <row r="428" spans="1:6">
      <c r="A428">
        <v>60.07</v>
      </c>
      <c r="B428">
        <v>16.710712994130201</v>
      </c>
      <c r="C428">
        <v>10310</v>
      </c>
      <c r="D428">
        <v>70</v>
      </c>
      <c r="E428">
        <v>1.21111392974853</v>
      </c>
      <c r="F428">
        <v>681</v>
      </c>
    </row>
    <row r="429" spans="1:6">
      <c r="A429">
        <v>52.65</v>
      </c>
      <c r="B429">
        <v>12.966064128453899</v>
      </c>
      <c r="C429">
        <v>30744</v>
      </c>
      <c r="D429">
        <v>70</v>
      </c>
      <c r="E429">
        <v>1.3598155975341699</v>
      </c>
      <c r="F429">
        <v>431</v>
      </c>
    </row>
    <row r="430" spans="1:6">
      <c r="A430">
        <v>99.45</v>
      </c>
      <c r="B430">
        <v>22.858916011584601</v>
      </c>
      <c r="C430">
        <v>28088</v>
      </c>
      <c r="D430">
        <v>69</v>
      </c>
      <c r="E430">
        <v>1.3327789306640601</v>
      </c>
      <c r="F430">
        <v>1522</v>
      </c>
    </row>
    <row r="431" spans="1:6">
      <c r="A431">
        <v>25.39</v>
      </c>
      <c r="B431">
        <v>6.8972074323590098</v>
      </c>
      <c r="C431">
        <v>24827</v>
      </c>
      <c r="D431">
        <v>69</v>
      </c>
      <c r="E431">
        <v>1.30316734313964</v>
      </c>
      <c r="F431">
        <v>744</v>
      </c>
    </row>
    <row r="432" spans="1:6">
      <c r="A432">
        <v>49.1</v>
      </c>
      <c r="B432">
        <v>18.6748820934124</v>
      </c>
      <c r="C432">
        <v>24353</v>
      </c>
      <c r="D432">
        <v>67</v>
      </c>
      <c r="E432">
        <v>1.1437797546386701</v>
      </c>
      <c r="F432">
        <v>194</v>
      </c>
    </row>
    <row r="433" spans="1:6">
      <c r="A433">
        <v>36.64</v>
      </c>
      <c r="B433">
        <v>11.105722599418</v>
      </c>
      <c r="C433">
        <v>16221</v>
      </c>
      <c r="D433">
        <v>69</v>
      </c>
      <c r="E433">
        <v>1.17214679718017</v>
      </c>
      <c r="F433">
        <v>372</v>
      </c>
    </row>
    <row r="434" spans="1:6">
      <c r="A434">
        <v>57.4</v>
      </c>
      <c r="B434">
        <v>10.301137791177601</v>
      </c>
      <c r="C434">
        <v>11850</v>
      </c>
      <c r="D434">
        <v>63</v>
      </c>
      <c r="E434">
        <v>1.3457393646240201</v>
      </c>
      <c r="F434">
        <v>1136</v>
      </c>
    </row>
    <row r="435" spans="1:6">
      <c r="A435">
        <v>16.739999999999998</v>
      </c>
      <c r="B435">
        <v>5.0441437912435498</v>
      </c>
      <c r="C435">
        <v>5734</v>
      </c>
      <c r="D435">
        <v>50</v>
      </c>
      <c r="E435">
        <v>1.13172054290771</v>
      </c>
      <c r="F435">
        <v>716</v>
      </c>
    </row>
    <row r="436" spans="1:6">
      <c r="A436">
        <v>26.26</v>
      </c>
      <c r="B436">
        <v>7.7747513027001398</v>
      </c>
      <c r="C436">
        <v>17533</v>
      </c>
      <c r="D436">
        <v>54</v>
      </c>
      <c r="E436">
        <v>1.21055603027343</v>
      </c>
      <c r="F436">
        <v>237</v>
      </c>
    </row>
    <row r="437" spans="1:6">
      <c r="A437">
        <v>22.09</v>
      </c>
      <c r="B437">
        <v>5.7521547795745098</v>
      </c>
      <c r="C437">
        <v>48155</v>
      </c>
      <c r="D437">
        <v>54</v>
      </c>
      <c r="E437">
        <v>1.3351821899414</v>
      </c>
      <c r="F437">
        <v>645</v>
      </c>
    </row>
    <row r="438" spans="1:6">
      <c r="A438">
        <v>38.909999999999997</v>
      </c>
      <c r="B438">
        <v>11.643774126941301</v>
      </c>
      <c r="C438">
        <v>16261</v>
      </c>
      <c r="D438">
        <v>64</v>
      </c>
      <c r="E438">
        <v>1.2417984008789</v>
      </c>
      <c r="F438">
        <v>283</v>
      </c>
    </row>
    <row r="439" spans="1:6">
      <c r="A439">
        <v>38.35</v>
      </c>
      <c r="B439">
        <v>10.210873848447701</v>
      </c>
      <c r="C439">
        <v>2768</v>
      </c>
      <c r="D439">
        <v>70</v>
      </c>
      <c r="E439">
        <v>1.5175724029541</v>
      </c>
      <c r="F439">
        <v>163</v>
      </c>
    </row>
    <row r="440" spans="1:6">
      <c r="A440">
        <v>41.07</v>
      </c>
      <c r="B440">
        <v>13.7943774560843</v>
      </c>
      <c r="C440">
        <v>15612</v>
      </c>
      <c r="D440">
        <v>67</v>
      </c>
      <c r="E440">
        <v>1.1778545379638601</v>
      </c>
      <c r="F440">
        <v>232</v>
      </c>
    </row>
    <row r="441" spans="1:6">
      <c r="A441">
        <v>35.4</v>
      </c>
      <c r="B441">
        <v>13.291281820229701</v>
      </c>
      <c r="C441">
        <v>22770</v>
      </c>
      <c r="D441">
        <v>66</v>
      </c>
      <c r="E441">
        <v>1.2361764907836901</v>
      </c>
      <c r="F441">
        <v>480</v>
      </c>
    </row>
    <row r="442" spans="1:6">
      <c r="A442">
        <v>21.72</v>
      </c>
      <c r="B442">
        <v>8.1369647473120192</v>
      </c>
      <c r="C442">
        <v>3073</v>
      </c>
      <c r="D442">
        <v>51</v>
      </c>
      <c r="E442">
        <v>1.11124992370605</v>
      </c>
      <c r="F442">
        <v>192</v>
      </c>
    </row>
    <row r="443" spans="1:6">
      <c r="A443">
        <v>119.81</v>
      </c>
      <c r="B443">
        <v>21.593223393710002</v>
      </c>
      <c r="C443">
        <v>15041</v>
      </c>
      <c r="D443">
        <v>64</v>
      </c>
      <c r="E443">
        <v>1.7006921768188401</v>
      </c>
      <c r="F443">
        <v>141</v>
      </c>
    </row>
    <row r="444" spans="1:6">
      <c r="A444">
        <v>52.76</v>
      </c>
      <c r="B444">
        <v>15.404379562043699</v>
      </c>
      <c r="C444">
        <v>47528</v>
      </c>
      <c r="D444">
        <v>69</v>
      </c>
      <c r="E444">
        <v>1.5895414352417001</v>
      </c>
      <c r="F444">
        <v>617</v>
      </c>
    </row>
    <row r="445" spans="1:6">
      <c r="A445">
        <v>36.24</v>
      </c>
      <c r="B445">
        <v>13.2893289328932</v>
      </c>
      <c r="C445">
        <v>16019</v>
      </c>
      <c r="D445">
        <v>69</v>
      </c>
      <c r="E445">
        <v>1.1441230773925699</v>
      </c>
      <c r="F445">
        <v>213</v>
      </c>
    </row>
    <row r="446" spans="1:6">
      <c r="A446">
        <v>57.51</v>
      </c>
      <c r="B446">
        <v>18.473547267996501</v>
      </c>
      <c r="C446">
        <v>23516</v>
      </c>
      <c r="D446">
        <v>81</v>
      </c>
      <c r="E446">
        <v>1.14884376525878</v>
      </c>
      <c r="F446">
        <v>691</v>
      </c>
    </row>
    <row r="447" spans="1:6">
      <c r="A447">
        <v>27.8</v>
      </c>
      <c r="B447">
        <v>11.6177023695098</v>
      </c>
      <c r="C447">
        <v>6284</v>
      </c>
      <c r="D447">
        <v>81</v>
      </c>
      <c r="E447">
        <v>1.1471700668334901</v>
      </c>
      <c r="F447">
        <v>180</v>
      </c>
    </row>
    <row r="448" spans="1:6">
      <c r="A448">
        <v>60.16</v>
      </c>
      <c r="B448">
        <v>13.2231404958677</v>
      </c>
      <c r="C448">
        <v>43926</v>
      </c>
      <c r="D448">
        <v>81</v>
      </c>
      <c r="E448">
        <v>1.3006353378295901</v>
      </c>
      <c r="F448">
        <v>193</v>
      </c>
    </row>
    <row r="449" spans="1:6">
      <c r="A449">
        <v>32.590000000000003</v>
      </c>
      <c r="B449">
        <v>10.542831262939901</v>
      </c>
      <c r="C449">
        <v>5841</v>
      </c>
      <c r="D449">
        <v>70</v>
      </c>
      <c r="E449">
        <v>1.2569046020507799</v>
      </c>
      <c r="F449">
        <v>546</v>
      </c>
    </row>
    <row r="450" spans="1:6">
      <c r="A450">
        <v>24.02</v>
      </c>
      <c r="B450">
        <v>7.3104665672459399</v>
      </c>
      <c r="C450">
        <v>48772</v>
      </c>
      <c r="D450">
        <v>70</v>
      </c>
      <c r="E450">
        <v>1.24111175537109</v>
      </c>
      <c r="F450">
        <v>1330</v>
      </c>
    </row>
    <row r="451" spans="1:6">
      <c r="A451">
        <v>40.51</v>
      </c>
      <c r="B451">
        <v>10.583932070542099</v>
      </c>
      <c r="C451">
        <v>15401</v>
      </c>
      <c r="D451">
        <v>66</v>
      </c>
      <c r="E451">
        <v>1.2563896179199201</v>
      </c>
      <c r="F451">
        <v>1836</v>
      </c>
    </row>
    <row r="452" spans="1:6">
      <c r="A452">
        <v>31.31</v>
      </c>
      <c r="B452">
        <v>6.9638130824492297</v>
      </c>
      <c r="C452">
        <v>22994</v>
      </c>
      <c r="D452">
        <v>57</v>
      </c>
      <c r="E452">
        <v>1.3889122009277299</v>
      </c>
      <c r="F452">
        <v>426</v>
      </c>
    </row>
    <row r="453" spans="1:6">
      <c r="A453">
        <v>41.07</v>
      </c>
      <c r="B453">
        <v>8.1267190375368497</v>
      </c>
      <c r="C453">
        <v>5081</v>
      </c>
      <c r="D453">
        <v>77</v>
      </c>
      <c r="E453">
        <v>1.50821685791015</v>
      </c>
      <c r="F453">
        <v>363</v>
      </c>
    </row>
    <row r="454" spans="1:6">
      <c r="A454">
        <v>31.79</v>
      </c>
      <c r="B454">
        <v>10.2337110481586</v>
      </c>
      <c r="C454">
        <v>5989</v>
      </c>
      <c r="D454">
        <v>70</v>
      </c>
      <c r="E454">
        <v>1.45620346069335</v>
      </c>
      <c r="F454">
        <v>338</v>
      </c>
    </row>
    <row r="455" spans="1:6">
      <c r="A455">
        <v>54.78</v>
      </c>
      <c r="B455">
        <v>18.9445289804952</v>
      </c>
      <c r="C455">
        <v>8906</v>
      </c>
      <c r="D455">
        <v>81</v>
      </c>
      <c r="E455">
        <v>1.1683702468871999</v>
      </c>
      <c r="F455">
        <v>181</v>
      </c>
    </row>
    <row r="456" spans="1:6">
      <c r="A456">
        <v>18.66</v>
      </c>
      <c r="B456">
        <v>6.8638269697638403</v>
      </c>
      <c r="C456">
        <v>5284</v>
      </c>
      <c r="D456">
        <v>70</v>
      </c>
      <c r="E456">
        <v>1.2030458450317301</v>
      </c>
      <c r="F456">
        <v>152</v>
      </c>
    </row>
    <row r="457" spans="1:6">
      <c r="A457">
        <v>25.35</v>
      </c>
      <c r="B457">
        <v>8.0147965474722493</v>
      </c>
      <c r="C457">
        <v>29356</v>
      </c>
      <c r="D457">
        <v>70</v>
      </c>
      <c r="E457">
        <v>1.20459079742431</v>
      </c>
      <c r="F457">
        <v>110</v>
      </c>
    </row>
    <row r="458" spans="1:6">
      <c r="A458">
        <v>49.99</v>
      </c>
      <c r="B458">
        <v>12.1308452037176</v>
      </c>
      <c r="C458">
        <v>29076</v>
      </c>
      <c r="D458">
        <v>74</v>
      </c>
      <c r="E458">
        <v>1.23321533203125</v>
      </c>
      <c r="F458">
        <v>996</v>
      </c>
    </row>
    <row r="459" spans="1:6">
      <c r="A459">
        <v>85.31</v>
      </c>
      <c r="B459">
        <v>17.988023447054299</v>
      </c>
      <c r="C459">
        <v>7087</v>
      </c>
      <c r="D459">
        <v>61</v>
      </c>
      <c r="E459">
        <v>1.58379077911377</v>
      </c>
      <c r="F459">
        <v>324</v>
      </c>
    </row>
    <row r="460" spans="1:6">
      <c r="A460">
        <v>71.28</v>
      </c>
      <c r="B460">
        <v>12.3526965201719</v>
      </c>
      <c r="C460">
        <v>7223</v>
      </c>
      <c r="D460">
        <v>54</v>
      </c>
      <c r="E460">
        <v>1.33097648620605</v>
      </c>
      <c r="F460">
        <v>576</v>
      </c>
    </row>
    <row r="461" spans="1:6">
      <c r="A461">
        <v>163.99</v>
      </c>
      <c r="B461">
        <v>18.591916558018202</v>
      </c>
      <c r="C461">
        <v>2940</v>
      </c>
      <c r="D461">
        <v>40</v>
      </c>
      <c r="E461">
        <v>1.7105627059936499</v>
      </c>
      <c r="F461">
        <v>171</v>
      </c>
    </row>
    <row r="462" spans="1:6">
      <c r="A462">
        <v>60.34</v>
      </c>
      <c r="B462">
        <v>12.210867145603499</v>
      </c>
      <c r="C462">
        <v>2180</v>
      </c>
      <c r="D462">
        <v>29</v>
      </c>
      <c r="E462">
        <v>1.6448163986205999</v>
      </c>
      <c r="F462">
        <v>834</v>
      </c>
    </row>
    <row r="463" spans="1:6">
      <c r="A463">
        <v>44.67</v>
      </c>
      <c r="B463">
        <v>11.2140382587739</v>
      </c>
      <c r="C463">
        <v>20036</v>
      </c>
      <c r="D463">
        <v>35</v>
      </c>
      <c r="E463">
        <v>1.20137214660644</v>
      </c>
      <c r="F463">
        <v>177</v>
      </c>
    </row>
    <row r="464" spans="1:6">
      <c r="A464">
        <v>38.590000000000003</v>
      </c>
      <c r="B464">
        <v>9.0876978146194407</v>
      </c>
      <c r="C464">
        <v>17582</v>
      </c>
      <c r="D464">
        <v>57</v>
      </c>
      <c r="E464">
        <v>1.20025634765625</v>
      </c>
      <c r="F464">
        <v>163</v>
      </c>
    </row>
    <row r="465" spans="1:6">
      <c r="A465">
        <v>39.92</v>
      </c>
      <c r="B465">
        <v>8.7024764562260195</v>
      </c>
      <c r="C465">
        <v>8528</v>
      </c>
      <c r="D465">
        <v>60</v>
      </c>
      <c r="E465">
        <v>1.24935150146484</v>
      </c>
      <c r="F465">
        <v>203</v>
      </c>
    </row>
    <row r="466" spans="1:6">
      <c r="A466">
        <v>39.299999999999997</v>
      </c>
      <c r="B466">
        <v>14.6308774803618</v>
      </c>
      <c r="C466">
        <v>28410</v>
      </c>
      <c r="D466">
        <v>80</v>
      </c>
      <c r="E466">
        <v>1.1433076858520499</v>
      </c>
      <c r="F466">
        <v>202</v>
      </c>
    </row>
    <row r="467" spans="1:6">
      <c r="A467">
        <v>46.09</v>
      </c>
      <c r="B467">
        <v>17.7953667953667</v>
      </c>
      <c r="C467">
        <v>21907</v>
      </c>
      <c r="D467">
        <v>88</v>
      </c>
      <c r="E467">
        <v>1.1420202255248999</v>
      </c>
      <c r="F467">
        <v>164</v>
      </c>
    </row>
    <row r="468" spans="1:6">
      <c r="A468">
        <v>29.63</v>
      </c>
      <c r="B468">
        <v>12.1106842148287</v>
      </c>
      <c r="C468">
        <v>12685</v>
      </c>
      <c r="D468">
        <v>80</v>
      </c>
      <c r="E468">
        <v>1.1051559448242101</v>
      </c>
      <c r="F468">
        <v>182</v>
      </c>
    </row>
    <row r="469" spans="1:6">
      <c r="A469">
        <v>44.37</v>
      </c>
      <c r="B469">
        <v>19.694615828487699</v>
      </c>
      <c r="C469">
        <v>23313</v>
      </c>
      <c r="D469">
        <v>90</v>
      </c>
      <c r="E469">
        <v>1.1297035217285101</v>
      </c>
      <c r="F469">
        <v>204</v>
      </c>
    </row>
    <row r="470" spans="1:6">
      <c r="A470">
        <v>49.81</v>
      </c>
      <c r="B470">
        <v>19.203485234019499</v>
      </c>
      <c r="C470">
        <v>34039</v>
      </c>
      <c r="D470">
        <v>100</v>
      </c>
      <c r="E470">
        <v>1.1751508712768499</v>
      </c>
      <c r="F470">
        <v>127</v>
      </c>
    </row>
    <row r="471" spans="1:6">
      <c r="A471">
        <v>59.43</v>
      </c>
      <c r="B471">
        <v>18.308123594467201</v>
      </c>
      <c r="C471">
        <v>23056</v>
      </c>
      <c r="D471">
        <v>93</v>
      </c>
      <c r="E471">
        <v>1.17214679718017</v>
      </c>
      <c r="F471">
        <v>453</v>
      </c>
    </row>
    <row r="472" spans="1:6">
      <c r="A472">
        <v>36.4</v>
      </c>
      <c r="B472">
        <v>12.9137545677085</v>
      </c>
      <c r="C472">
        <v>22273</v>
      </c>
      <c r="D472">
        <v>94</v>
      </c>
      <c r="E472">
        <v>1.12708568572997</v>
      </c>
      <c r="F472">
        <v>231</v>
      </c>
    </row>
    <row r="473" spans="1:6">
      <c r="A473">
        <v>31.84</v>
      </c>
      <c r="B473">
        <v>12.140623808434301</v>
      </c>
      <c r="C473">
        <v>10380</v>
      </c>
      <c r="D473">
        <v>78</v>
      </c>
      <c r="E473">
        <v>1.08292579650878</v>
      </c>
      <c r="F473">
        <v>558</v>
      </c>
    </row>
    <row r="474" spans="1:6">
      <c r="A474">
        <v>32.18</v>
      </c>
      <c r="B474">
        <v>12.5781738586616</v>
      </c>
      <c r="C474">
        <v>7949</v>
      </c>
      <c r="D474">
        <v>54</v>
      </c>
      <c r="E474">
        <v>1.1782407760620099</v>
      </c>
      <c r="F474">
        <v>813</v>
      </c>
    </row>
    <row r="475" spans="1:6">
      <c r="A475">
        <v>26.32</v>
      </c>
      <c r="B475">
        <v>10.6948394961397</v>
      </c>
      <c r="C475">
        <v>9563</v>
      </c>
      <c r="D475">
        <v>48</v>
      </c>
      <c r="E475">
        <v>1.20394706726074</v>
      </c>
      <c r="F475">
        <v>245</v>
      </c>
    </row>
    <row r="476" spans="1:6">
      <c r="A476">
        <v>28.53</v>
      </c>
      <c r="B476">
        <v>13.702511887037099</v>
      </c>
      <c r="C476">
        <v>12993</v>
      </c>
      <c r="D476">
        <v>51</v>
      </c>
      <c r="E476">
        <v>1.09262466430664</v>
      </c>
      <c r="F476">
        <v>206</v>
      </c>
    </row>
    <row r="477" spans="1:6">
      <c r="A477">
        <v>87.39</v>
      </c>
      <c r="B477">
        <v>17.923212601008998</v>
      </c>
      <c r="C477">
        <v>33206</v>
      </c>
      <c r="D477">
        <v>69</v>
      </c>
      <c r="E477">
        <v>1.4357328414916899</v>
      </c>
      <c r="F477">
        <v>289</v>
      </c>
    </row>
    <row r="478" spans="1:6">
      <c r="A478">
        <v>39.880000000000003</v>
      </c>
      <c r="B478">
        <v>13.3297680326225</v>
      </c>
      <c r="C478">
        <v>13528</v>
      </c>
      <c r="D478">
        <v>80</v>
      </c>
      <c r="E478">
        <v>1.13549709320068</v>
      </c>
      <c r="F478">
        <v>155</v>
      </c>
    </row>
    <row r="479" spans="1:6">
      <c r="A479">
        <v>36.44</v>
      </c>
      <c r="B479">
        <v>11.204378439873301</v>
      </c>
      <c r="C479">
        <v>2438</v>
      </c>
      <c r="D479">
        <v>78</v>
      </c>
      <c r="E479">
        <v>1.373291015625</v>
      </c>
      <c r="F479">
        <v>719</v>
      </c>
    </row>
    <row r="480" spans="1:6">
      <c r="A480">
        <v>4.96</v>
      </c>
      <c r="B480">
        <v>2.1338840130786401</v>
      </c>
      <c r="C480">
        <v>8112</v>
      </c>
      <c r="D480">
        <v>69</v>
      </c>
      <c r="E480">
        <v>1.1594867706298799</v>
      </c>
      <c r="F480">
        <v>180</v>
      </c>
    </row>
    <row r="481" spans="1:6">
      <c r="A481">
        <v>42.54</v>
      </c>
      <c r="B481">
        <v>12.1849220898258</v>
      </c>
      <c r="C481">
        <v>4545</v>
      </c>
      <c r="D481">
        <v>61</v>
      </c>
      <c r="E481">
        <v>1.3305902481079099</v>
      </c>
      <c r="F481">
        <v>896</v>
      </c>
    </row>
    <row r="482" spans="1:6">
      <c r="A482">
        <v>34.799999999999997</v>
      </c>
      <c r="B482">
        <v>11.2472124365728</v>
      </c>
      <c r="C482">
        <v>7226</v>
      </c>
      <c r="D482">
        <v>67</v>
      </c>
      <c r="E482">
        <v>1.17476463317871</v>
      </c>
      <c r="F482">
        <v>191</v>
      </c>
    </row>
    <row r="483" spans="1:6">
      <c r="A483">
        <v>27.32</v>
      </c>
      <c r="B483">
        <v>9.5158481365377892</v>
      </c>
      <c r="C483">
        <v>13205</v>
      </c>
      <c r="D483">
        <v>75</v>
      </c>
      <c r="E483">
        <v>1.15631103515625</v>
      </c>
      <c r="F483">
        <v>141</v>
      </c>
    </row>
    <row r="484" spans="1:6">
      <c r="A484">
        <v>28.78</v>
      </c>
      <c r="B484">
        <v>9.2480719794344406</v>
      </c>
      <c r="C484">
        <v>9673</v>
      </c>
      <c r="D484">
        <v>69</v>
      </c>
      <c r="E484">
        <v>1.17927074432372</v>
      </c>
      <c r="F484">
        <v>355</v>
      </c>
    </row>
    <row r="485" spans="1:6">
      <c r="A485">
        <v>47.52</v>
      </c>
      <c r="B485">
        <v>13.933849401829599</v>
      </c>
      <c r="C485">
        <v>9606</v>
      </c>
      <c r="D485">
        <v>67</v>
      </c>
      <c r="E485">
        <v>1.1112928390502901</v>
      </c>
      <c r="F485">
        <v>801</v>
      </c>
    </row>
    <row r="486" spans="1:6">
      <c r="A486">
        <v>27</v>
      </c>
      <c r="B486">
        <v>10.3230739820302</v>
      </c>
      <c r="C486">
        <v>13704</v>
      </c>
      <c r="D486">
        <v>51</v>
      </c>
      <c r="E486">
        <v>1.2050199508666899</v>
      </c>
      <c r="F486">
        <v>491</v>
      </c>
    </row>
    <row r="487" spans="1:6">
      <c r="A487">
        <v>35.19</v>
      </c>
      <c r="B487">
        <v>12.418392913858201</v>
      </c>
      <c r="C487">
        <v>14448</v>
      </c>
      <c r="D487">
        <v>48</v>
      </c>
      <c r="E487">
        <v>1.19231700897216</v>
      </c>
      <c r="F487">
        <v>292</v>
      </c>
    </row>
    <row r="488" spans="1:6">
      <c r="A488">
        <v>65.7</v>
      </c>
      <c r="B488">
        <v>16.6675123040235</v>
      </c>
      <c r="C488">
        <v>47327</v>
      </c>
      <c r="D488">
        <v>66</v>
      </c>
      <c r="E488">
        <v>1.2037324905395499</v>
      </c>
      <c r="F488">
        <v>269</v>
      </c>
    </row>
    <row r="489" spans="1:6">
      <c r="A489">
        <v>28.09</v>
      </c>
      <c r="B489">
        <v>9.5307569640009504</v>
      </c>
      <c r="C489">
        <v>5055</v>
      </c>
      <c r="D489">
        <v>61</v>
      </c>
      <c r="E489">
        <v>1.1554527282714799</v>
      </c>
      <c r="F489">
        <v>762</v>
      </c>
    </row>
    <row r="490" spans="1:6">
      <c r="A490">
        <v>55.77</v>
      </c>
      <c r="B490">
        <v>16.949307075127599</v>
      </c>
      <c r="C490">
        <v>18572</v>
      </c>
      <c r="D490">
        <v>77</v>
      </c>
      <c r="E490">
        <v>1.1516761779785101</v>
      </c>
      <c r="F490">
        <v>222</v>
      </c>
    </row>
    <row r="491" spans="1:6">
      <c r="A491">
        <v>33.93</v>
      </c>
      <c r="B491">
        <v>10.834717077532201</v>
      </c>
      <c r="C491">
        <v>7453</v>
      </c>
      <c r="D491">
        <v>83</v>
      </c>
      <c r="E491">
        <v>1.16472244262695</v>
      </c>
      <c r="F491">
        <v>328</v>
      </c>
    </row>
    <row r="492" spans="1:6">
      <c r="A492">
        <v>53.72</v>
      </c>
      <c r="B492">
        <v>16.9908593478192</v>
      </c>
      <c r="C492">
        <v>24212</v>
      </c>
      <c r="D492">
        <v>78</v>
      </c>
      <c r="E492">
        <v>1.1909008026123</v>
      </c>
      <c r="F492">
        <v>373</v>
      </c>
    </row>
    <row r="493" spans="1:6">
      <c r="A493">
        <v>45.85</v>
      </c>
      <c r="B493">
        <v>13.015215169751301</v>
      </c>
      <c r="C493">
        <v>12723</v>
      </c>
      <c r="D493">
        <v>83</v>
      </c>
      <c r="E493">
        <v>1.16875648498535</v>
      </c>
      <c r="F493">
        <v>585</v>
      </c>
    </row>
    <row r="494" spans="1:6">
      <c r="A494">
        <v>62.54</v>
      </c>
      <c r="B494">
        <v>17.8655087699251</v>
      </c>
      <c r="C494">
        <v>38805</v>
      </c>
      <c r="D494">
        <v>83</v>
      </c>
      <c r="E494">
        <v>1.20926856994629</v>
      </c>
      <c r="F494">
        <v>265</v>
      </c>
    </row>
    <row r="495" spans="1:6">
      <c r="A495">
        <v>24.76</v>
      </c>
      <c r="B495">
        <v>7.0430948655952204</v>
      </c>
      <c r="C495">
        <v>5163</v>
      </c>
      <c r="D495">
        <v>70</v>
      </c>
      <c r="E495">
        <v>1.14034652709961</v>
      </c>
      <c r="F495">
        <v>268</v>
      </c>
    </row>
    <row r="496" spans="1:6">
      <c r="A496">
        <v>79.650000000000006</v>
      </c>
      <c r="B496">
        <v>18.809776833156199</v>
      </c>
      <c r="C496">
        <v>6977</v>
      </c>
      <c r="D496">
        <v>51</v>
      </c>
      <c r="E496">
        <v>1.57027244567871</v>
      </c>
      <c r="F496">
        <v>646</v>
      </c>
    </row>
    <row r="497" spans="1:6">
      <c r="A497">
        <v>37.24</v>
      </c>
      <c r="B497">
        <v>9.2805343035861103</v>
      </c>
      <c r="C497">
        <v>2227</v>
      </c>
      <c r="D497">
        <v>51</v>
      </c>
      <c r="E497">
        <v>1.5560674667358301</v>
      </c>
      <c r="F497">
        <v>128</v>
      </c>
    </row>
    <row r="498" spans="1:6">
      <c r="A498">
        <v>79.97</v>
      </c>
      <c r="B498">
        <v>17.153950106179799</v>
      </c>
      <c r="C498">
        <v>106841</v>
      </c>
      <c r="D498">
        <v>60</v>
      </c>
      <c r="E498">
        <v>1.3022661209106401</v>
      </c>
      <c r="F498">
        <v>183</v>
      </c>
    </row>
    <row r="499" spans="1:6">
      <c r="A499">
        <v>98.38</v>
      </c>
      <c r="B499">
        <v>24.273976658688799</v>
      </c>
      <c r="C499">
        <v>34718</v>
      </c>
      <c r="D499">
        <v>80</v>
      </c>
      <c r="E499">
        <v>1.13481044769287</v>
      </c>
      <c r="F499">
        <v>573</v>
      </c>
    </row>
    <row r="500" spans="1:6">
      <c r="A500">
        <v>39.46</v>
      </c>
      <c r="B500">
        <v>10.5898770865761</v>
      </c>
      <c r="C500">
        <v>13889</v>
      </c>
      <c r="D500">
        <v>90</v>
      </c>
      <c r="E500">
        <v>1.2588357925414999</v>
      </c>
      <c r="F500">
        <v>939</v>
      </c>
    </row>
    <row r="501" spans="1:6">
      <c r="A501">
        <v>44.95</v>
      </c>
      <c r="B501">
        <v>12.1650879566982</v>
      </c>
      <c r="C501">
        <v>32593</v>
      </c>
      <c r="D501">
        <v>100</v>
      </c>
      <c r="E501">
        <v>1.1563539505004801</v>
      </c>
      <c r="F501">
        <v>129</v>
      </c>
    </row>
    <row r="502" spans="1:6">
      <c r="A502">
        <v>36.07</v>
      </c>
      <c r="B502">
        <v>9.7732137534884895</v>
      </c>
      <c r="C502">
        <v>25366</v>
      </c>
      <c r="D502">
        <v>84</v>
      </c>
      <c r="E502">
        <v>1.22025489807128</v>
      </c>
      <c r="F502">
        <v>449</v>
      </c>
    </row>
    <row r="503" spans="1:6">
      <c r="A503">
        <v>46.34</v>
      </c>
      <c r="B503">
        <v>10.901990307250699</v>
      </c>
      <c r="C503">
        <v>9302</v>
      </c>
      <c r="D503">
        <v>74</v>
      </c>
      <c r="E503">
        <v>1.23905181884765</v>
      </c>
      <c r="F503">
        <v>236</v>
      </c>
    </row>
    <row r="504" spans="1:6">
      <c r="A504">
        <v>97.24</v>
      </c>
      <c r="B504">
        <v>20.102954249446899</v>
      </c>
      <c r="C504">
        <v>139137</v>
      </c>
      <c r="D504">
        <v>87</v>
      </c>
      <c r="E504">
        <v>1.3990402221679601</v>
      </c>
      <c r="F504">
        <v>657</v>
      </c>
    </row>
    <row r="505" spans="1:6">
      <c r="A505">
        <v>81.95</v>
      </c>
      <c r="B505">
        <v>12.915478085451699</v>
      </c>
      <c r="C505">
        <v>1414</v>
      </c>
      <c r="D505">
        <v>74</v>
      </c>
      <c r="E505">
        <v>1.44886493682861</v>
      </c>
      <c r="F505">
        <v>171</v>
      </c>
    </row>
    <row r="506" spans="1:6">
      <c r="A506">
        <v>51.96</v>
      </c>
      <c r="B506">
        <v>12.299098160816101</v>
      </c>
      <c r="C506">
        <v>3452</v>
      </c>
      <c r="D506">
        <v>64</v>
      </c>
      <c r="E506">
        <v>1.957368850708</v>
      </c>
      <c r="F506">
        <v>385</v>
      </c>
    </row>
    <row r="507" spans="1:6">
      <c r="A507">
        <v>52.29</v>
      </c>
      <c r="B507">
        <v>11.525490974013</v>
      </c>
      <c r="C507">
        <v>60354</v>
      </c>
      <c r="D507">
        <v>69</v>
      </c>
      <c r="E507">
        <v>1.31642818450927</v>
      </c>
      <c r="F507">
        <v>499</v>
      </c>
    </row>
    <row r="508" spans="1:6">
      <c r="A508">
        <v>48.66</v>
      </c>
      <c r="B508">
        <v>10.3312101910828</v>
      </c>
      <c r="C508">
        <v>9739</v>
      </c>
      <c r="D508">
        <v>60</v>
      </c>
      <c r="E508">
        <v>1.22334480285644</v>
      </c>
      <c r="F508">
        <v>176</v>
      </c>
    </row>
    <row r="509" spans="1:6">
      <c r="A509">
        <v>30.63</v>
      </c>
      <c r="B509">
        <v>8.6935543382624196</v>
      </c>
      <c r="C509">
        <v>41839</v>
      </c>
      <c r="D509">
        <v>66</v>
      </c>
      <c r="E509">
        <v>1.1304759979248</v>
      </c>
      <c r="F509">
        <v>273</v>
      </c>
    </row>
    <row r="510" spans="1:6">
      <c r="A510">
        <v>16.75</v>
      </c>
      <c r="B510">
        <v>4.1156813602633999</v>
      </c>
      <c r="C510">
        <v>43179</v>
      </c>
      <c r="D510">
        <v>87</v>
      </c>
      <c r="E510">
        <v>1.3202476501464799</v>
      </c>
      <c r="F510">
        <v>576</v>
      </c>
    </row>
    <row r="511" spans="1:6">
      <c r="A511">
        <v>43.11</v>
      </c>
      <c r="B511">
        <v>9.7930533154630695</v>
      </c>
      <c r="C511">
        <v>27453</v>
      </c>
      <c r="D511">
        <v>81</v>
      </c>
      <c r="E511">
        <v>1.2100410461425699</v>
      </c>
      <c r="F511">
        <v>464</v>
      </c>
    </row>
    <row r="512" spans="1:6">
      <c r="A512">
        <v>48.55</v>
      </c>
      <c r="B512">
        <v>9.5631106208635295</v>
      </c>
      <c r="C512">
        <v>35456</v>
      </c>
      <c r="D512">
        <v>78</v>
      </c>
      <c r="E512">
        <v>1.30492687225341</v>
      </c>
      <c r="F512">
        <v>359</v>
      </c>
    </row>
    <row r="513" spans="1:6">
      <c r="A513">
        <v>68.83</v>
      </c>
      <c r="B513">
        <v>14.1538145177873</v>
      </c>
      <c r="C513">
        <v>4598</v>
      </c>
      <c r="D513">
        <v>66</v>
      </c>
      <c r="E513">
        <v>1.41946792602539</v>
      </c>
      <c r="F513">
        <v>145</v>
      </c>
    </row>
    <row r="514" spans="1:6">
      <c r="A514">
        <v>29.98</v>
      </c>
      <c r="B514">
        <v>8.4109527550218797</v>
      </c>
      <c r="C514">
        <v>10738</v>
      </c>
      <c r="D514">
        <v>41</v>
      </c>
      <c r="E514">
        <v>1.36921405792236</v>
      </c>
      <c r="F514">
        <v>854</v>
      </c>
    </row>
    <row r="515" spans="1:6">
      <c r="A515">
        <v>11.07</v>
      </c>
      <c r="B515">
        <v>2.4770642201834798</v>
      </c>
      <c r="C515">
        <v>4970</v>
      </c>
      <c r="D515">
        <v>20</v>
      </c>
      <c r="E515">
        <v>1.1639928817748999</v>
      </c>
      <c r="F515">
        <v>669</v>
      </c>
    </row>
    <row r="516" spans="1:6">
      <c r="A516">
        <v>22.47</v>
      </c>
      <c r="B516">
        <v>6.5770987003863697</v>
      </c>
      <c r="C516">
        <v>6838</v>
      </c>
      <c r="D516">
        <v>7</v>
      </c>
      <c r="E516">
        <v>1.2048912048339799</v>
      </c>
      <c r="F516">
        <v>197</v>
      </c>
    </row>
    <row r="517" spans="1:6">
      <c r="A517">
        <v>25.71</v>
      </c>
      <c r="B517">
        <v>5.96381350034794</v>
      </c>
      <c r="C517">
        <v>4335</v>
      </c>
      <c r="D517">
        <v>1</v>
      </c>
      <c r="E517">
        <v>1.22463226318359</v>
      </c>
      <c r="F517">
        <v>255</v>
      </c>
    </row>
    <row r="518" spans="1:6">
      <c r="A518">
        <v>29.8</v>
      </c>
      <c r="B518">
        <v>6.3174408004918199</v>
      </c>
      <c r="C518">
        <v>8398</v>
      </c>
      <c r="D518">
        <v>1</v>
      </c>
      <c r="E518">
        <v>1.26570224761962</v>
      </c>
      <c r="F518">
        <v>976</v>
      </c>
    </row>
    <row r="519" spans="1:6">
      <c r="A519">
        <v>65.290000000000006</v>
      </c>
      <c r="B519">
        <v>11.112624036219399</v>
      </c>
      <c r="C519">
        <v>10053</v>
      </c>
      <c r="D519">
        <v>1</v>
      </c>
      <c r="E519">
        <v>1.63601875305175</v>
      </c>
      <c r="F519">
        <v>1061</v>
      </c>
    </row>
    <row r="520" spans="1:6">
      <c r="A520">
        <v>26.11</v>
      </c>
      <c r="B520">
        <v>5.2271225801285199</v>
      </c>
      <c r="C520">
        <v>9540</v>
      </c>
      <c r="D520">
        <v>1</v>
      </c>
      <c r="E520">
        <v>1.3825607299804601</v>
      </c>
      <c r="F520">
        <v>325</v>
      </c>
    </row>
    <row r="521" spans="1:6">
      <c r="A521">
        <v>31.41</v>
      </c>
      <c r="B521">
        <v>7.41658992703832</v>
      </c>
      <c r="C521">
        <v>9236</v>
      </c>
      <c r="D521">
        <v>1</v>
      </c>
      <c r="E521">
        <v>1.11202239990234</v>
      </c>
      <c r="F521">
        <v>383</v>
      </c>
    </row>
    <row r="522" spans="1:6">
      <c r="A522">
        <v>45.29</v>
      </c>
      <c r="B522">
        <v>10.3728642755714</v>
      </c>
      <c r="C522">
        <v>16941</v>
      </c>
      <c r="D522">
        <v>16</v>
      </c>
      <c r="E522">
        <v>1.1123228073120099</v>
      </c>
      <c r="F522">
        <v>186</v>
      </c>
    </row>
    <row r="523" spans="1:6">
      <c r="A523">
        <v>30.5</v>
      </c>
      <c r="B523">
        <v>6.5711515673812304</v>
      </c>
      <c r="C523">
        <v>4710</v>
      </c>
      <c r="D523">
        <v>38</v>
      </c>
      <c r="E523">
        <v>1.2692642211914</v>
      </c>
      <c r="F523">
        <v>490</v>
      </c>
    </row>
    <row r="524" spans="1:6">
      <c r="A524">
        <v>30.29</v>
      </c>
      <c r="B524">
        <v>8.3674033149171194</v>
      </c>
      <c r="C524">
        <v>2555</v>
      </c>
      <c r="D524">
        <v>44</v>
      </c>
      <c r="E524">
        <v>1.1823606491088801</v>
      </c>
      <c r="F524">
        <v>151</v>
      </c>
    </row>
    <row r="525" spans="1:6">
      <c r="A525">
        <v>50.18</v>
      </c>
      <c r="B525">
        <v>11.7286836200448</v>
      </c>
      <c r="C525">
        <v>19026</v>
      </c>
      <c r="D525">
        <v>57</v>
      </c>
      <c r="E525">
        <v>1.28780364990234</v>
      </c>
      <c r="F525">
        <v>465</v>
      </c>
    </row>
    <row r="526" spans="1:6">
      <c r="A526">
        <v>24.97</v>
      </c>
      <c r="B526">
        <v>5.2298670017802902</v>
      </c>
      <c r="C526">
        <v>4485</v>
      </c>
      <c r="D526">
        <v>41</v>
      </c>
      <c r="E526">
        <v>1.21411800384521</v>
      </c>
      <c r="F526">
        <v>212</v>
      </c>
    </row>
    <row r="527" spans="1:6">
      <c r="A527">
        <v>92.02</v>
      </c>
      <c r="B527">
        <v>15.764407592681399</v>
      </c>
      <c r="C527">
        <v>11499</v>
      </c>
      <c r="D527">
        <v>34</v>
      </c>
      <c r="E527">
        <v>1.4276218414306601</v>
      </c>
      <c r="F527">
        <v>81</v>
      </c>
    </row>
    <row r="528" spans="1:6">
      <c r="A528">
        <v>35.72</v>
      </c>
      <c r="B528">
        <v>8.9762275719957696</v>
      </c>
      <c r="C528">
        <v>4038</v>
      </c>
      <c r="D528">
        <v>38</v>
      </c>
      <c r="E528">
        <v>1.1415052413940401</v>
      </c>
      <c r="F528">
        <v>167</v>
      </c>
    </row>
    <row r="529" spans="1:6">
      <c r="A529">
        <v>23.76</v>
      </c>
      <c r="B529">
        <v>5.6884292178409801</v>
      </c>
      <c r="C529">
        <v>6374</v>
      </c>
      <c r="D529">
        <v>16</v>
      </c>
      <c r="E529">
        <v>1.30269527435302</v>
      </c>
      <c r="F529">
        <v>1090</v>
      </c>
    </row>
    <row r="530" spans="1:6">
      <c r="A530">
        <v>46.6</v>
      </c>
      <c r="B530">
        <v>10.218401894570601</v>
      </c>
      <c r="C530">
        <v>1699</v>
      </c>
      <c r="D530">
        <v>14</v>
      </c>
      <c r="E530">
        <v>1.2680625915527299</v>
      </c>
      <c r="F530">
        <v>611</v>
      </c>
    </row>
    <row r="531" spans="1:6">
      <c r="A531">
        <v>44</v>
      </c>
      <c r="B531">
        <v>8.3065886350764497</v>
      </c>
      <c r="C531">
        <v>51766</v>
      </c>
      <c r="D531">
        <v>11</v>
      </c>
      <c r="E531">
        <v>1.31853103637695</v>
      </c>
      <c r="F531">
        <v>2675</v>
      </c>
    </row>
    <row r="532" spans="1:6">
      <c r="A532">
        <v>37.950000000000003</v>
      </c>
      <c r="B532">
        <v>6.6283578439934301</v>
      </c>
      <c r="C532">
        <v>17656</v>
      </c>
      <c r="D532">
        <v>10</v>
      </c>
      <c r="E532">
        <v>1.4086103439330999</v>
      </c>
      <c r="F532">
        <v>434</v>
      </c>
    </row>
    <row r="533" spans="1:6">
      <c r="A533">
        <v>40.770000000000003</v>
      </c>
      <c r="B533">
        <v>7.0255553066464396</v>
      </c>
      <c r="C533">
        <v>17318</v>
      </c>
      <c r="D533">
        <v>38</v>
      </c>
      <c r="E533">
        <v>1.2298679351806601</v>
      </c>
      <c r="F533">
        <v>332</v>
      </c>
    </row>
    <row r="534" spans="1:6">
      <c r="A534">
        <v>19.93</v>
      </c>
      <c r="B534">
        <v>3.7048052793010502</v>
      </c>
      <c r="C534">
        <v>28471</v>
      </c>
      <c r="D534">
        <v>54</v>
      </c>
      <c r="E534">
        <v>1.2917518615722601</v>
      </c>
      <c r="F534">
        <v>809</v>
      </c>
    </row>
    <row r="535" spans="1:6">
      <c r="A535">
        <v>51.02</v>
      </c>
      <c r="B535">
        <v>10.974639161952201</v>
      </c>
      <c r="C535">
        <v>47436</v>
      </c>
      <c r="D535">
        <v>66</v>
      </c>
      <c r="E535">
        <v>1.23690605163574</v>
      </c>
      <c r="F535">
        <v>527</v>
      </c>
    </row>
    <row r="536" spans="1:6">
      <c r="A536">
        <v>34.619999999999997</v>
      </c>
      <c r="B536">
        <v>5.3587183654515904</v>
      </c>
      <c r="C536">
        <v>19579</v>
      </c>
      <c r="D536">
        <v>63</v>
      </c>
      <c r="E536">
        <v>1.23287200927734</v>
      </c>
      <c r="F536">
        <v>290</v>
      </c>
    </row>
    <row r="537" spans="1:6">
      <c r="A537">
        <v>43.22</v>
      </c>
      <c r="B537">
        <v>7.3172383435478903</v>
      </c>
      <c r="C537">
        <v>3982</v>
      </c>
      <c r="D537">
        <v>57</v>
      </c>
      <c r="E537">
        <v>1.2180662155151301</v>
      </c>
      <c r="F537">
        <v>461</v>
      </c>
    </row>
    <row r="538" spans="1:6">
      <c r="A538">
        <v>35.49</v>
      </c>
      <c r="B538">
        <v>6.5897950089126498</v>
      </c>
      <c r="C538">
        <v>7588</v>
      </c>
      <c r="D538">
        <v>60</v>
      </c>
      <c r="E538">
        <v>1.27939224243164</v>
      </c>
      <c r="F538">
        <v>265</v>
      </c>
    </row>
    <row r="539" spans="1:6">
      <c r="A539">
        <v>66.849999999999994</v>
      </c>
      <c r="B539">
        <v>10.2079770339604</v>
      </c>
      <c r="C539">
        <v>29409</v>
      </c>
      <c r="D539">
        <v>47</v>
      </c>
      <c r="E539">
        <v>1.3227796554565401</v>
      </c>
      <c r="F539">
        <v>1615</v>
      </c>
    </row>
    <row r="540" spans="1:6">
      <c r="A540">
        <v>55.32</v>
      </c>
      <c r="B540">
        <v>11.550748543628499</v>
      </c>
      <c r="C540">
        <v>4190</v>
      </c>
      <c r="D540">
        <v>41</v>
      </c>
      <c r="E540">
        <v>1.3638496398925699</v>
      </c>
      <c r="F540">
        <v>578</v>
      </c>
    </row>
    <row r="541" spans="1:6">
      <c r="A541">
        <v>42.47</v>
      </c>
      <c r="B541">
        <v>9.3653523859927592</v>
      </c>
      <c r="C541">
        <v>8484</v>
      </c>
      <c r="D541">
        <v>30</v>
      </c>
      <c r="E541">
        <v>1.3654375076293901</v>
      </c>
      <c r="F541">
        <v>613</v>
      </c>
    </row>
    <row r="542" spans="1:6">
      <c r="A542">
        <v>32.5</v>
      </c>
      <c r="B542">
        <v>7.1747097002075098</v>
      </c>
      <c r="C542">
        <v>14206</v>
      </c>
      <c r="D542">
        <v>21</v>
      </c>
      <c r="E542">
        <v>1.1830472946166899</v>
      </c>
      <c r="F542">
        <v>295</v>
      </c>
    </row>
    <row r="543" spans="1:6">
      <c r="A543">
        <v>36.67</v>
      </c>
      <c r="B543">
        <v>8.0165271189034399</v>
      </c>
      <c r="C543">
        <v>7065</v>
      </c>
      <c r="D543">
        <v>24</v>
      </c>
      <c r="E543">
        <v>1.20901107788085</v>
      </c>
      <c r="F543">
        <v>141</v>
      </c>
    </row>
    <row r="544" spans="1:6">
      <c r="A544">
        <v>20.56</v>
      </c>
      <c r="B544">
        <v>4.2883363924578601</v>
      </c>
      <c r="C544">
        <v>13254</v>
      </c>
      <c r="D544">
        <v>23</v>
      </c>
      <c r="E544">
        <v>1.27068042755127</v>
      </c>
      <c r="F544">
        <v>143</v>
      </c>
    </row>
    <row r="545" spans="1:7">
      <c r="A545">
        <v>19.45</v>
      </c>
      <c r="B545">
        <v>3.7594711612803402</v>
      </c>
      <c r="C545">
        <v>6748</v>
      </c>
      <c r="D545">
        <v>26</v>
      </c>
      <c r="E545">
        <v>1.16729736328125</v>
      </c>
      <c r="F545">
        <v>219</v>
      </c>
    </row>
    <row r="546" spans="1:7">
      <c r="A546">
        <v>43.65</v>
      </c>
      <c r="B546">
        <v>7.30152888829413</v>
      </c>
      <c r="C546">
        <v>24360</v>
      </c>
      <c r="D546">
        <v>34</v>
      </c>
      <c r="E546">
        <v>1.2976312637329099</v>
      </c>
      <c r="F546">
        <v>450</v>
      </c>
    </row>
    <row r="547" spans="1:7">
      <c r="A547">
        <v>50.4</v>
      </c>
      <c r="B547">
        <v>10.802469135802401</v>
      </c>
      <c r="C547">
        <v>37856</v>
      </c>
      <c r="D547">
        <v>48</v>
      </c>
      <c r="E547">
        <v>1.14455223083496</v>
      </c>
      <c r="F547">
        <v>115</v>
      </c>
    </row>
    <row r="548" spans="1:7">
      <c r="A548">
        <v>36.090000000000003</v>
      </c>
      <c r="B548">
        <v>10.8626294245124</v>
      </c>
      <c r="C548">
        <v>16443</v>
      </c>
      <c r="D548">
        <v>54</v>
      </c>
      <c r="E548">
        <v>1.18781089782714</v>
      </c>
      <c r="F548">
        <v>610</v>
      </c>
    </row>
    <row r="549" spans="1:7">
      <c r="A549">
        <v>16.61</v>
      </c>
      <c r="B549">
        <v>4.9995485055533804</v>
      </c>
      <c r="C549">
        <v>4264</v>
      </c>
      <c r="D549">
        <v>40</v>
      </c>
      <c r="E549">
        <v>1.17004394531249</v>
      </c>
      <c r="F549">
        <v>302</v>
      </c>
    </row>
    <row r="550" spans="1:7">
      <c r="A550">
        <v>26.03</v>
      </c>
      <c r="B550">
        <v>5.9692251244066297</v>
      </c>
      <c r="C550">
        <v>17821</v>
      </c>
      <c r="D550">
        <v>40</v>
      </c>
      <c r="E550">
        <v>1.15068912506103</v>
      </c>
      <c r="F550">
        <v>452</v>
      </c>
      <c r="G550" t="s">
        <v>22</v>
      </c>
    </row>
    <row r="551" spans="1:7">
      <c r="A551">
        <v>25.07</v>
      </c>
      <c r="B551">
        <v>6.4827265204799298</v>
      </c>
      <c r="C551">
        <v>13910</v>
      </c>
      <c r="D551">
        <v>50</v>
      </c>
      <c r="E551">
        <v>1.24694824218749</v>
      </c>
      <c r="F551">
        <v>680</v>
      </c>
    </row>
    <row r="552" spans="1:7">
      <c r="A552">
        <v>24.93</v>
      </c>
      <c r="B552">
        <v>7.9681656918208796</v>
      </c>
      <c r="C552">
        <v>10222</v>
      </c>
      <c r="D552">
        <v>53</v>
      </c>
      <c r="E552">
        <v>1.15922927856445</v>
      </c>
      <c r="F552">
        <v>257</v>
      </c>
    </row>
    <row r="553" spans="1:7">
      <c r="A553">
        <v>86.36</v>
      </c>
      <c r="B553">
        <v>19.448698315466999</v>
      </c>
      <c r="C553">
        <v>12463</v>
      </c>
      <c r="D553">
        <v>56</v>
      </c>
      <c r="E553">
        <v>2.2948551177978498</v>
      </c>
      <c r="F553">
        <v>1374</v>
      </c>
    </row>
    <row r="554" spans="1:7">
      <c r="A554">
        <v>129.74</v>
      </c>
      <c r="B554">
        <v>16.535814427733801</v>
      </c>
      <c r="C554">
        <v>53919</v>
      </c>
      <c r="D554">
        <v>57</v>
      </c>
      <c r="E554">
        <v>1.7320203781127901</v>
      </c>
      <c r="F554">
        <v>601</v>
      </c>
    </row>
    <row r="555" spans="1:7">
      <c r="A555">
        <v>27.53</v>
      </c>
      <c r="B555">
        <v>5.5287785676989198</v>
      </c>
      <c r="C555">
        <v>4479</v>
      </c>
      <c r="D555">
        <v>54</v>
      </c>
      <c r="E555">
        <v>2.2053337097167902</v>
      </c>
      <c r="F555">
        <v>277</v>
      </c>
    </row>
    <row r="556" spans="1:7">
      <c r="A556">
        <v>48.2</v>
      </c>
      <c r="B556">
        <v>10.7361621561421</v>
      </c>
      <c r="C556">
        <v>1027</v>
      </c>
      <c r="D556">
        <v>51</v>
      </c>
      <c r="E556">
        <v>1.73583984374999</v>
      </c>
      <c r="F556">
        <v>150</v>
      </c>
    </row>
    <row r="557" spans="1:7">
      <c r="A557">
        <v>23.94</v>
      </c>
      <c r="B557">
        <v>7.00061408895517</v>
      </c>
      <c r="C557">
        <v>1496</v>
      </c>
      <c r="D557">
        <v>51</v>
      </c>
      <c r="E557">
        <v>1.2279796600341799</v>
      </c>
      <c r="F557">
        <v>188</v>
      </c>
    </row>
    <row r="558" spans="1:7">
      <c r="A558">
        <v>75.38</v>
      </c>
      <c r="B558">
        <v>16.121305445057502</v>
      </c>
      <c r="C558">
        <v>5504</v>
      </c>
      <c r="D558">
        <v>30</v>
      </c>
      <c r="E558">
        <v>1.3635063171386701</v>
      </c>
      <c r="F558">
        <v>187</v>
      </c>
    </row>
    <row r="559" spans="1:7">
      <c r="A559">
        <v>119.72</v>
      </c>
      <c r="B559">
        <v>25.206863880408399</v>
      </c>
      <c r="C559">
        <v>11967</v>
      </c>
      <c r="D559">
        <v>51</v>
      </c>
      <c r="E559">
        <v>1.5447807312011701</v>
      </c>
      <c r="F559">
        <v>52</v>
      </c>
    </row>
    <row r="560" spans="1:7">
      <c r="A560">
        <v>81.81</v>
      </c>
      <c r="B560">
        <v>13.4797581189962</v>
      </c>
      <c r="C560">
        <v>2749</v>
      </c>
      <c r="D560">
        <v>61</v>
      </c>
      <c r="E560">
        <v>1.98719501495361</v>
      </c>
      <c r="F560">
        <v>488</v>
      </c>
    </row>
    <row r="561" spans="1:6">
      <c r="A561">
        <v>32.86</v>
      </c>
      <c r="B561">
        <v>9.47301660516605</v>
      </c>
      <c r="C561">
        <v>7612</v>
      </c>
      <c r="D561">
        <v>74</v>
      </c>
      <c r="E561">
        <v>1.25291347503662</v>
      </c>
      <c r="F561">
        <v>119</v>
      </c>
    </row>
    <row r="562" spans="1:6">
      <c r="A562">
        <v>81.790000000000006</v>
      </c>
      <c r="B562">
        <v>14.120226503694401</v>
      </c>
      <c r="C562">
        <v>1893</v>
      </c>
      <c r="D562">
        <v>84</v>
      </c>
      <c r="E562">
        <v>1.54280662536621</v>
      </c>
      <c r="F562">
        <v>90</v>
      </c>
    </row>
    <row r="563" spans="1:6">
      <c r="A563">
        <v>23.98</v>
      </c>
      <c r="B563">
        <v>5.2516315535894096</v>
      </c>
      <c r="C563">
        <v>2417</v>
      </c>
      <c r="D563">
        <v>54</v>
      </c>
      <c r="E563">
        <v>1.3591718673705999</v>
      </c>
      <c r="F563">
        <v>1160</v>
      </c>
    </row>
    <row r="564" spans="1:6">
      <c r="A564">
        <v>63.49</v>
      </c>
      <c r="B564">
        <v>11.857316276029501</v>
      </c>
      <c r="C564">
        <v>9866</v>
      </c>
      <c r="D564">
        <v>37</v>
      </c>
      <c r="E564">
        <v>1.6525840759277299</v>
      </c>
      <c r="F564">
        <v>1045</v>
      </c>
    </row>
    <row r="565" spans="1:6">
      <c r="A565">
        <v>56.16</v>
      </c>
      <c r="B565">
        <v>10.7666647495255</v>
      </c>
      <c r="C565">
        <v>20194</v>
      </c>
      <c r="D565">
        <v>51</v>
      </c>
      <c r="E565">
        <v>1.66520118713378</v>
      </c>
      <c r="F565">
        <v>619</v>
      </c>
    </row>
    <row r="566" spans="1:6">
      <c r="A566">
        <v>119.08</v>
      </c>
      <c r="B566">
        <v>17.278254182445998</v>
      </c>
      <c r="C566">
        <v>12064</v>
      </c>
      <c r="D566">
        <v>54</v>
      </c>
      <c r="E566">
        <v>1.7845487594604399</v>
      </c>
      <c r="F566">
        <v>1145</v>
      </c>
    </row>
    <row r="567" spans="1:6">
      <c r="A567">
        <v>47.28</v>
      </c>
      <c r="B567">
        <v>14.088200238379001</v>
      </c>
      <c r="C567">
        <v>20763</v>
      </c>
      <c r="D567">
        <v>61</v>
      </c>
      <c r="E567">
        <v>1.21235847473144</v>
      </c>
      <c r="F567">
        <v>308</v>
      </c>
    </row>
    <row r="568" spans="1:6">
      <c r="A568">
        <v>25.66</v>
      </c>
      <c r="B568">
        <v>8.8804291399896105</v>
      </c>
      <c r="C568">
        <v>6188</v>
      </c>
      <c r="D568">
        <v>56</v>
      </c>
      <c r="E568">
        <v>1.20120048522949</v>
      </c>
      <c r="F568">
        <v>147</v>
      </c>
    </row>
    <row r="569" spans="1:6">
      <c r="A569">
        <v>11.85</v>
      </c>
      <c r="B569">
        <v>4.7246919979267101</v>
      </c>
      <c r="C569">
        <v>1602</v>
      </c>
      <c r="D569">
        <v>51</v>
      </c>
      <c r="E569">
        <v>1.18154525756835</v>
      </c>
      <c r="F569">
        <v>361</v>
      </c>
    </row>
    <row r="570" spans="1:6">
      <c r="A570">
        <v>78.180000000000007</v>
      </c>
      <c r="B570">
        <v>16.1602381247674</v>
      </c>
      <c r="C570">
        <v>7478</v>
      </c>
      <c r="D570">
        <v>60</v>
      </c>
      <c r="E570">
        <v>1.24257087707519</v>
      </c>
      <c r="F570">
        <v>244</v>
      </c>
    </row>
    <row r="571" spans="1:6">
      <c r="A571">
        <v>71.66</v>
      </c>
      <c r="B571">
        <v>18.0681273795416</v>
      </c>
      <c r="C571">
        <v>8404</v>
      </c>
      <c r="D571">
        <v>64</v>
      </c>
      <c r="E571">
        <v>1.3184022903442301</v>
      </c>
      <c r="F571">
        <v>57</v>
      </c>
    </row>
    <row r="572" spans="1:6">
      <c r="A572">
        <v>58.47</v>
      </c>
      <c r="B572">
        <v>6.8261417764079502</v>
      </c>
      <c r="C572">
        <v>1426</v>
      </c>
      <c r="D572">
        <v>47</v>
      </c>
      <c r="E572">
        <v>2.1476125717163002</v>
      </c>
      <c r="F572">
        <v>1368</v>
      </c>
    </row>
    <row r="573" spans="1:6">
      <c r="A573">
        <v>81.599999999999994</v>
      </c>
      <c r="B573">
        <v>17.6749626356488</v>
      </c>
      <c r="C573">
        <v>998</v>
      </c>
      <c r="D573">
        <v>67</v>
      </c>
      <c r="E573">
        <v>2.0695924758911102</v>
      </c>
      <c r="F573">
        <v>27</v>
      </c>
    </row>
    <row r="574" spans="1:6">
      <c r="A574">
        <v>8.41</v>
      </c>
      <c r="B574">
        <v>2.4118844819180301</v>
      </c>
      <c r="C574">
        <v>30377</v>
      </c>
      <c r="D574">
        <v>67</v>
      </c>
      <c r="E574">
        <v>1.6742992401123</v>
      </c>
      <c r="F574">
        <v>359</v>
      </c>
    </row>
    <row r="575" spans="1:6">
      <c r="A575">
        <v>34.65</v>
      </c>
      <c r="B575">
        <v>11.4659166115155</v>
      </c>
      <c r="C575">
        <v>8439</v>
      </c>
      <c r="D575">
        <v>63</v>
      </c>
      <c r="E575">
        <v>1.26570224761962</v>
      </c>
      <c r="F575">
        <v>340</v>
      </c>
    </row>
    <row r="576" spans="1:6">
      <c r="A576">
        <v>30.32</v>
      </c>
      <c r="B576">
        <v>10.2894763633895</v>
      </c>
      <c r="C576">
        <v>3835</v>
      </c>
      <c r="D576">
        <v>67</v>
      </c>
      <c r="E576">
        <v>1.2192678451537999</v>
      </c>
      <c r="F576">
        <v>200</v>
      </c>
    </row>
    <row r="577" spans="1:6">
      <c r="A577">
        <v>73.37</v>
      </c>
      <c r="B577">
        <v>9.8655371789700101</v>
      </c>
      <c r="C577">
        <v>143661</v>
      </c>
      <c r="D577">
        <v>80</v>
      </c>
      <c r="E577">
        <v>2.3684120178222599</v>
      </c>
      <c r="F577">
        <v>2728</v>
      </c>
    </row>
    <row r="578" spans="1:6">
      <c r="A578">
        <v>60.11</v>
      </c>
      <c r="B578">
        <v>13.729386505869901</v>
      </c>
      <c r="C578">
        <v>73004</v>
      </c>
      <c r="D578">
        <v>75</v>
      </c>
      <c r="E578">
        <v>1.5182590484619101</v>
      </c>
      <c r="F578">
        <v>2783</v>
      </c>
    </row>
    <row r="579" spans="1:6">
      <c r="A579">
        <v>55.98</v>
      </c>
      <c r="B579">
        <v>13.556120595713701</v>
      </c>
      <c r="C579">
        <v>6612</v>
      </c>
      <c r="D579">
        <v>83</v>
      </c>
      <c r="E579">
        <v>1.44182682037353</v>
      </c>
      <c r="F579">
        <v>437</v>
      </c>
    </row>
    <row r="580" spans="1:6">
      <c r="A580">
        <v>97.9</v>
      </c>
      <c r="B580">
        <v>16.224188790560401</v>
      </c>
      <c r="C580">
        <v>7270</v>
      </c>
      <c r="D580">
        <v>88</v>
      </c>
      <c r="E580">
        <v>1.69854640960693</v>
      </c>
      <c r="F580">
        <v>83</v>
      </c>
    </row>
    <row r="581" spans="1:6">
      <c r="A581">
        <v>37.21</v>
      </c>
      <c r="B581">
        <v>10.976077401846499</v>
      </c>
      <c r="C581">
        <v>3838</v>
      </c>
      <c r="D581">
        <v>91</v>
      </c>
      <c r="E581">
        <v>1.364107131958</v>
      </c>
      <c r="F581">
        <v>142</v>
      </c>
    </row>
    <row r="582" spans="1:6">
      <c r="A582">
        <v>56.79</v>
      </c>
      <c r="B582">
        <v>15.1395590626749</v>
      </c>
      <c r="C582">
        <v>5895</v>
      </c>
      <c r="D582">
        <v>84</v>
      </c>
      <c r="E582">
        <v>1.48787498474121</v>
      </c>
      <c r="F582">
        <v>995</v>
      </c>
    </row>
    <row r="583" spans="1:6">
      <c r="A583">
        <v>43.59</v>
      </c>
      <c r="B583">
        <v>9.8879412031576095</v>
      </c>
      <c r="C583">
        <v>14158</v>
      </c>
      <c r="D583">
        <v>78</v>
      </c>
      <c r="E583">
        <v>1.40530586242675</v>
      </c>
      <c r="F583">
        <v>293</v>
      </c>
    </row>
    <row r="584" spans="1:6">
      <c r="A584">
        <v>35.89</v>
      </c>
      <c r="B584">
        <v>12.4393456259531</v>
      </c>
      <c r="C584">
        <v>17598</v>
      </c>
      <c r="D584">
        <v>70</v>
      </c>
      <c r="E584">
        <v>1.21767997741699</v>
      </c>
      <c r="F584">
        <v>231</v>
      </c>
    </row>
    <row r="585" spans="1:6">
      <c r="A585">
        <v>48.98</v>
      </c>
      <c r="B585">
        <v>14.658965073474301</v>
      </c>
      <c r="C585">
        <v>16090</v>
      </c>
      <c r="D585">
        <v>60</v>
      </c>
      <c r="E585">
        <v>1.3714027404785101</v>
      </c>
      <c r="F585">
        <v>992</v>
      </c>
    </row>
    <row r="586" spans="1:6">
      <c r="A586">
        <v>34.53</v>
      </c>
      <c r="B586">
        <v>12.0162861915367</v>
      </c>
      <c r="C586">
        <v>5257</v>
      </c>
      <c r="D586">
        <v>64</v>
      </c>
      <c r="E586">
        <v>1.10266685485839</v>
      </c>
      <c r="F586">
        <v>143</v>
      </c>
    </row>
    <row r="587" spans="1:6">
      <c r="A587">
        <v>35.9</v>
      </c>
      <c r="B587">
        <v>12.7390795216635</v>
      </c>
      <c r="C587">
        <v>15829</v>
      </c>
      <c r="D587">
        <v>69</v>
      </c>
      <c r="E587">
        <v>1.1575555801391599</v>
      </c>
      <c r="F587">
        <v>199</v>
      </c>
    </row>
    <row r="588" spans="1:6">
      <c r="A588">
        <v>20</v>
      </c>
      <c r="B588">
        <v>7.2532095452237604</v>
      </c>
      <c r="C588">
        <v>5851</v>
      </c>
      <c r="D588">
        <v>66</v>
      </c>
      <c r="E588">
        <v>1.19150161743164</v>
      </c>
      <c r="F588">
        <v>415</v>
      </c>
    </row>
    <row r="589" spans="1:6">
      <c r="A589">
        <v>67.150000000000006</v>
      </c>
      <c r="B589">
        <v>16.5839322318539</v>
      </c>
      <c r="C589">
        <v>20714</v>
      </c>
      <c r="D589">
        <v>67</v>
      </c>
      <c r="E589">
        <v>1.5350818634033201</v>
      </c>
      <c r="F589">
        <v>364</v>
      </c>
    </row>
    <row r="590" spans="1:6">
      <c r="A590">
        <v>36.71</v>
      </c>
      <c r="B590">
        <v>9.9541744624311903</v>
      </c>
      <c r="C590">
        <v>15863</v>
      </c>
      <c r="D590">
        <v>63</v>
      </c>
      <c r="E590">
        <v>1.3547515869140601</v>
      </c>
      <c r="F590">
        <v>992</v>
      </c>
    </row>
    <row r="591" spans="1:6">
      <c r="A591">
        <v>28.58</v>
      </c>
      <c r="B591">
        <v>9.3094462540716592</v>
      </c>
      <c r="C591">
        <v>5609</v>
      </c>
      <c r="D591">
        <v>56</v>
      </c>
      <c r="E591">
        <v>1.1354112625121999</v>
      </c>
      <c r="F591">
        <v>203</v>
      </c>
    </row>
    <row r="592" spans="1:6">
      <c r="A592">
        <v>31.24</v>
      </c>
      <c r="B592">
        <v>12.7750061339658</v>
      </c>
      <c r="C592">
        <v>15811</v>
      </c>
      <c r="D592">
        <v>63</v>
      </c>
      <c r="E592">
        <v>1.1942052841186499</v>
      </c>
      <c r="F592">
        <v>183</v>
      </c>
    </row>
    <row r="593" spans="1:6">
      <c r="A593">
        <v>44.13</v>
      </c>
      <c r="B593">
        <v>10.989640402430499</v>
      </c>
      <c r="C593">
        <v>16208</v>
      </c>
      <c r="D593">
        <v>61</v>
      </c>
      <c r="E593">
        <v>1.19214534759521</v>
      </c>
      <c r="F593">
        <v>767</v>
      </c>
    </row>
    <row r="594" spans="1:6">
      <c r="A594">
        <v>61.81</v>
      </c>
      <c r="B594">
        <v>17.5253055090873</v>
      </c>
      <c r="C594">
        <v>7561</v>
      </c>
      <c r="D594">
        <v>67</v>
      </c>
      <c r="E594">
        <v>1.2311983108520499</v>
      </c>
      <c r="F594">
        <v>387</v>
      </c>
    </row>
    <row r="595" spans="1:6">
      <c r="A595">
        <v>74.12</v>
      </c>
      <c r="B595">
        <v>16.221658058303401</v>
      </c>
      <c r="C595">
        <v>12324</v>
      </c>
      <c r="D595">
        <v>66</v>
      </c>
      <c r="E595">
        <v>1.58542156219482</v>
      </c>
      <c r="F595">
        <v>1060</v>
      </c>
    </row>
    <row r="596" spans="1:6">
      <c r="A596">
        <v>58.49</v>
      </c>
      <c r="B596">
        <v>16.5811481218993</v>
      </c>
      <c r="C596">
        <v>11867</v>
      </c>
      <c r="D596">
        <v>66</v>
      </c>
      <c r="E596">
        <v>1.40719413757324</v>
      </c>
      <c r="F596">
        <v>217</v>
      </c>
    </row>
    <row r="597" spans="1:6">
      <c r="A597">
        <v>73.02</v>
      </c>
      <c r="B597">
        <v>16.286746665477001</v>
      </c>
      <c r="C597">
        <v>3217</v>
      </c>
      <c r="D597">
        <v>61</v>
      </c>
      <c r="E597">
        <v>1.9086599349975499</v>
      </c>
      <c r="F597">
        <v>445</v>
      </c>
    </row>
    <row r="598" spans="1:6">
      <c r="A598">
        <v>45.06</v>
      </c>
      <c r="B598">
        <v>13.586202737743401</v>
      </c>
      <c r="C598">
        <v>8702</v>
      </c>
      <c r="D598">
        <v>48</v>
      </c>
      <c r="E598">
        <v>1.7968225479125901</v>
      </c>
      <c r="F598">
        <v>1189</v>
      </c>
    </row>
    <row r="599" spans="1:6">
      <c r="A599">
        <v>19.61</v>
      </c>
      <c r="B599">
        <v>6.9593299737383703</v>
      </c>
      <c r="C599">
        <v>15556</v>
      </c>
      <c r="D599">
        <v>53</v>
      </c>
      <c r="E599">
        <v>1.19201660156249</v>
      </c>
      <c r="F599">
        <v>193</v>
      </c>
    </row>
    <row r="600" spans="1:6">
      <c r="A600">
        <v>43.24</v>
      </c>
      <c r="B600">
        <v>10.693705947817399</v>
      </c>
      <c r="C600">
        <v>970</v>
      </c>
      <c r="D600">
        <v>38</v>
      </c>
      <c r="E600">
        <v>1.37153148651123</v>
      </c>
      <c r="F600">
        <v>184</v>
      </c>
    </row>
    <row r="601" spans="1:6">
      <c r="A601">
        <v>49.14</v>
      </c>
      <c r="B601">
        <v>11.458284754931601</v>
      </c>
      <c r="C601">
        <v>14242</v>
      </c>
      <c r="D601">
        <v>38</v>
      </c>
      <c r="E601">
        <v>1.5604877471923799</v>
      </c>
      <c r="F601">
        <v>976</v>
      </c>
    </row>
    <row r="602" spans="1:6">
      <c r="A602">
        <v>36.29</v>
      </c>
      <c r="B602">
        <v>8.5958595859585891</v>
      </c>
      <c r="C602">
        <v>6741</v>
      </c>
      <c r="D602">
        <v>41</v>
      </c>
      <c r="E602">
        <v>1.3966369628906199</v>
      </c>
      <c r="F602">
        <v>643</v>
      </c>
    </row>
    <row r="603" spans="1:6">
      <c r="A603">
        <v>33.32</v>
      </c>
      <c r="B603">
        <v>8.2534492581308303</v>
      </c>
      <c r="C603">
        <v>9972</v>
      </c>
      <c r="D603">
        <v>41</v>
      </c>
      <c r="E603">
        <v>1.2249326705932599</v>
      </c>
      <c r="F603">
        <v>185</v>
      </c>
    </row>
    <row r="604" spans="1:6">
      <c r="A604">
        <v>81.8</v>
      </c>
      <c r="B604">
        <v>16.448492891757599</v>
      </c>
      <c r="C604">
        <v>27248</v>
      </c>
      <c r="D604">
        <v>47</v>
      </c>
      <c r="E604">
        <v>1.4637136459350499</v>
      </c>
      <c r="F604">
        <v>1249</v>
      </c>
    </row>
    <row r="605" spans="1:6">
      <c r="A605">
        <v>30.99</v>
      </c>
      <c r="B605">
        <v>9.7692453187062593</v>
      </c>
      <c r="C605">
        <v>641</v>
      </c>
      <c r="D605">
        <v>50</v>
      </c>
      <c r="E605">
        <v>1.2787055969238199</v>
      </c>
      <c r="F605">
        <v>436</v>
      </c>
    </row>
    <row r="606" spans="1:6">
      <c r="A606">
        <v>19.93</v>
      </c>
      <c r="B606">
        <v>6.5626131910830097</v>
      </c>
      <c r="C606">
        <v>4871</v>
      </c>
      <c r="D606">
        <v>67</v>
      </c>
      <c r="E606">
        <v>1.16566658020019</v>
      </c>
      <c r="F606">
        <v>126</v>
      </c>
    </row>
    <row r="607" spans="1:6">
      <c r="A607">
        <v>45.15</v>
      </c>
      <c r="B607">
        <v>13.710901913149099</v>
      </c>
      <c r="C607">
        <v>8910</v>
      </c>
      <c r="D607">
        <v>69</v>
      </c>
      <c r="E607">
        <v>1.1783266067504801</v>
      </c>
      <c r="F607">
        <v>265</v>
      </c>
    </row>
    <row r="608" spans="1:6">
      <c r="A608">
        <v>76.48</v>
      </c>
      <c r="B608">
        <v>17.633089710188301</v>
      </c>
      <c r="C608">
        <v>5160</v>
      </c>
      <c r="D608">
        <v>78</v>
      </c>
      <c r="E608">
        <v>1.45955085754394</v>
      </c>
      <c r="F608">
        <v>151</v>
      </c>
    </row>
    <row r="609" spans="1:6">
      <c r="A609">
        <v>29.67</v>
      </c>
      <c r="B609">
        <v>7.4375814699689098</v>
      </c>
      <c r="C609">
        <v>4931</v>
      </c>
      <c r="D609">
        <v>78</v>
      </c>
      <c r="E609">
        <v>1.2527847290039</v>
      </c>
      <c r="F609">
        <v>342</v>
      </c>
    </row>
    <row r="610" spans="1:6">
      <c r="A610">
        <v>27.68</v>
      </c>
      <c r="B610">
        <v>5.6559051900285997</v>
      </c>
      <c r="C610">
        <v>28606</v>
      </c>
      <c r="D610">
        <v>74</v>
      </c>
      <c r="E610">
        <v>1.2587928771972601</v>
      </c>
      <c r="F610">
        <v>436</v>
      </c>
    </row>
    <row r="611" spans="1:6">
      <c r="A611">
        <v>71.44</v>
      </c>
      <c r="B611">
        <v>12.8960051988374</v>
      </c>
      <c r="C611">
        <v>22382</v>
      </c>
      <c r="D611">
        <v>60</v>
      </c>
      <c r="E611">
        <v>1.7357969284057599</v>
      </c>
      <c r="F611">
        <v>1050</v>
      </c>
    </row>
    <row r="612" spans="1:6">
      <c r="A612">
        <v>62.42</v>
      </c>
      <c r="B612">
        <v>10.517979307788201</v>
      </c>
      <c r="C612">
        <v>9279</v>
      </c>
      <c r="D612">
        <v>53</v>
      </c>
      <c r="E612">
        <v>1.6538286209106401</v>
      </c>
      <c r="F612">
        <v>1178</v>
      </c>
    </row>
    <row r="613" spans="1:6">
      <c r="A613">
        <v>37.75</v>
      </c>
      <c r="B613">
        <v>6.9191150864201996</v>
      </c>
      <c r="C613">
        <v>3341</v>
      </c>
      <c r="D613">
        <v>51</v>
      </c>
      <c r="E613">
        <v>1.53920173645019</v>
      </c>
      <c r="F613">
        <v>107</v>
      </c>
    </row>
    <row r="614" spans="1:6">
      <c r="A614">
        <v>44.54</v>
      </c>
      <c r="B614">
        <v>10.5240773120362</v>
      </c>
      <c r="C614">
        <v>4296</v>
      </c>
      <c r="D614">
        <v>40</v>
      </c>
      <c r="E614">
        <v>1.6969585418701101</v>
      </c>
      <c r="F614">
        <v>319</v>
      </c>
    </row>
    <row r="615" spans="1:6">
      <c r="A615">
        <v>29.14</v>
      </c>
      <c r="B615">
        <v>6.8472871677984797</v>
      </c>
      <c r="C615">
        <v>6169</v>
      </c>
      <c r="D615">
        <v>48</v>
      </c>
      <c r="E615">
        <v>1.39221668243408</v>
      </c>
      <c r="F615">
        <v>755</v>
      </c>
    </row>
    <row r="616" spans="1:6">
      <c r="A616">
        <v>23.59</v>
      </c>
      <c r="B616">
        <v>4.8259072869358803</v>
      </c>
      <c r="C616">
        <v>12538</v>
      </c>
      <c r="D616">
        <v>47</v>
      </c>
      <c r="E616">
        <v>1.28295421600341</v>
      </c>
      <c r="F616">
        <v>695</v>
      </c>
    </row>
    <row r="617" spans="1:6">
      <c r="A617">
        <v>58.96</v>
      </c>
      <c r="B617">
        <v>11.848874598070701</v>
      </c>
      <c r="C617">
        <v>48844</v>
      </c>
      <c r="D617">
        <v>57</v>
      </c>
      <c r="E617">
        <v>1.24471664428711</v>
      </c>
      <c r="F617">
        <v>147</v>
      </c>
    </row>
    <row r="618" spans="1:6">
      <c r="A618">
        <v>54.78</v>
      </c>
      <c r="B618">
        <v>19.460726846424301</v>
      </c>
      <c r="C618">
        <v>19471</v>
      </c>
      <c r="D618">
        <v>74</v>
      </c>
      <c r="E618">
        <v>1.2048482894897401</v>
      </c>
      <c r="F618">
        <v>375</v>
      </c>
    </row>
    <row r="619" spans="1:6">
      <c r="A619">
        <v>33.340000000000003</v>
      </c>
      <c r="B619">
        <v>9.5934163957068392</v>
      </c>
      <c r="C619">
        <v>6410</v>
      </c>
      <c r="D619">
        <v>66</v>
      </c>
      <c r="E619">
        <v>1.1575126647949201</v>
      </c>
      <c r="F619">
        <v>448</v>
      </c>
    </row>
    <row r="620" spans="1:6">
      <c r="A620">
        <v>39.1</v>
      </c>
      <c r="B620">
        <v>8.2686573476854104</v>
      </c>
      <c r="C620">
        <v>27646</v>
      </c>
      <c r="D620">
        <v>63</v>
      </c>
      <c r="E620">
        <v>1.2968158721923799</v>
      </c>
      <c r="F620">
        <v>1825</v>
      </c>
    </row>
    <row r="621" spans="1:6">
      <c r="A621">
        <v>26.21</v>
      </c>
      <c r="B621">
        <v>7.0347307960706402</v>
      </c>
      <c r="C621">
        <v>2396</v>
      </c>
      <c r="D621">
        <v>51</v>
      </c>
      <c r="E621">
        <v>1.3468551635742101</v>
      </c>
      <c r="F621">
        <v>130</v>
      </c>
    </row>
    <row r="622" spans="1:6">
      <c r="A622">
        <v>49.61</v>
      </c>
      <c r="B622">
        <v>17.3820118426123</v>
      </c>
      <c r="C622">
        <v>5095</v>
      </c>
      <c r="D622">
        <v>40</v>
      </c>
      <c r="E622">
        <v>1.19669437408447</v>
      </c>
      <c r="F622">
        <v>184</v>
      </c>
    </row>
    <row r="623" spans="1:6">
      <c r="A623">
        <v>91.16</v>
      </c>
      <c r="B623">
        <v>21.822708448040601</v>
      </c>
      <c r="C623">
        <v>6621</v>
      </c>
      <c r="D623">
        <v>51</v>
      </c>
      <c r="E623">
        <v>2.00788021087646</v>
      </c>
      <c r="F623">
        <v>247</v>
      </c>
    </row>
    <row r="624" spans="1:6">
      <c r="A624">
        <v>36.090000000000003</v>
      </c>
      <c r="B624">
        <v>11.168188147918899</v>
      </c>
      <c r="C624">
        <v>12852</v>
      </c>
      <c r="D624">
        <v>60</v>
      </c>
      <c r="E624">
        <v>1.2425279617309499</v>
      </c>
      <c r="F624">
        <v>368</v>
      </c>
    </row>
    <row r="625" spans="1:6">
      <c r="A625">
        <v>58.87</v>
      </c>
      <c r="B625">
        <v>10.460199004975101</v>
      </c>
      <c r="C625">
        <v>7381</v>
      </c>
      <c r="D625">
        <v>47</v>
      </c>
      <c r="E625">
        <v>1.32659912109374</v>
      </c>
      <c r="F625">
        <v>1028</v>
      </c>
    </row>
    <row r="626" spans="1:6">
      <c r="A626">
        <v>44.92</v>
      </c>
      <c r="B626">
        <v>9.9855507391352596</v>
      </c>
      <c r="C626">
        <v>34026</v>
      </c>
      <c r="D626">
        <v>54</v>
      </c>
      <c r="E626">
        <v>1.23905181884765</v>
      </c>
      <c r="F626">
        <v>211</v>
      </c>
    </row>
    <row r="627" spans="1:6">
      <c r="A627">
        <v>56.14</v>
      </c>
      <c r="B627">
        <v>10.763862259375699</v>
      </c>
      <c r="C627">
        <v>14714</v>
      </c>
      <c r="D627">
        <v>53</v>
      </c>
      <c r="E627">
        <v>1.2665605545043901</v>
      </c>
      <c r="F627">
        <v>247</v>
      </c>
    </row>
    <row r="628" spans="1:6">
      <c r="A628">
        <v>56.83</v>
      </c>
      <c r="B628">
        <v>7.9818536777201903</v>
      </c>
      <c r="C628">
        <v>42437</v>
      </c>
      <c r="D628">
        <v>40</v>
      </c>
      <c r="E628">
        <v>1.7554521560668901</v>
      </c>
      <c r="F628">
        <v>13412</v>
      </c>
    </row>
    <row r="629" spans="1:6">
      <c r="A629">
        <v>104.37</v>
      </c>
      <c r="B629">
        <v>15.678468957022</v>
      </c>
      <c r="C629">
        <v>16628</v>
      </c>
      <c r="D629">
        <v>48</v>
      </c>
      <c r="E629">
        <v>1.82051181793212</v>
      </c>
      <c r="F629">
        <v>1724</v>
      </c>
    </row>
    <row r="630" spans="1:6">
      <c r="A630">
        <v>24.46</v>
      </c>
      <c r="B630">
        <v>5.3459806792848701</v>
      </c>
      <c r="C630">
        <v>14057</v>
      </c>
      <c r="D630">
        <v>35</v>
      </c>
      <c r="E630">
        <v>1.2397813796996999</v>
      </c>
      <c r="F630">
        <v>574</v>
      </c>
    </row>
    <row r="631" spans="1:6">
      <c r="A631">
        <v>48.83</v>
      </c>
      <c r="B631">
        <v>8.0782847500248103</v>
      </c>
      <c r="C631">
        <v>9954</v>
      </c>
      <c r="D631">
        <v>37</v>
      </c>
      <c r="E631">
        <v>1.4107131958007799</v>
      </c>
      <c r="F631">
        <v>430</v>
      </c>
    </row>
    <row r="632" spans="1:6">
      <c r="A632">
        <v>44.19</v>
      </c>
      <c r="B632">
        <v>7.4321369706347298</v>
      </c>
      <c r="C632">
        <v>3880</v>
      </c>
      <c r="D632">
        <v>53</v>
      </c>
      <c r="E632">
        <v>1.4022159576416</v>
      </c>
      <c r="F632">
        <v>155</v>
      </c>
    </row>
    <row r="633" spans="1:6">
      <c r="A633">
        <v>22.32</v>
      </c>
      <c r="B633">
        <v>7.1694719259925401</v>
      </c>
      <c r="C633">
        <v>32254</v>
      </c>
      <c r="D633">
        <v>75</v>
      </c>
      <c r="E633">
        <v>1.22870922088623</v>
      </c>
      <c r="F633">
        <v>98</v>
      </c>
    </row>
    <row r="634" spans="1:6">
      <c r="A634">
        <v>40.71</v>
      </c>
      <c r="B634">
        <v>9.4439418191940891</v>
      </c>
      <c r="C634">
        <v>3827</v>
      </c>
      <c r="D634">
        <v>88</v>
      </c>
      <c r="E634">
        <v>1.31526947021484</v>
      </c>
      <c r="F634">
        <v>304</v>
      </c>
    </row>
    <row r="635" spans="1:6">
      <c r="A635">
        <v>63.35</v>
      </c>
      <c r="B635">
        <v>10.751137057905</v>
      </c>
      <c r="C635">
        <v>15943</v>
      </c>
      <c r="D635">
        <v>94</v>
      </c>
      <c r="E635">
        <v>1.39946937561035</v>
      </c>
      <c r="F635">
        <v>800</v>
      </c>
    </row>
    <row r="636" spans="1:6">
      <c r="A636">
        <v>56.35</v>
      </c>
      <c r="B636">
        <v>12.7908296447622</v>
      </c>
      <c r="C636">
        <v>3403</v>
      </c>
      <c r="D636">
        <v>87</v>
      </c>
      <c r="E636">
        <v>1.39667987823486</v>
      </c>
      <c r="F636">
        <v>194</v>
      </c>
    </row>
    <row r="637" spans="1:6">
      <c r="A637">
        <v>31.57</v>
      </c>
      <c r="B637">
        <v>9.4025494400762408</v>
      </c>
      <c r="C637">
        <v>5978</v>
      </c>
      <c r="D637">
        <v>60</v>
      </c>
      <c r="E637">
        <v>1.2281084060668901</v>
      </c>
      <c r="F637">
        <v>556</v>
      </c>
    </row>
    <row r="638" spans="1:6">
      <c r="A638">
        <v>53.69</v>
      </c>
      <c r="B638">
        <v>13.639019433506901</v>
      </c>
      <c r="C638">
        <v>14163</v>
      </c>
      <c r="D638">
        <v>57</v>
      </c>
      <c r="E638">
        <v>1.3339805603027299</v>
      </c>
      <c r="F638">
        <v>654</v>
      </c>
    </row>
    <row r="639" spans="1:6">
      <c r="A639">
        <v>19.89</v>
      </c>
      <c r="B639">
        <v>7.9959798994974802</v>
      </c>
      <c r="C639">
        <v>9816</v>
      </c>
      <c r="D639">
        <v>51</v>
      </c>
      <c r="E639">
        <v>1.1290168762207</v>
      </c>
      <c r="F639">
        <v>206</v>
      </c>
    </row>
    <row r="640" spans="1:6">
      <c r="A640">
        <v>26.02</v>
      </c>
      <c r="B640">
        <v>10.653455617425401</v>
      </c>
      <c r="C640">
        <v>7611</v>
      </c>
      <c r="D640">
        <v>54</v>
      </c>
      <c r="E640">
        <v>1.02074146270752</v>
      </c>
      <c r="F640">
        <v>255</v>
      </c>
    </row>
    <row r="641" spans="1:6">
      <c r="A641">
        <v>25.72</v>
      </c>
      <c r="B641">
        <v>9.3171526897301202</v>
      </c>
      <c r="C641">
        <v>7621</v>
      </c>
      <c r="D641">
        <v>56</v>
      </c>
      <c r="E641">
        <v>1.18845462799072</v>
      </c>
      <c r="F641">
        <v>361</v>
      </c>
    </row>
    <row r="642" spans="1:6">
      <c r="A642">
        <v>42.48</v>
      </c>
      <c r="B642">
        <v>9.8447276940903805</v>
      </c>
      <c r="C642">
        <v>12773</v>
      </c>
      <c r="D642">
        <v>54</v>
      </c>
      <c r="E642">
        <v>2.3905992507934499</v>
      </c>
      <c r="F642">
        <v>2555</v>
      </c>
    </row>
    <row r="643" spans="1:6">
      <c r="A643">
        <v>71.14</v>
      </c>
      <c r="B643">
        <v>9.3403707788456405</v>
      </c>
      <c r="C643">
        <v>9441</v>
      </c>
      <c r="D643">
        <v>40</v>
      </c>
      <c r="E643">
        <v>2.1388149261474498</v>
      </c>
      <c r="F643">
        <v>2339</v>
      </c>
    </row>
    <row r="644" spans="1:6">
      <c r="A644">
        <v>40.130000000000003</v>
      </c>
      <c r="B644">
        <v>6.8992194752948404</v>
      </c>
      <c r="C644">
        <v>79398</v>
      </c>
      <c r="D644">
        <v>35</v>
      </c>
      <c r="E644">
        <v>1.5491580963134699</v>
      </c>
      <c r="F644">
        <v>3069</v>
      </c>
    </row>
    <row r="645" spans="1:6">
      <c r="A645">
        <v>46.78</v>
      </c>
      <c r="B645">
        <v>9.4175910454371508</v>
      </c>
      <c r="C645">
        <v>2051</v>
      </c>
      <c r="D645">
        <v>29</v>
      </c>
      <c r="E645">
        <v>1.48976325988769</v>
      </c>
      <c r="F645">
        <v>1288</v>
      </c>
    </row>
    <row r="646" spans="1:6">
      <c r="A646">
        <v>36.58</v>
      </c>
      <c r="B646">
        <v>6.1788453092800903</v>
      </c>
      <c r="C646">
        <v>60135</v>
      </c>
      <c r="D646">
        <v>29</v>
      </c>
      <c r="E646">
        <v>1.97852611541748</v>
      </c>
      <c r="F646">
        <v>2099</v>
      </c>
    </row>
    <row r="647" spans="1:6">
      <c r="A647">
        <v>69</v>
      </c>
      <c r="B647">
        <v>13.6390591025894</v>
      </c>
      <c r="C647">
        <v>7024</v>
      </c>
      <c r="D647">
        <v>37</v>
      </c>
      <c r="E647">
        <v>1.6080808639526301</v>
      </c>
      <c r="F647">
        <v>615</v>
      </c>
    </row>
    <row r="648" spans="1:6">
      <c r="A648">
        <v>44.81</v>
      </c>
      <c r="B648">
        <v>10.9418113447122</v>
      </c>
      <c r="C648">
        <v>21413</v>
      </c>
      <c r="D648">
        <v>40</v>
      </c>
      <c r="E648">
        <v>1.2476348876953101</v>
      </c>
      <c r="F648">
        <v>389</v>
      </c>
    </row>
    <row r="649" spans="1:6">
      <c r="A649">
        <v>46.29</v>
      </c>
      <c r="B649">
        <v>12.6213327516632</v>
      </c>
      <c r="C649">
        <v>7976</v>
      </c>
      <c r="D649">
        <v>43</v>
      </c>
      <c r="E649">
        <v>1.3129091262817301</v>
      </c>
      <c r="F649">
        <v>585</v>
      </c>
    </row>
    <row r="650" spans="1:6">
      <c r="A650">
        <v>34.78</v>
      </c>
      <c r="B650">
        <v>8.2991314307530697</v>
      </c>
      <c r="C650">
        <v>6198</v>
      </c>
      <c r="D650">
        <v>44</v>
      </c>
      <c r="E650">
        <v>1.2573766708373999</v>
      </c>
      <c r="F650">
        <v>130</v>
      </c>
    </row>
    <row r="651" spans="1:6">
      <c r="A651">
        <v>51.01</v>
      </c>
      <c r="B651">
        <v>12.3055026174221</v>
      </c>
      <c r="C651">
        <v>24574</v>
      </c>
      <c r="D651">
        <v>51</v>
      </c>
      <c r="E651">
        <v>1.30690097808837</v>
      </c>
      <c r="F651">
        <v>953</v>
      </c>
    </row>
    <row r="652" spans="1:6">
      <c r="A652">
        <v>27.68</v>
      </c>
      <c r="B652">
        <v>7.51581634038393</v>
      </c>
      <c r="C652">
        <v>4163</v>
      </c>
      <c r="D652">
        <v>34</v>
      </c>
      <c r="E652">
        <v>1.19781017303466</v>
      </c>
      <c r="F652">
        <v>2791</v>
      </c>
    </row>
    <row r="653" spans="1:6">
      <c r="A653">
        <v>42.01</v>
      </c>
      <c r="B653">
        <v>10.2932889030455</v>
      </c>
      <c r="C653">
        <v>9424</v>
      </c>
      <c r="D653">
        <v>38</v>
      </c>
      <c r="E653">
        <v>1.5683841705322199</v>
      </c>
      <c r="F653">
        <v>1695</v>
      </c>
    </row>
    <row r="654" spans="1:6">
      <c r="A654">
        <v>18.809999999999999</v>
      </c>
      <c r="B654">
        <v>5.0729523449931202</v>
      </c>
      <c r="C654">
        <v>18832</v>
      </c>
      <c r="D654">
        <v>40</v>
      </c>
      <c r="E654">
        <v>1.5431928634643499</v>
      </c>
      <c r="F654">
        <v>436</v>
      </c>
    </row>
    <row r="655" spans="1:6">
      <c r="A655">
        <v>23.93</v>
      </c>
      <c r="B655">
        <v>6.3392407745900501</v>
      </c>
      <c r="C655">
        <v>10043</v>
      </c>
      <c r="D655">
        <v>48</v>
      </c>
      <c r="E655">
        <v>1.19102954864501</v>
      </c>
      <c r="F655">
        <v>77</v>
      </c>
    </row>
    <row r="656" spans="1:6">
      <c r="A656">
        <v>17.29</v>
      </c>
      <c r="B656">
        <v>4.8587888155121499</v>
      </c>
      <c r="C656">
        <v>8610</v>
      </c>
      <c r="D656">
        <v>56</v>
      </c>
      <c r="E656">
        <v>1.2478065490722601</v>
      </c>
      <c r="F656">
        <v>316</v>
      </c>
    </row>
    <row r="657" spans="1:6">
      <c r="A657">
        <v>51.41</v>
      </c>
      <c r="B657">
        <v>10.6449943058287</v>
      </c>
      <c r="C657">
        <v>21675</v>
      </c>
      <c r="D657">
        <v>51</v>
      </c>
      <c r="E657">
        <v>1.4268064498901301</v>
      </c>
      <c r="F657">
        <v>2306</v>
      </c>
    </row>
    <row r="658" spans="1:6">
      <c r="A658">
        <v>96.57</v>
      </c>
      <c r="B658">
        <v>14.9055380626041</v>
      </c>
      <c r="C658">
        <v>6841</v>
      </c>
      <c r="D658">
        <v>41</v>
      </c>
      <c r="E658">
        <v>1.946382522583</v>
      </c>
      <c r="F658">
        <v>1469</v>
      </c>
    </row>
    <row r="659" spans="1:6">
      <c r="A659">
        <v>42.67</v>
      </c>
      <c r="B659">
        <v>8.1205039394054701</v>
      </c>
      <c r="C659">
        <v>50074</v>
      </c>
      <c r="D659">
        <v>30</v>
      </c>
      <c r="E659">
        <v>1.4475345611572199</v>
      </c>
      <c r="F659">
        <v>2280</v>
      </c>
    </row>
    <row r="660" spans="1:6">
      <c r="A660">
        <v>71.3</v>
      </c>
      <c r="B660">
        <v>18.013693438771099</v>
      </c>
      <c r="C660">
        <v>44853</v>
      </c>
      <c r="D660">
        <v>63</v>
      </c>
      <c r="E660">
        <v>1.3362979888916</v>
      </c>
      <c r="F660">
        <v>155</v>
      </c>
    </row>
    <row r="661" spans="1:6">
      <c r="A661">
        <v>23.18</v>
      </c>
      <c r="B661">
        <v>6.5158116654954297</v>
      </c>
      <c r="C661">
        <v>28710</v>
      </c>
      <c r="D661">
        <v>74</v>
      </c>
      <c r="E661">
        <v>1.2174654006957999</v>
      </c>
      <c r="F661">
        <v>367</v>
      </c>
    </row>
    <row r="662" spans="1:6">
      <c r="A662">
        <v>68.5</v>
      </c>
      <c r="B662">
        <v>12.5607408086549</v>
      </c>
      <c r="C662">
        <v>16820</v>
      </c>
      <c r="D662">
        <v>74</v>
      </c>
      <c r="E662">
        <v>1.52727127075195</v>
      </c>
      <c r="F662">
        <v>537</v>
      </c>
    </row>
    <row r="663" spans="1:6">
      <c r="A663">
        <v>46.93</v>
      </c>
      <c r="B663">
        <v>8.4549418080928191</v>
      </c>
      <c r="C663">
        <v>30158</v>
      </c>
      <c r="D663">
        <v>75</v>
      </c>
      <c r="E663">
        <v>1.45410060882568</v>
      </c>
      <c r="F663">
        <v>1262</v>
      </c>
    </row>
    <row r="664" spans="1:6">
      <c r="A664">
        <v>27.77</v>
      </c>
      <c r="B664">
        <v>8.1291531278358296</v>
      </c>
      <c r="C664">
        <v>8878</v>
      </c>
      <c r="D664">
        <v>54</v>
      </c>
      <c r="E664">
        <v>1.30544185638427</v>
      </c>
      <c r="F664">
        <v>178</v>
      </c>
    </row>
    <row r="665" spans="1:6">
      <c r="A665">
        <v>15.39</v>
      </c>
      <c r="B665">
        <v>4.2981623191643799</v>
      </c>
      <c r="C665">
        <v>2368</v>
      </c>
      <c r="D665">
        <v>34</v>
      </c>
      <c r="E665">
        <v>1.26329898834228</v>
      </c>
      <c r="F665">
        <v>304</v>
      </c>
    </row>
    <row r="666" spans="1:6">
      <c r="A666">
        <v>17.95</v>
      </c>
      <c r="B666">
        <v>5.4871152141350503</v>
      </c>
      <c r="C666">
        <v>18706</v>
      </c>
      <c r="D666">
        <v>38</v>
      </c>
      <c r="E666">
        <v>1.19703769683837</v>
      </c>
      <c r="F666">
        <v>252</v>
      </c>
    </row>
    <row r="667" spans="1:6">
      <c r="A667">
        <v>27.62</v>
      </c>
      <c r="B667">
        <v>6.8848617792955604</v>
      </c>
      <c r="C667">
        <v>4806</v>
      </c>
      <c r="D667">
        <v>21</v>
      </c>
      <c r="E667">
        <v>1.22012615203857</v>
      </c>
      <c r="F667">
        <v>2278</v>
      </c>
    </row>
    <row r="668" spans="1:6">
      <c r="A668">
        <v>68.06</v>
      </c>
      <c r="B668">
        <v>15.0982741026664</v>
      </c>
      <c r="C668">
        <v>10862</v>
      </c>
      <c r="D668">
        <v>24</v>
      </c>
      <c r="E668">
        <v>1.4529848098754801</v>
      </c>
      <c r="F668">
        <v>166</v>
      </c>
    </row>
    <row r="669" spans="1:6">
      <c r="A669">
        <v>55.37</v>
      </c>
      <c r="B669">
        <v>12.715873599118099</v>
      </c>
      <c r="C669">
        <v>6404</v>
      </c>
      <c r="D669">
        <v>38</v>
      </c>
      <c r="E669">
        <v>1.5657663345336901</v>
      </c>
      <c r="F669">
        <v>239</v>
      </c>
    </row>
    <row r="670" spans="1:6">
      <c r="A670">
        <v>70.05</v>
      </c>
      <c r="B670">
        <v>15.410845891540999</v>
      </c>
      <c r="C670">
        <v>10077</v>
      </c>
      <c r="D670">
        <v>40</v>
      </c>
      <c r="E670">
        <v>1.43324375152587</v>
      </c>
      <c r="F670">
        <v>113</v>
      </c>
    </row>
    <row r="671" spans="1:6">
      <c r="A671">
        <v>53.64</v>
      </c>
      <c r="B671">
        <v>17.780429594272</v>
      </c>
      <c r="C671">
        <v>19058</v>
      </c>
      <c r="D671">
        <v>66</v>
      </c>
      <c r="E671">
        <v>1.2066078186035101</v>
      </c>
      <c r="F671">
        <v>298</v>
      </c>
    </row>
    <row r="672" spans="1:6">
      <c r="A672">
        <v>64.14</v>
      </c>
      <c r="B672">
        <v>14.4339176812116</v>
      </c>
      <c r="C672">
        <v>2080</v>
      </c>
      <c r="D672">
        <v>61</v>
      </c>
      <c r="E672">
        <v>1.3669395446777299</v>
      </c>
      <c r="F672">
        <v>77</v>
      </c>
    </row>
    <row r="673" spans="1:6">
      <c r="A673">
        <v>42.59</v>
      </c>
      <c r="B673">
        <v>14.3270427557439</v>
      </c>
      <c r="C673">
        <v>21747</v>
      </c>
      <c r="D673">
        <v>70</v>
      </c>
      <c r="E673">
        <v>1.1757516860961901</v>
      </c>
      <c r="F673">
        <v>138</v>
      </c>
    </row>
    <row r="674" spans="1:6">
      <c r="A674">
        <v>46.58</v>
      </c>
      <c r="B674">
        <v>15.453520005308199</v>
      </c>
      <c r="C674">
        <v>21537</v>
      </c>
      <c r="D674">
        <v>66</v>
      </c>
      <c r="E674">
        <v>1.2547588348388601</v>
      </c>
      <c r="F674">
        <v>390</v>
      </c>
    </row>
    <row r="675" spans="1:6">
      <c r="A675">
        <v>37.74</v>
      </c>
      <c r="B675">
        <v>12.816246137127701</v>
      </c>
      <c r="C675">
        <v>17695</v>
      </c>
      <c r="D675">
        <v>75</v>
      </c>
      <c r="E675">
        <v>1.0686779022216699</v>
      </c>
      <c r="F675">
        <v>59</v>
      </c>
    </row>
    <row r="676" spans="1:6">
      <c r="A676">
        <v>56.43</v>
      </c>
      <c r="B676">
        <v>13.6100525782644</v>
      </c>
      <c r="C676">
        <v>5965</v>
      </c>
      <c r="D676">
        <v>78</v>
      </c>
      <c r="E676">
        <v>1.7664384841918901</v>
      </c>
      <c r="F676">
        <v>113</v>
      </c>
    </row>
    <row r="677" spans="1:6">
      <c r="A677">
        <v>24.83</v>
      </c>
      <c r="B677">
        <v>6.4075765786689303</v>
      </c>
      <c r="C677">
        <v>9850</v>
      </c>
      <c r="D677">
        <v>67</v>
      </c>
      <c r="E677">
        <v>1.21703624725341</v>
      </c>
      <c r="F677">
        <v>437</v>
      </c>
    </row>
    <row r="678" spans="1:6">
      <c r="A678">
        <v>55.23</v>
      </c>
      <c r="B678">
        <v>11.1896754325539</v>
      </c>
      <c r="C678">
        <v>21580</v>
      </c>
      <c r="D678">
        <v>67</v>
      </c>
      <c r="E678">
        <v>1.3932466506957999</v>
      </c>
      <c r="F678">
        <v>182</v>
      </c>
    </row>
    <row r="679" spans="1:6">
      <c r="A679">
        <v>31.32</v>
      </c>
      <c r="B679">
        <v>7.4336031139486796</v>
      </c>
      <c r="C679">
        <v>11701</v>
      </c>
      <c r="D679">
        <v>48</v>
      </c>
      <c r="E679">
        <v>1.5213918685913099</v>
      </c>
      <c r="F679">
        <v>3387</v>
      </c>
    </row>
    <row r="680" spans="1:6">
      <c r="A680">
        <v>34.869999999999997</v>
      </c>
      <c r="B680">
        <v>9.3402619666247002</v>
      </c>
      <c r="C680">
        <v>25722</v>
      </c>
      <c r="D680">
        <v>44</v>
      </c>
      <c r="E680">
        <v>1.27874851226806</v>
      </c>
      <c r="F680">
        <v>857</v>
      </c>
    </row>
    <row r="681" spans="1:6">
      <c r="A681">
        <v>47.34</v>
      </c>
      <c r="B681">
        <v>11.389664132422199</v>
      </c>
      <c r="C681">
        <v>26238</v>
      </c>
      <c r="D681">
        <v>47</v>
      </c>
      <c r="E681">
        <v>1.55422210693359</v>
      </c>
      <c r="F681">
        <v>1444</v>
      </c>
    </row>
    <row r="682" spans="1:6">
      <c r="A682">
        <v>74.08</v>
      </c>
      <c r="B682">
        <v>19.9236189554085</v>
      </c>
      <c r="C682">
        <v>1486</v>
      </c>
      <c r="D682">
        <v>44</v>
      </c>
      <c r="E682">
        <v>1.46976470947265</v>
      </c>
      <c r="F682">
        <v>145</v>
      </c>
    </row>
    <row r="683" spans="1:6">
      <c r="A683">
        <v>90.59</v>
      </c>
      <c r="B683">
        <v>19.572215620611399</v>
      </c>
      <c r="C683">
        <v>44661</v>
      </c>
      <c r="D683">
        <v>47</v>
      </c>
      <c r="E683">
        <v>1.62468910217285</v>
      </c>
      <c r="F683">
        <v>2267</v>
      </c>
    </row>
    <row r="684" spans="1:6">
      <c r="A684">
        <v>37</v>
      </c>
      <c r="B684">
        <v>8.7336244541484707</v>
      </c>
      <c r="C684">
        <v>7236</v>
      </c>
      <c r="D684">
        <v>43</v>
      </c>
      <c r="E684">
        <v>1.3985681533813401</v>
      </c>
      <c r="F684">
        <v>367</v>
      </c>
    </row>
    <row r="685" spans="1:6">
      <c r="A685">
        <v>20.94</v>
      </c>
      <c r="B685">
        <v>5.8879766055561804</v>
      </c>
      <c r="C685">
        <v>9744</v>
      </c>
      <c r="D685">
        <v>41</v>
      </c>
      <c r="E685">
        <v>1.2184524536132799</v>
      </c>
      <c r="F685">
        <v>362</v>
      </c>
    </row>
    <row r="686" spans="1:6">
      <c r="A686">
        <v>47.32</v>
      </c>
      <c r="B686">
        <v>9.4831559750696393</v>
      </c>
      <c r="C686">
        <v>9150</v>
      </c>
      <c r="D686">
        <v>30</v>
      </c>
      <c r="E686">
        <v>1.32754325866699</v>
      </c>
      <c r="F686">
        <v>916</v>
      </c>
    </row>
    <row r="687" spans="1:6">
      <c r="A687">
        <v>41.74</v>
      </c>
      <c r="B687">
        <v>6.8052498573408302</v>
      </c>
      <c r="C687">
        <v>6569</v>
      </c>
      <c r="D687">
        <v>23</v>
      </c>
      <c r="E687">
        <v>1.7043399810791</v>
      </c>
      <c r="F687">
        <v>1537</v>
      </c>
    </row>
    <row r="688" spans="1:6">
      <c r="A688">
        <v>46.91</v>
      </c>
      <c r="B688">
        <v>11.210151507909901</v>
      </c>
      <c r="C688">
        <v>16836</v>
      </c>
      <c r="D688">
        <v>34</v>
      </c>
      <c r="E688">
        <v>1.23016834259033</v>
      </c>
      <c r="F688">
        <v>110</v>
      </c>
    </row>
    <row r="689" spans="1:6">
      <c r="A689">
        <v>32.47</v>
      </c>
      <c r="B689">
        <v>6.7334411679316402</v>
      </c>
      <c r="C689">
        <v>7355</v>
      </c>
      <c r="D689">
        <v>44</v>
      </c>
      <c r="E689">
        <v>1.35183334350585</v>
      </c>
      <c r="F689">
        <v>503</v>
      </c>
    </row>
    <row r="690" spans="1:6">
      <c r="A690">
        <v>41.85</v>
      </c>
      <c r="B690">
        <v>10.7057890563045</v>
      </c>
      <c r="C690">
        <v>8418</v>
      </c>
      <c r="D690">
        <v>41</v>
      </c>
      <c r="E690">
        <v>1.17811203002929</v>
      </c>
      <c r="F690">
        <v>323</v>
      </c>
    </row>
    <row r="691" spans="1:6">
      <c r="A691">
        <v>80.209999999999994</v>
      </c>
      <c r="B691">
        <v>17.323599922247801</v>
      </c>
      <c r="C691">
        <v>5880</v>
      </c>
      <c r="D691">
        <v>56</v>
      </c>
      <c r="E691">
        <v>1.83085441589355</v>
      </c>
      <c r="F691">
        <v>185</v>
      </c>
    </row>
    <row r="692" spans="1:6">
      <c r="A692">
        <v>23.04</v>
      </c>
      <c r="B692">
        <v>7.3694984646878199</v>
      </c>
      <c r="C692">
        <v>5810</v>
      </c>
      <c r="D692">
        <v>60</v>
      </c>
      <c r="E692">
        <v>1.1841630935668901</v>
      </c>
      <c r="F692">
        <v>156</v>
      </c>
    </row>
    <row r="693" spans="1:6">
      <c r="A693">
        <v>32.47</v>
      </c>
      <c r="B693">
        <v>8.8169006435495696</v>
      </c>
      <c r="C693">
        <v>26172</v>
      </c>
      <c r="D693">
        <v>67</v>
      </c>
      <c r="E693">
        <v>1.2480211257934499</v>
      </c>
      <c r="F693">
        <v>482</v>
      </c>
    </row>
    <row r="694" spans="1:6">
      <c r="A694">
        <v>23.86</v>
      </c>
      <c r="B694">
        <v>7.6742465665305</v>
      </c>
      <c r="C694">
        <v>10021</v>
      </c>
      <c r="D694">
        <v>63</v>
      </c>
      <c r="E694">
        <v>1.22158527374267</v>
      </c>
      <c r="F694">
        <v>319</v>
      </c>
    </row>
    <row r="695" spans="1:6">
      <c r="A695">
        <v>11.42</v>
      </c>
      <c r="B695">
        <v>2.8843482433763499</v>
      </c>
      <c r="C695">
        <v>7741</v>
      </c>
      <c r="D695">
        <v>53</v>
      </c>
      <c r="E695">
        <v>1.35565280914306</v>
      </c>
      <c r="F695">
        <v>387</v>
      </c>
    </row>
    <row r="696" spans="1:6">
      <c r="A696">
        <v>37.07</v>
      </c>
      <c r="B696">
        <v>7.3301431622241502</v>
      </c>
      <c r="C696">
        <v>1995</v>
      </c>
      <c r="D696">
        <v>47</v>
      </c>
      <c r="E696">
        <v>1.6043472290039</v>
      </c>
      <c r="F696">
        <v>402</v>
      </c>
    </row>
    <row r="697" spans="1:6">
      <c r="A697">
        <v>130.41</v>
      </c>
      <c r="B697">
        <v>11.6867405097322</v>
      </c>
      <c r="C697">
        <v>219056</v>
      </c>
      <c r="D697">
        <v>44</v>
      </c>
      <c r="E697">
        <v>2.2999620437621999</v>
      </c>
      <c r="F697">
        <v>10487</v>
      </c>
    </row>
    <row r="698" spans="1:6">
      <c r="A698">
        <v>71.150000000000006</v>
      </c>
      <c r="B698">
        <v>7.7080579810629803</v>
      </c>
      <c r="C698">
        <v>21563</v>
      </c>
      <c r="D698">
        <v>43</v>
      </c>
      <c r="E698">
        <v>1.96123123168945</v>
      </c>
      <c r="F698">
        <v>2161</v>
      </c>
    </row>
    <row r="699" spans="1:6">
      <c r="A699">
        <v>52.71</v>
      </c>
      <c r="B699">
        <v>16.287118005129301</v>
      </c>
      <c r="C699">
        <v>1879</v>
      </c>
      <c r="D699">
        <v>51</v>
      </c>
      <c r="E699">
        <v>1.32496833801269</v>
      </c>
      <c r="F699">
        <v>42</v>
      </c>
    </row>
    <row r="700" spans="1:6">
      <c r="A700">
        <v>33.28</v>
      </c>
      <c r="B700">
        <v>3.8791043558332201</v>
      </c>
      <c r="C700">
        <v>12756</v>
      </c>
      <c r="D700">
        <v>48</v>
      </c>
      <c r="E700">
        <v>2.4526548385620099</v>
      </c>
      <c r="F700">
        <v>1124</v>
      </c>
    </row>
    <row r="701" spans="1:6">
      <c r="A701">
        <v>27.72</v>
      </c>
      <c r="B701">
        <v>8.7433762301286908</v>
      </c>
      <c r="C701">
        <v>24017</v>
      </c>
      <c r="D701">
        <v>54</v>
      </c>
      <c r="E701">
        <v>1.3568544387817301</v>
      </c>
      <c r="F701">
        <v>300</v>
      </c>
    </row>
    <row r="702" spans="1:6">
      <c r="A702">
        <v>35.369999999999997</v>
      </c>
      <c r="B702">
        <v>14.9259399924041</v>
      </c>
      <c r="C702">
        <v>8316</v>
      </c>
      <c r="D702">
        <v>69</v>
      </c>
      <c r="E702">
        <v>1.04065418243408</v>
      </c>
      <c r="F702">
        <v>93</v>
      </c>
    </row>
    <row r="703" spans="1:6">
      <c r="A703">
        <v>19.63</v>
      </c>
      <c r="B703">
        <v>8.4270627629432404</v>
      </c>
      <c r="C703">
        <v>5455</v>
      </c>
      <c r="D703">
        <v>63</v>
      </c>
      <c r="E703">
        <v>1.1359691619873</v>
      </c>
      <c r="F703">
        <v>149</v>
      </c>
    </row>
    <row r="704" spans="1:6">
      <c r="A704">
        <v>43.06</v>
      </c>
      <c r="B704">
        <v>16.6113725792762</v>
      </c>
      <c r="C704">
        <v>15148</v>
      </c>
      <c r="D704">
        <v>75</v>
      </c>
      <c r="E704">
        <v>1.0904359817504801</v>
      </c>
      <c r="F704">
        <v>171</v>
      </c>
    </row>
    <row r="705" spans="1:6">
      <c r="A705">
        <v>33.68</v>
      </c>
      <c r="B705">
        <v>14.6779395101542</v>
      </c>
      <c r="C705">
        <v>20686</v>
      </c>
      <c r="D705">
        <v>69</v>
      </c>
      <c r="E705">
        <v>1.1139965057373</v>
      </c>
      <c r="F705">
        <v>316</v>
      </c>
    </row>
    <row r="706" spans="1:6">
      <c r="A706">
        <v>21.38</v>
      </c>
      <c r="B706">
        <v>9.5267801443721591</v>
      </c>
      <c r="C706">
        <v>4375</v>
      </c>
      <c r="D706">
        <v>53</v>
      </c>
      <c r="E706">
        <v>1.1397886276245099</v>
      </c>
      <c r="F706">
        <v>329</v>
      </c>
    </row>
    <row r="707" spans="1:6">
      <c r="A707">
        <v>28.08</v>
      </c>
      <c r="B707">
        <v>10.4406023424428</v>
      </c>
      <c r="C707">
        <v>7287</v>
      </c>
      <c r="D707">
        <v>57</v>
      </c>
      <c r="E707">
        <v>1.1231374740600499</v>
      </c>
      <c r="F707">
        <v>200</v>
      </c>
    </row>
    <row r="708" spans="1:6">
      <c r="A708">
        <v>46.53</v>
      </c>
      <c r="B708">
        <v>16.144477984802698</v>
      </c>
      <c r="C708">
        <v>14250</v>
      </c>
      <c r="D708">
        <v>60</v>
      </c>
      <c r="E708">
        <v>1.09279632568359</v>
      </c>
      <c r="F708">
        <v>161</v>
      </c>
    </row>
    <row r="709" spans="1:6">
      <c r="A709">
        <v>27.67</v>
      </c>
      <c r="B709">
        <v>9.6721196868008903</v>
      </c>
      <c r="C709">
        <v>11446</v>
      </c>
      <c r="D709">
        <v>64</v>
      </c>
      <c r="E709">
        <v>1.1176013946533201</v>
      </c>
      <c r="F709">
        <v>152</v>
      </c>
    </row>
    <row r="710" spans="1:6">
      <c r="A710">
        <v>20.38</v>
      </c>
      <c r="B710">
        <v>7.2485417555840002</v>
      </c>
      <c r="C710">
        <v>21829</v>
      </c>
      <c r="D710">
        <v>78</v>
      </c>
      <c r="E710">
        <v>1.1494445800781199</v>
      </c>
      <c r="F710">
        <v>189</v>
      </c>
    </row>
    <row r="711" spans="1:6">
      <c r="A711">
        <v>26.63</v>
      </c>
      <c r="B711">
        <v>8.8313324932015593</v>
      </c>
      <c r="C711">
        <v>14138</v>
      </c>
      <c r="D711">
        <v>75</v>
      </c>
      <c r="E711">
        <v>1.16133213043212</v>
      </c>
      <c r="F711">
        <v>421</v>
      </c>
    </row>
    <row r="712" spans="1:6">
      <c r="A712">
        <v>24.52</v>
      </c>
      <c r="B712">
        <v>9.0603406865461995</v>
      </c>
      <c r="C712">
        <v>24541</v>
      </c>
      <c r="D712">
        <v>77</v>
      </c>
      <c r="E712">
        <v>1.12287998199462</v>
      </c>
      <c r="F712">
        <v>83</v>
      </c>
    </row>
    <row r="713" spans="1:6">
      <c r="A713">
        <v>14.34</v>
      </c>
      <c r="B713">
        <v>3.8198236594656501</v>
      </c>
      <c r="C713">
        <v>30738</v>
      </c>
      <c r="D713">
        <v>64</v>
      </c>
      <c r="E713">
        <v>1.23308658599853</v>
      </c>
      <c r="F713">
        <v>633</v>
      </c>
    </row>
    <row r="714" spans="1:6">
      <c r="A714">
        <v>10.85</v>
      </c>
      <c r="B714">
        <v>3.1765084755686899</v>
      </c>
      <c r="C714">
        <v>1652</v>
      </c>
      <c r="D714">
        <v>57</v>
      </c>
      <c r="E714">
        <v>1.16081714630126</v>
      </c>
      <c r="F714">
        <v>131</v>
      </c>
    </row>
    <row r="715" spans="1:6">
      <c r="A715">
        <v>33.270000000000003</v>
      </c>
      <c r="B715">
        <v>8.8509936417568902</v>
      </c>
      <c r="C715">
        <v>18250</v>
      </c>
      <c r="D715">
        <v>57</v>
      </c>
      <c r="E715">
        <v>1.1454963684082</v>
      </c>
      <c r="F715">
        <v>122</v>
      </c>
    </row>
    <row r="716" spans="1:6">
      <c r="A716">
        <v>31.04</v>
      </c>
      <c r="B716">
        <v>8.6133695923633997</v>
      </c>
      <c r="C716">
        <v>58437</v>
      </c>
      <c r="D716">
        <v>57</v>
      </c>
      <c r="E716">
        <v>1.1197471618652299</v>
      </c>
      <c r="F716">
        <v>463</v>
      </c>
    </row>
    <row r="717" spans="1:6">
      <c r="A717">
        <v>106.79</v>
      </c>
      <c r="B717">
        <v>22.073626986915801</v>
      </c>
      <c r="C717">
        <v>18360</v>
      </c>
      <c r="D717">
        <v>67</v>
      </c>
      <c r="E717">
        <v>1.42534732818603</v>
      </c>
      <c r="F717">
        <v>682</v>
      </c>
    </row>
    <row r="718" spans="1:6">
      <c r="A718">
        <v>27.48</v>
      </c>
      <c r="B718">
        <v>8.8986755610245698</v>
      </c>
      <c r="C718">
        <v>9977</v>
      </c>
      <c r="D718">
        <v>83</v>
      </c>
      <c r="E718">
        <v>1.15326404571533</v>
      </c>
      <c r="F718">
        <v>33</v>
      </c>
    </row>
    <row r="719" spans="1:6">
      <c r="A719">
        <v>23.15</v>
      </c>
      <c r="B719">
        <v>7.83815811748772</v>
      </c>
      <c r="C719">
        <v>13384</v>
      </c>
      <c r="D719">
        <v>88</v>
      </c>
      <c r="E719">
        <v>1.1448955535888601</v>
      </c>
      <c r="F719">
        <v>168</v>
      </c>
    </row>
    <row r="720" spans="1:6">
      <c r="A720">
        <v>36.119999999999997</v>
      </c>
      <c r="B720">
        <v>10.0255356944598</v>
      </c>
      <c r="C720">
        <v>22833</v>
      </c>
      <c r="D720">
        <v>75</v>
      </c>
      <c r="E720">
        <v>1.1535215377807599</v>
      </c>
      <c r="F720">
        <v>832</v>
      </c>
    </row>
    <row r="721" spans="1:6">
      <c r="A721">
        <v>56.97</v>
      </c>
      <c r="B721">
        <v>15.5787689026224</v>
      </c>
      <c r="C721">
        <v>8943</v>
      </c>
      <c r="D721">
        <v>74</v>
      </c>
      <c r="E721">
        <v>1.09704494476318</v>
      </c>
      <c r="F721">
        <v>478</v>
      </c>
    </row>
    <row r="722" spans="1:6">
      <c r="A722">
        <v>12.82</v>
      </c>
      <c r="B722">
        <v>4.6563998256574104</v>
      </c>
      <c r="C722">
        <v>6298</v>
      </c>
      <c r="D722">
        <v>63</v>
      </c>
      <c r="E722">
        <v>1.1621904373168901</v>
      </c>
      <c r="F722">
        <v>239</v>
      </c>
    </row>
    <row r="723" spans="1:6">
      <c r="A723">
        <v>48.12</v>
      </c>
      <c r="B723">
        <v>13.8498733594289</v>
      </c>
      <c r="C723">
        <v>50062</v>
      </c>
      <c r="D723">
        <v>69</v>
      </c>
      <c r="E723">
        <v>1.1276435852050699</v>
      </c>
      <c r="F723">
        <v>338</v>
      </c>
    </row>
    <row r="724" spans="1:6">
      <c r="A724">
        <v>31.18</v>
      </c>
      <c r="B724">
        <v>12.7171873725426</v>
      </c>
      <c r="C724">
        <v>7475</v>
      </c>
      <c r="D724">
        <v>80</v>
      </c>
      <c r="E724">
        <v>1.15631103515625</v>
      </c>
      <c r="F724">
        <v>206</v>
      </c>
    </row>
    <row r="725" spans="1:6">
      <c r="A725">
        <v>28.31</v>
      </c>
      <c r="B725">
        <v>12.6214890771288</v>
      </c>
      <c r="C725">
        <v>7668</v>
      </c>
      <c r="D725">
        <v>77</v>
      </c>
      <c r="E725">
        <v>1.0854578018188401</v>
      </c>
      <c r="F725">
        <v>85</v>
      </c>
    </row>
    <row r="726" spans="1:6">
      <c r="A726">
        <v>35.520000000000003</v>
      </c>
      <c r="B726">
        <v>15.6351791530944</v>
      </c>
      <c r="C726">
        <v>6421</v>
      </c>
      <c r="D726">
        <v>77</v>
      </c>
      <c r="E726">
        <v>1.1360120773315401</v>
      </c>
      <c r="F726">
        <v>280</v>
      </c>
    </row>
    <row r="727" spans="1:6">
      <c r="A727">
        <v>36.33</v>
      </c>
      <c r="B727">
        <v>14.3506083109495</v>
      </c>
      <c r="C727">
        <v>8197</v>
      </c>
      <c r="D727">
        <v>66</v>
      </c>
      <c r="E727">
        <v>1.1279439926147401</v>
      </c>
      <c r="F727">
        <v>103</v>
      </c>
    </row>
    <row r="728" spans="1:6">
      <c r="A728">
        <v>29.44</v>
      </c>
      <c r="B728">
        <v>12.7844363383706</v>
      </c>
      <c r="C728">
        <v>5863</v>
      </c>
      <c r="D728">
        <v>64</v>
      </c>
      <c r="E728">
        <v>1.1134386062621999</v>
      </c>
      <c r="F728">
        <v>192</v>
      </c>
    </row>
    <row r="729" spans="1:6">
      <c r="A729">
        <v>20.77</v>
      </c>
      <c r="B729">
        <v>9.7883971911965606</v>
      </c>
      <c r="C729">
        <v>4787</v>
      </c>
      <c r="D729">
        <v>63</v>
      </c>
      <c r="E729">
        <v>1.1187171936035101</v>
      </c>
      <c r="F729">
        <v>180</v>
      </c>
    </row>
    <row r="730" spans="1:6">
      <c r="A730">
        <v>27.88</v>
      </c>
      <c r="B730">
        <v>11.263281218438101</v>
      </c>
      <c r="C730">
        <v>7987</v>
      </c>
      <c r="D730">
        <v>63</v>
      </c>
      <c r="E730">
        <v>1.0656309127807599</v>
      </c>
      <c r="F730">
        <v>131</v>
      </c>
    </row>
    <row r="731" spans="1:6">
      <c r="A731">
        <v>20.95</v>
      </c>
      <c r="B731">
        <v>9.5110546147909307</v>
      </c>
      <c r="C731">
        <v>8518</v>
      </c>
      <c r="D731">
        <v>60</v>
      </c>
      <c r="E731">
        <v>1.20815277099609</v>
      </c>
      <c r="F731">
        <v>198</v>
      </c>
    </row>
    <row r="732" spans="1:6">
      <c r="A732">
        <v>14.54</v>
      </c>
      <c r="B732">
        <v>7.6853956340187102</v>
      </c>
      <c r="C732">
        <v>3855</v>
      </c>
      <c r="D732">
        <v>51</v>
      </c>
      <c r="E732">
        <v>1.1157989501953101</v>
      </c>
      <c r="F732">
        <v>291</v>
      </c>
    </row>
    <row r="733" spans="1:6">
      <c r="A733">
        <v>77.819999999999993</v>
      </c>
      <c r="B733">
        <v>18.777145063217802</v>
      </c>
      <c r="C733">
        <v>2428</v>
      </c>
      <c r="D733">
        <v>43</v>
      </c>
      <c r="E733">
        <v>1.97123050689697</v>
      </c>
      <c r="F733">
        <v>334</v>
      </c>
    </row>
    <row r="734" spans="1:6">
      <c r="A734">
        <v>47.04</v>
      </c>
      <c r="B734">
        <v>10.9675915131732</v>
      </c>
      <c r="C734">
        <v>16872</v>
      </c>
      <c r="D734">
        <v>50</v>
      </c>
      <c r="E734">
        <v>1.1633491516113199</v>
      </c>
      <c r="F734">
        <v>274</v>
      </c>
    </row>
    <row r="735" spans="1:6">
      <c r="A735">
        <v>28.18</v>
      </c>
      <c r="B735">
        <v>10.8773690508356</v>
      </c>
      <c r="C735">
        <v>15139</v>
      </c>
      <c r="D735">
        <v>57</v>
      </c>
      <c r="E735">
        <v>1.2668609619140601</v>
      </c>
      <c r="F735">
        <v>91</v>
      </c>
    </row>
    <row r="736" spans="1:6">
      <c r="A736">
        <v>29.95</v>
      </c>
      <c r="B736">
        <v>12.4485639469637</v>
      </c>
      <c r="C736">
        <v>7672</v>
      </c>
      <c r="D736">
        <v>69</v>
      </c>
      <c r="E736">
        <v>1.0483360290527299</v>
      </c>
      <c r="F736">
        <v>107</v>
      </c>
    </row>
    <row r="737" spans="1:6">
      <c r="A737">
        <v>31.06</v>
      </c>
      <c r="B737">
        <v>12.045295896998301</v>
      </c>
      <c r="C737">
        <v>7378</v>
      </c>
      <c r="D737">
        <v>77</v>
      </c>
      <c r="E737">
        <v>1.1591434478759699</v>
      </c>
      <c r="F737">
        <v>177</v>
      </c>
    </row>
    <row r="738" spans="1:6">
      <c r="A738">
        <v>22.75</v>
      </c>
      <c r="B738">
        <v>8.6709608568052694</v>
      </c>
      <c r="C738">
        <v>10902</v>
      </c>
      <c r="D738">
        <v>75</v>
      </c>
      <c r="E738">
        <v>1.1693143844604399</v>
      </c>
      <c r="F738">
        <v>128</v>
      </c>
    </row>
    <row r="739" spans="1:6">
      <c r="A739">
        <v>27.26</v>
      </c>
      <c r="B739">
        <v>10.720465628441</v>
      </c>
      <c r="C739">
        <v>5169</v>
      </c>
      <c r="D739">
        <v>67</v>
      </c>
      <c r="E739">
        <v>1.08146667480468</v>
      </c>
      <c r="F739">
        <v>155</v>
      </c>
    </row>
    <row r="740" spans="1:6">
      <c r="A740">
        <v>22.9</v>
      </c>
      <c r="B740">
        <v>6.5655552051377599</v>
      </c>
      <c r="C740">
        <v>7708</v>
      </c>
      <c r="D740">
        <v>53</v>
      </c>
      <c r="E740">
        <v>1.23244285583496</v>
      </c>
      <c r="F740">
        <v>643</v>
      </c>
    </row>
    <row r="741" spans="1:6">
      <c r="A741">
        <v>30.37</v>
      </c>
      <c r="B741">
        <v>12.741231750293601</v>
      </c>
      <c r="C741">
        <v>12815</v>
      </c>
      <c r="D741">
        <v>70</v>
      </c>
      <c r="E741">
        <v>1.0510826110839799</v>
      </c>
      <c r="F741">
        <v>69</v>
      </c>
    </row>
    <row r="742" spans="1:6">
      <c r="A742">
        <v>57.76</v>
      </c>
      <c r="B742">
        <v>18.379685610640799</v>
      </c>
      <c r="C742">
        <v>13104</v>
      </c>
      <c r="D742">
        <v>54</v>
      </c>
      <c r="E742">
        <v>1.4855146408080999</v>
      </c>
      <c r="F742">
        <v>1396</v>
      </c>
    </row>
    <row r="743" spans="1:6">
      <c r="A743">
        <v>41.45</v>
      </c>
      <c r="B743">
        <v>13.1391257488826</v>
      </c>
      <c r="C743">
        <v>1090</v>
      </c>
      <c r="D743">
        <v>47</v>
      </c>
      <c r="E743">
        <v>1.1095333099365201</v>
      </c>
      <c r="F743">
        <v>54</v>
      </c>
    </row>
    <row r="744" spans="1:6">
      <c r="A744">
        <v>32.130000000000003</v>
      </c>
      <c r="B744">
        <v>11.518193224592199</v>
      </c>
      <c r="C744">
        <v>8140</v>
      </c>
      <c r="D744">
        <v>53</v>
      </c>
      <c r="E744">
        <v>1.3090896606445299</v>
      </c>
      <c r="F744">
        <v>606</v>
      </c>
    </row>
    <row r="745" spans="1:6">
      <c r="A745">
        <v>98.2</v>
      </c>
      <c r="B745">
        <v>18.331497694562099</v>
      </c>
      <c r="C745">
        <v>47018</v>
      </c>
      <c r="D745">
        <v>43</v>
      </c>
      <c r="E745">
        <v>2.0298099517822199</v>
      </c>
      <c r="F745">
        <v>343</v>
      </c>
    </row>
    <row r="746" spans="1:6">
      <c r="A746">
        <v>45.1</v>
      </c>
      <c r="B746">
        <v>15.131689313873499</v>
      </c>
      <c r="C746">
        <v>24294</v>
      </c>
      <c r="D746">
        <v>51</v>
      </c>
      <c r="E746">
        <v>1.10253810882568</v>
      </c>
      <c r="F746">
        <v>846</v>
      </c>
    </row>
    <row r="747" spans="1:6">
      <c r="A747">
        <v>55.09</v>
      </c>
      <c r="B747">
        <v>17.757220216606498</v>
      </c>
      <c r="C747">
        <v>1957</v>
      </c>
      <c r="D747">
        <v>51</v>
      </c>
      <c r="E747">
        <v>1.8249320983886701</v>
      </c>
      <c r="F747">
        <v>422</v>
      </c>
    </row>
    <row r="748" spans="1:6">
      <c r="A748">
        <v>36.08</v>
      </c>
      <c r="B748">
        <v>13.1199999999999</v>
      </c>
      <c r="C748">
        <v>17644</v>
      </c>
      <c r="D748">
        <v>48</v>
      </c>
      <c r="E748">
        <v>1.210298538208</v>
      </c>
      <c r="F748">
        <v>1083</v>
      </c>
    </row>
    <row r="749" spans="1:6">
      <c r="A749">
        <v>51.18</v>
      </c>
      <c r="B749">
        <v>10.845977790963801</v>
      </c>
      <c r="C749">
        <v>19515</v>
      </c>
      <c r="D749">
        <v>41</v>
      </c>
      <c r="E749">
        <v>1.7306041717529199</v>
      </c>
      <c r="F749">
        <v>700</v>
      </c>
    </row>
    <row r="750" spans="1:6">
      <c r="A750">
        <v>72</v>
      </c>
      <c r="B750">
        <v>21.449638037358099</v>
      </c>
      <c r="C750">
        <v>32816</v>
      </c>
      <c r="D750">
        <v>51</v>
      </c>
      <c r="E750">
        <v>1.3035535812377901</v>
      </c>
      <c r="F750">
        <v>424</v>
      </c>
    </row>
    <row r="751" spans="1:6">
      <c r="A751">
        <v>50.66</v>
      </c>
      <c r="B751">
        <v>14.631469500924201</v>
      </c>
      <c r="C751">
        <v>19332</v>
      </c>
      <c r="D751">
        <v>64</v>
      </c>
      <c r="E751">
        <v>1.10395431518554</v>
      </c>
      <c r="F751">
        <v>318</v>
      </c>
    </row>
    <row r="752" spans="1:6">
      <c r="A752">
        <v>18.850000000000001</v>
      </c>
      <c r="B752">
        <v>6.6272896670534003</v>
      </c>
      <c r="C752">
        <v>6782</v>
      </c>
      <c r="D752">
        <v>66</v>
      </c>
      <c r="E752">
        <v>1.2018013000488199</v>
      </c>
      <c r="F752">
        <v>1141</v>
      </c>
    </row>
    <row r="753" spans="1:6">
      <c r="A753">
        <v>54.58</v>
      </c>
      <c r="B753">
        <v>13.8598273235144</v>
      </c>
      <c r="C753">
        <v>1294</v>
      </c>
      <c r="D753">
        <v>56</v>
      </c>
      <c r="E753">
        <v>2.0146608352661102</v>
      </c>
      <c r="F753">
        <v>218</v>
      </c>
    </row>
    <row r="754" spans="1:6">
      <c r="A754">
        <v>36.979999999999997</v>
      </c>
      <c r="B754">
        <v>12.404817013853901</v>
      </c>
      <c r="C754">
        <v>9833</v>
      </c>
      <c r="D754">
        <v>53</v>
      </c>
      <c r="E754">
        <v>1.11901760101318</v>
      </c>
      <c r="F754">
        <v>527</v>
      </c>
    </row>
    <row r="755" spans="1:6">
      <c r="A755">
        <v>22.77</v>
      </c>
      <c r="B755">
        <v>6.8789462554001304</v>
      </c>
      <c r="C755">
        <v>11134</v>
      </c>
      <c r="D755">
        <v>66</v>
      </c>
      <c r="E755">
        <v>1.1932611465453999</v>
      </c>
      <c r="F755">
        <v>77</v>
      </c>
    </row>
    <row r="756" spans="1:6">
      <c r="A756">
        <v>26.07</v>
      </c>
      <c r="B756">
        <v>7.2272122421822997</v>
      </c>
      <c r="C756">
        <v>1882</v>
      </c>
      <c r="D756">
        <v>64</v>
      </c>
      <c r="E756">
        <v>1.16210460662841</v>
      </c>
      <c r="F756">
        <v>86</v>
      </c>
    </row>
    <row r="757" spans="1:6">
      <c r="A757">
        <v>42.62</v>
      </c>
      <c r="B757">
        <v>17.0031117848878</v>
      </c>
      <c r="C757">
        <v>5304</v>
      </c>
      <c r="D757">
        <v>67</v>
      </c>
      <c r="E757">
        <v>1.11270904541015</v>
      </c>
      <c r="F757">
        <v>351</v>
      </c>
    </row>
    <row r="758" spans="1:6">
      <c r="A758">
        <v>15.34</v>
      </c>
      <c r="B758">
        <v>6.4769464617463202</v>
      </c>
      <c r="C758">
        <v>7171</v>
      </c>
      <c r="D758">
        <v>64</v>
      </c>
      <c r="E758">
        <v>1.1431789398193299</v>
      </c>
      <c r="F758">
        <v>91</v>
      </c>
    </row>
    <row r="759" spans="1:6">
      <c r="A759">
        <v>32.9</v>
      </c>
      <c r="B759">
        <v>13.369635890767199</v>
      </c>
      <c r="C759">
        <v>19267</v>
      </c>
      <c r="D759">
        <v>64</v>
      </c>
      <c r="E759">
        <v>1.1342954635620099</v>
      </c>
      <c r="F759">
        <v>92</v>
      </c>
    </row>
    <row r="760" spans="1:6">
      <c r="A760">
        <v>80.81</v>
      </c>
      <c r="B760">
        <v>18.382202406678601</v>
      </c>
      <c r="C760">
        <v>17391</v>
      </c>
      <c r="D760">
        <v>66</v>
      </c>
      <c r="E760">
        <v>1.5464973449707</v>
      </c>
      <c r="F760">
        <v>983</v>
      </c>
    </row>
    <row r="761" spans="1:6">
      <c r="A761">
        <v>27.12</v>
      </c>
      <c r="B761">
        <v>9.9249771271729195</v>
      </c>
      <c r="C761">
        <v>7792</v>
      </c>
      <c r="D761">
        <v>56</v>
      </c>
      <c r="E761">
        <v>1.2230873107910101</v>
      </c>
      <c r="F761">
        <v>168</v>
      </c>
    </row>
    <row r="762" spans="1:6">
      <c r="A762">
        <v>48.49</v>
      </c>
      <c r="B762">
        <v>15.0487244739618</v>
      </c>
      <c r="C762">
        <v>22188</v>
      </c>
      <c r="D762">
        <v>60</v>
      </c>
      <c r="E762">
        <v>1.1269569396972601</v>
      </c>
      <c r="F762">
        <v>415</v>
      </c>
    </row>
    <row r="763" spans="1:6">
      <c r="A763">
        <v>40.75</v>
      </c>
      <c r="B763">
        <v>16.399710238248499</v>
      </c>
      <c r="C763">
        <v>9390</v>
      </c>
      <c r="D763">
        <v>54</v>
      </c>
      <c r="E763">
        <v>1.1526632308959901</v>
      </c>
      <c r="F763">
        <v>176</v>
      </c>
    </row>
    <row r="764" spans="1:6">
      <c r="A764">
        <v>16.23</v>
      </c>
      <c r="B764">
        <v>6.3395961095269699</v>
      </c>
      <c r="C764">
        <v>3103</v>
      </c>
      <c r="D764">
        <v>44</v>
      </c>
      <c r="E764">
        <v>1.1513328552246</v>
      </c>
      <c r="F764">
        <v>229</v>
      </c>
    </row>
    <row r="765" spans="1:6">
      <c r="A765">
        <v>34.369999999999997</v>
      </c>
      <c r="B765">
        <v>12.049502173608101</v>
      </c>
      <c r="C765">
        <v>15144</v>
      </c>
      <c r="D765">
        <v>50</v>
      </c>
      <c r="E765">
        <v>1.08489990234375</v>
      </c>
      <c r="F765">
        <v>191</v>
      </c>
    </row>
    <row r="766" spans="1:6">
      <c r="A766">
        <v>24.9</v>
      </c>
      <c r="B766">
        <v>9.5384026048649595</v>
      </c>
      <c r="C766">
        <v>9123</v>
      </c>
      <c r="D766">
        <v>57</v>
      </c>
      <c r="E766">
        <v>1.1160135269164999</v>
      </c>
      <c r="F766">
        <v>25</v>
      </c>
    </row>
    <row r="767" spans="1:6">
      <c r="A767">
        <v>12.45</v>
      </c>
      <c r="B767">
        <v>4.7915945040988301</v>
      </c>
      <c r="C767">
        <v>9750</v>
      </c>
      <c r="D767">
        <v>43</v>
      </c>
      <c r="E767">
        <v>1.1340808868408201</v>
      </c>
      <c r="F767">
        <v>524</v>
      </c>
    </row>
    <row r="768" spans="1:6">
      <c r="A768">
        <v>33.369999999999997</v>
      </c>
      <c r="B768">
        <v>9.4938689578650806</v>
      </c>
      <c r="C768">
        <v>5435</v>
      </c>
      <c r="D768">
        <v>53</v>
      </c>
      <c r="E768">
        <v>1.1206912994384699</v>
      </c>
      <c r="F768">
        <v>586</v>
      </c>
    </row>
    <row r="769" spans="1:6">
      <c r="A769">
        <v>69.489999999999995</v>
      </c>
      <c r="B769">
        <v>10.7113680154142</v>
      </c>
      <c r="C769">
        <v>1304</v>
      </c>
      <c r="D769">
        <v>47</v>
      </c>
      <c r="E769">
        <v>2.10868835449218</v>
      </c>
      <c r="F769">
        <v>112</v>
      </c>
    </row>
    <row r="770" spans="1:6">
      <c r="A770">
        <v>43.91</v>
      </c>
      <c r="B770">
        <v>11.8730227401779</v>
      </c>
      <c r="C770">
        <v>18841</v>
      </c>
      <c r="D770">
        <v>41</v>
      </c>
      <c r="E770">
        <v>1.23415946960449</v>
      </c>
      <c r="F770">
        <v>610</v>
      </c>
    </row>
    <row r="771" spans="1:6">
      <c r="A771">
        <v>27.35</v>
      </c>
      <c r="B771">
        <v>12.5337977177947</v>
      </c>
      <c r="C771">
        <v>2078</v>
      </c>
      <c r="D771">
        <v>47</v>
      </c>
      <c r="E771">
        <v>1.1049842834472601</v>
      </c>
      <c r="F771">
        <v>216</v>
      </c>
    </row>
    <row r="772" spans="1:6">
      <c r="A772">
        <v>20.74</v>
      </c>
      <c r="B772">
        <v>8.2177668594975799</v>
      </c>
      <c r="C772">
        <v>7287</v>
      </c>
      <c r="D772">
        <v>54</v>
      </c>
      <c r="E772">
        <v>1.0980319976806601</v>
      </c>
      <c r="F772">
        <v>25</v>
      </c>
    </row>
    <row r="773" spans="1:6">
      <c r="A773">
        <v>18.73</v>
      </c>
      <c r="B773">
        <v>8.4119285008533105</v>
      </c>
      <c r="C773">
        <v>3071</v>
      </c>
      <c r="D773">
        <v>56</v>
      </c>
      <c r="E773">
        <v>1.1513757705688501</v>
      </c>
      <c r="F773">
        <v>291</v>
      </c>
    </row>
    <row r="774" spans="1:6">
      <c r="A774">
        <v>18.13</v>
      </c>
      <c r="B774">
        <v>6.9045624190722803</v>
      </c>
      <c r="C774">
        <v>5443</v>
      </c>
      <c r="D774">
        <v>48</v>
      </c>
      <c r="E774">
        <v>1.09798908233642</v>
      </c>
      <c r="F774">
        <v>195</v>
      </c>
    </row>
    <row r="775" spans="1:6">
      <c r="A775">
        <v>76.33</v>
      </c>
      <c r="B775">
        <v>18.9399766755167</v>
      </c>
      <c r="C775">
        <v>1168</v>
      </c>
      <c r="D775">
        <v>50</v>
      </c>
      <c r="E775">
        <v>1.55023097991943</v>
      </c>
      <c r="F775">
        <v>206</v>
      </c>
    </row>
    <row r="776" spans="1:6">
      <c r="A776">
        <v>17.510000000000002</v>
      </c>
      <c r="B776">
        <v>5.6487515323569202</v>
      </c>
      <c r="C776">
        <v>8876</v>
      </c>
      <c r="D776">
        <v>44</v>
      </c>
      <c r="E776">
        <v>1.2012863159179701</v>
      </c>
      <c r="F776">
        <v>270</v>
      </c>
    </row>
    <row r="777" spans="1:6">
      <c r="A777">
        <v>13.6</v>
      </c>
      <c r="B777">
        <v>4.2887326164422399</v>
      </c>
      <c r="C777">
        <v>10050</v>
      </c>
      <c r="D777">
        <v>50</v>
      </c>
      <c r="E777">
        <v>1.1409044265746999</v>
      </c>
      <c r="F777">
        <v>132</v>
      </c>
    </row>
    <row r="778" spans="1:6">
      <c r="A778">
        <v>7.22</v>
      </c>
      <c r="B778">
        <v>2.10649161196207</v>
      </c>
      <c r="C778">
        <v>7357</v>
      </c>
      <c r="D778">
        <v>50</v>
      </c>
      <c r="E778">
        <v>1.1829185485839799</v>
      </c>
      <c r="F778">
        <v>224</v>
      </c>
    </row>
    <row r="779" spans="1:6">
      <c r="A779">
        <v>39.630000000000003</v>
      </c>
      <c r="B779">
        <v>15.4064455934377</v>
      </c>
      <c r="C779">
        <v>4774</v>
      </c>
      <c r="D779">
        <v>56</v>
      </c>
      <c r="E779">
        <v>1.09794616699218</v>
      </c>
      <c r="F779">
        <v>123</v>
      </c>
    </row>
    <row r="780" spans="1:6">
      <c r="A780">
        <v>27.26</v>
      </c>
      <c r="B780">
        <v>8.7986572848750892</v>
      </c>
      <c r="C780">
        <v>12724</v>
      </c>
      <c r="D780">
        <v>61</v>
      </c>
      <c r="E780">
        <v>1.1449384689330999</v>
      </c>
      <c r="F780">
        <v>265</v>
      </c>
    </row>
    <row r="781" spans="1:6">
      <c r="A781">
        <v>39.35</v>
      </c>
      <c r="B781">
        <v>9.1100615826272193</v>
      </c>
      <c r="C781">
        <v>20792</v>
      </c>
      <c r="D781">
        <v>54</v>
      </c>
      <c r="E781">
        <v>1.30265235900878</v>
      </c>
      <c r="F781">
        <v>910</v>
      </c>
    </row>
    <row r="782" spans="1:6">
      <c r="A782">
        <v>13.2</v>
      </c>
      <c r="B782">
        <v>4.4227032098103596</v>
      </c>
      <c r="C782">
        <v>3240</v>
      </c>
      <c r="D782">
        <v>54</v>
      </c>
      <c r="E782">
        <v>1.1164855957031199</v>
      </c>
      <c r="F782">
        <v>108</v>
      </c>
    </row>
    <row r="783" spans="1:6">
      <c r="A783">
        <v>24.33</v>
      </c>
      <c r="B783">
        <v>8.6744152880775793</v>
      </c>
      <c r="C783">
        <v>5279</v>
      </c>
      <c r="D783">
        <v>47</v>
      </c>
      <c r="E783">
        <v>1.1445951461791899</v>
      </c>
      <c r="F783">
        <v>172</v>
      </c>
    </row>
    <row r="784" spans="1:6">
      <c r="A784">
        <v>21.11</v>
      </c>
      <c r="B784">
        <v>7.6449498424654996</v>
      </c>
      <c r="C784">
        <v>9958</v>
      </c>
      <c r="D784">
        <v>41</v>
      </c>
      <c r="E784">
        <v>1.13549709320068</v>
      </c>
      <c r="F784">
        <v>156</v>
      </c>
    </row>
    <row r="785" spans="1:6">
      <c r="A785">
        <v>20.69</v>
      </c>
      <c r="B785">
        <v>5.88955308852832</v>
      </c>
      <c r="C785">
        <v>25519</v>
      </c>
      <c r="D785">
        <v>50</v>
      </c>
      <c r="E785">
        <v>1.18605136871337</v>
      </c>
      <c r="F785">
        <v>264</v>
      </c>
    </row>
    <row r="786" spans="1:6">
      <c r="A786">
        <v>45.44</v>
      </c>
      <c r="B786">
        <v>12.531024212674399</v>
      </c>
      <c r="C786">
        <v>18652</v>
      </c>
      <c r="D786">
        <v>44</v>
      </c>
      <c r="E786">
        <v>1.18635177612304</v>
      </c>
      <c r="F786">
        <v>1046</v>
      </c>
    </row>
    <row r="787" spans="1:6">
      <c r="A787">
        <v>11.58</v>
      </c>
      <c r="B787">
        <v>3.4686236333682698</v>
      </c>
      <c r="C787">
        <v>15127</v>
      </c>
      <c r="D787">
        <v>54</v>
      </c>
      <c r="E787">
        <v>1.17600917816162</v>
      </c>
      <c r="F787">
        <v>145</v>
      </c>
    </row>
    <row r="788" spans="1:6">
      <c r="A788">
        <v>26.29</v>
      </c>
      <c r="B788">
        <v>7.8531529109537797</v>
      </c>
      <c r="C788">
        <v>16539</v>
      </c>
      <c r="D788">
        <v>64</v>
      </c>
      <c r="E788">
        <v>1.1670827865600499</v>
      </c>
      <c r="F788">
        <v>190</v>
      </c>
    </row>
    <row r="789" spans="1:6">
      <c r="A789">
        <v>36.96</v>
      </c>
      <c r="B789">
        <v>9.6290120883701498</v>
      </c>
      <c r="C789">
        <v>32802</v>
      </c>
      <c r="D789">
        <v>66</v>
      </c>
      <c r="E789">
        <v>1.24261379241943</v>
      </c>
      <c r="F789">
        <v>493</v>
      </c>
    </row>
    <row r="790" spans="1:6">
      <c r="A790">
        <v>37.76</v>
      </c>
      <c r="B790">
        <v>9.2535411459099102</v>
      </c>
      <c r="C790">
        <v>25415</v>
      </c>
      <c r="D790">
        <v>83</v>
      </c>
      <c r="E790">
        <v>1.1959648132324201</v>
      </c>
      <c r="F790">
        <v>109</v>
      </c>
    </row>
    <row r="791" spans="1:6">
      <c r="A791">
        <v>31.34</v>
      </c>
      <c r="B791">
        <v>8.6063435397500996</v>
      </c>
      <c r="C791">
        <v>13319</v>
      </c>
      <c r="D791">
        <v>69</v>
      </c>
      <c r="E791">
        <v>1.18896961212158</v>
      </c>
      <c r="F791">
        <v>294</v>
      </c>
    </row>
    <row r="792" spans="1:6">
      <c r="A792">
        <v>75.69</v>
      </c>
      <c r="B792">
        <v>12.1825205214872</v>
      </c>
      <c r="C792">
        <v>10654</v>
      </c>
      <c r="D792">
        <v>57</v>
      </c>
      <c r="E792">
        <v>1.7152404785156199</v>
      </c>
      <c r="F792">
        <v>448</v>
      </c>
    </row>
    <row r="793" spans="1:6">
      <c r="A793">
        <v>65.73</v>
      </c>
      <c r="B793">
        <v>19.575317171957799</v>
      </c>
      <c r="C793">
        <v>15747</v>
      </c>
      <c r="D793">
        <v>64</v>
      </c>
      <c r="E793">
        <v>1.13107681274414</v>
      </c>
      <c r="F793">
        <v>228</v>
      </c>
    </row>
    <row r="794" spans="1:6">
      <c r="A794">
        <v>53.32</v>
      </c>
      <c r="B794">
        <v>16.072343632253201</v>
      </c>
      <c r="C794">
        <v>16943</v>
      </c>
      <c r="D794">
        <v>61</v>
      </c>
      <c r="E794">
        <v>1.2035608291625901</v>
      </c>
      <c r="F794">
        <v>377</v>
      </c>
    </row>
    <row r="795" spans="1:6">
      <c r="A795">
        <v>24.72</v>
      </c>
      <c r="B795">
        <v>9.1137000442412592</v>
      </c>
      <c r="C795">
        <v>4955</v>
      </c>
      <c r="D795">
        <v>67</v>
      </c>
      <c r="E795">
        <v>1.12305164337158</v>
      </c>
      <c r="F795">
        <v>140</v>
      </c>
    </row>
    <row r="796" spans="1:6">
      <c r="A796">
        <v>20.77</v>
      </c>
      <c r="B796">
        <v>6.7824837540410696</v>
      </c>
      <c r="C796">
        <v>15126</v>
      </c>
      <c r="D796">
        <v>74</v>
      </c>
      <c r="E796">
        <v>1.11592769622802</v>
      </c>
      <c r="F796">
        <v>147</v>
      </c>
    </row>
    <row r="797" spans="1:6">
      <c r="A797">
        <v>41.09</v>
      </c>
      <c r="B797">
        <v>13.831291234684199</v>
      </c>
      <c r="C797">
        <v>33940</v>
      </c>
      <c r="D797">
        <v>74</v>
      </c>
      <c r="E797">
        <v>1.1811161041259699</v>
      </c>
      <c r="F797">
        <v>50</v>
      </c>
    </row>
    <row r="798" spans="1:6">
      <c r="A798">
        <v>53.56</v>
      </c>
      <c r="B798">
        <v>14.6603164175836</v>
      </c>
      <c r="C798">
        <v>43151</v>
      </c>
      <c r="D798">
        <v>77</v>
      </c>
      <c r="E798">
        <v>1.1256694793701101</v>
      </c>
      <c r="F798">
        <v>116</v>
      </c>
    </row>
    <row r="799" spans="1:6">
      <c r="A799">
        <v>17.89</v>
      </c>
      <c r="B799">
        <v>5.0945437976990497</v>
      </c>
      <c r="C799">
        <v>8317</v>
      </c>
      <c r="D799">
        <v>84</v>
      </c>
      <c r="E799">
        <v>1.1799573898315401</v>
      </c>
      <c r="F799">
        <v>105</v>
      </c>
    </row>
    <row r="800" spans="1:6">
      <c r="A800">
        <v>25.79</v>
      </c>
      <c r="B800">
        <v>9.0301120448179208</v>
      </c>
      <c r="C800">
        <v>12289</v>
      </c>
      <c r="D800">
        <v>87</v>
      </c>
      <c r="E800">
        <v>1.1113357543945299</v>
      </c>
      <c r="F800">
        <v>204</v>
      </c>
    </row>
    <row r="801" spans="1:6">
      <c r="A801">
        <v>23.16</v>
      </c>
      <c r="B801">
        <v>4.7856183490029904</v>
      </c>
      <c r="C801">
        <v>7790</v>
      </c>
      <c r="D801">
        <v>77</v>
      </c>
      <c r="E801">
        <v>1.35985851287841</v>
      </c>
      <c r="F801">
        <v>329</v>
      </c>
    </row>
    <row r="802" spans="1:6">
      <c r="A802">
        <v>13.46</v>
      </c>
      <c r="B802">
        <v>4.0911854103343401</v>
      </c>
      <c r="C802">
        <v>5472</v>
      </c>
      <c r="D802">
        <v>66</v>
      </c>
      <c r="E802">
        <v>1.20703697204589</v>
      </c>
      <c r="F802">
        <v>170</v>
      </c>
    </row>
    <row r="803" spans="1:6">
      <c r="A803">
        <v>39.409999999999997</v>
      </c>
      <c r="B803">
        <v>13.0925882861034</v>
      </c>
      <c r="C803">
        <v>14932</v>
      </c>
      <c r="D803">
        <v>60</v>
      </c>
      <c r="E803">
        <v>1.1606025695800699</v>
      </c>
      <c r="F803">
        <v>365</v>
      </c>
    </row>
    <row r="804" spans="1:6">
      <c r="A804">
        <v>28.05</v>
      </c>
      <c r="B804">
        <v>9.3192464865942295</v>
      </c>
      <c r="C804">
        <v>11646</v>
      </c>
      <c r="D804">
        <v>54</v>
      </c>
      <c r="E804">
        <v>1.1410760879516599</v>
      </c>
      <c r="F804">
        <v>378</v>
      </c>
    </row>
    <row r="805" spans="1:6">
      <c r="A805">
        <v>18.96</v>
      </c>
      <c r="B805">
        <v>6.62913884129925</v>
      </c>
      <c r="C805">
        <v>5060</v>
      </c>
      <c r="D805">
        <v>47</v>
      </c>
      <c r="E805">
        <v>1.1362266540527299</v>
      </c>
      <c r="F805">
        <v>253</v>
      </c>
    </row>
    <row r="806" spans="1:6">
      <c r="A806">
        <v>29.08</v>
      </c>
      <c r="B806">
        <v>11.0272647984528</v>
      </c>
      <c r="C806">
        <v>8970</v>
      </c>
      <c r="D806">
        <v>57</v>
      </c>
      <c r="E806">
        <v>1.1032247543334901</v>
      </c>
      <c r="F806">
        <v>41</v>
      </c>
    </row>
    <row r="807" spans="1:6">
      <c r="A807">
        <v>40.61</v>
      </c>
      <c r="B807">
        <v>13.734442640692601</v>
      </c>
      <c r="C807">
        <v>21189</v>
      </c>
      <c r="D807">
        <v>54</v>
      </c>
      <c r="E807">
        <v>1.2155342102050699</v>
      </c>
      <c r="F807">
        <v>409</v>
      </c>
    </row>
    <row r="808" spans="1:6">
      <c r="A808">
        <v>13.35</v>
      </c>
      <c r="B808">
        <v>6.2473676821563897</v>
      </c>
      <c r="C808">
        <v>2526</v>
      </c>
      <c r="D808">
        <v>50</v>
      </c>
      <c r="E808">
        <v>1.08455657958984</v>
      </c>
      <c r="F808">
        <v>86</v>
      </c>
    </row>
    <row r="809" spans="1:6">
      <c r="A809">
        <v>27.48</v>
      </c>
      <c r="B809">
        <v>9.0119043714950902</v>
      </c>
      <c r="C809">
        <v>7303</v>
      </c>
      <c r="D809">
        <v>54</v>
      </c>
      <c r="E809">
        <v>1.14369392395019</v>
      </c>
      <c r="F809">
        <v>571</v>
      </c>
    </row>
    <row r="810" spans="1:6">
      <c r="A810">
        <v>34.729999999999997</v>
      </c>
      <c r="B810">
        <v>11.522510865598299</v>
      </c>
      <c r="C810">
        <v>7174</v>
      </c>
      <c r="D810">
        <v>43</v>
      </c>
      <c r="E810">
        <v>1.18090152740478</v>
      </c>
      <c r="F810">
        <v>271</v>
      </c>
    </row>
    <row r="811" spans="1:6">
      <c r="A811">
        <v>73.69</v>
      </c>
      <c r="B811">
        <v>21.476451387269702</v>
      </c>
      <c r="C811">
        <v>9100</v>
      </c>
      <c r="D811">
        <v>53</v>
      </c>
      <c r="E811">
        <v>1.1558818817138601</v>
      </c>
      <c r="F811">
        <v>171</v>
      </c>
    </row>
    <row r="812" spans="1:6">
      <c r="A812">
        <v>30.27</v>
      </c>
      <c r="B812">
        <v>9.0639597556593596</v>
      </c>
      <c r="C812">
        <v>2985</v>
      </c>
      <c r="D812">
        <v>60</v>
      </c>
      <c r="E812">
        <v>1.35505199432372</v>
      </c>
      <c r="F812">
        <v>514</v>
      </c>
    </row>
    <row r="813" spans="1:6">
      <c r="A813">
        <v>36.6</v>
      </c>
      <c r="B813">
        <v>11.823614924890901</v>
      </c>
      <c r="C813">
        <v>14453</v>
      </c>
      <c r="D813">
        <v>69</v>
      </c>
      <c r="E813">
        <v>1.16146087646484</v>
      </c>
      <c r="F813">
        <v>100</v>
      </c>
    </row>
    <row r="814" spans="1:6">
      <c r="A814">
        <v>54.45</v>
      </c>
      <c r="B814">
        <v>17.460877373011801</v>
      </c>
      <c r="C814">
        <v>23607</v>
      </c>
      <c r="D814">
        <v>66</v>
      </c>
      <c r="E814">
        <v>1.4528560638427701</v>
      </c>
      <c r="F814">
        <v>970</v>
      </c>
    </row>
    <row r="815" spans="1:6">
      <c r="A815">
        <v>98.18</v>
      </c>
      <c r="B815">
        <v>6.2990004234406403</v>
      </c>
      <c r="C815">
        <v>45919</v>
      </c>
      <c r="D815">
        <v>53</v>
      </c>
      <c r="E815">
        <v>2.2773456573486301</v>
      </c>
      <c r="F815">
        <v>3539</v>
      </c>
    </row>
    <row r="816" spans="1:6">
      <c r="A816">
        <v>29.14</v>
      </c>
      <c r="B816">
        <v>6.3685636856368504</v>
      </c>
      <c r="C816">
        <v>1823</v>
      </c>
      <c r="D816">
        <v>41</v>
      </c>
      <c r="E816">
        <v>1.1486291885375901</v>
      </c>
      <c r="F816">
        <v>334</v>
      </c>
    </row>
    <row r="817" spans="1:6">
      <c r="A817">
        <v>24.29</v>
      </c>
      <c r="B817">
        <v>8.3706664828727</v>
      </c>
      <c r="C817">
        <v>1554</v>
      </c>
      <c r="D817">
        <v>37</v>
      </c>
      <c r="E817">
        <v>1.13901615142822</v>
      </c>
      <c r="F817">
        <v>263</v>
      </c>
    </row>
    <row r="818" spans="1:6">
      <c r="A818">
        <v>29.38</v>
      </c>
      <c r="B818">
        <v>10.6034358308069</v>
      </c>
      <c r="C818">
        <v>8724</v>
      </c>
      <c r="D818">
        <v>47</v>
      </c>
      <c r="E818">
        <v>1.17291927337646</v>
      </c>
      <c r="F818">
        <v>200</v>
      </c>
    </row>
    <row r="819" spans="1:6">
      <c r="A819">
        <v>58.53</v>
      </c>
      <c r="B819">
        <v>15.375118209519799</v>
      </c>
      <c r="C819">
        <v>5475</v>
      </c>
      <c r="D819">
        <v>54</v>
      </c>
      <c r="E819">
        <v>1.37376308441162</v>
      </c>
      <c r="F819">
        <v>286</v>
      </c>
    </row>
    <row r="820" spans="1:6">
      <c r="A820">
        <v>49.43</v>
      </c>
      <c r="B820">
        <v>12.351941626268101</v>
      </c>
      <c r="C820">
        <v>21734</v>
      </c>
      <c r="D820">
        <v>69</v>
      </c>
      <c r="E820">
        <v>1.5343093872070299</v>
      </c>
      <c r="F820">
        <v>546</v>
      </c>
    </row>
    <row r="821" spans="1:6">
      <c r="A821">
        <v>90.46</v>
      </c>
      <c r="B821">
        <v>15.972737224988499</v>
      </c>
      <c r="C821">
        <v>2124</v>
      </c>
      <c r="D821">
        <v>64</v>
      </c>
      <c r="E821">
        <v>1.8334722518920801</v>
      </c>
      <c r="F821">
        <v>419</v>
      </c>
    </row>
    <row r="822" spans="1:6">
      <c r="A822">
        <v>85.06</v>
      </c>
      <c r="B822">
        <v>18.814837753544602</v>
      </c>
      <c r="C822">
        <v>14058</v>
      </c>
      <c r="D822">
        <v>69</v>
      </c>
      <c r="E822">
        <v>1.90874576568603</v>
      </c>
      <c r="F822">
        <v>109</v>
      </c>
    </row>
    <row r="823" spans="1:6">
      <c r="A823">
        <v>32.520000000000003</v>
      </c>
      <c r="B823">
        <v>10.9318273497377</v>
      </c>
      <c r="C823">
        <v>11547</v>
      </c>
      <c r="D823">
        <v>66</v>
      </c>
      <c r="E823">
        <v>1.2350606918334901</v>
      </c>
      <c r="F823">
        <v>216</v>
      </c>
    </row>
    <row r="824" spans="1:6">
      <c r="A824">
        <v>58.68</v>
      </c>
      <c r="B824">
        <v>21.958612431239001</v>
      </c>
      <c r="C824">
        <v>33169</v>
      </c>
      <c r="D824">
        <v>74</v>
      </c>
      <c r="E824">
        <v>1.1738634109496999</v>
      </c>
      <c r="F824">
        <v>307</v>
      </c>
    </row>
    <row r="825" spans="1:6">
      <c r="A825">
        <v>37.57</v>
      </c>
      <c r="B825">
        <v>11.500198965379999</v>
      </c>
      <c r="C825">
        <v>12190</v>
      </c>
      <c r="D825">
        <v>80</v>
      </c>
      <c r="E825">
        <v>1.3663816452026301</v>
      </c>
      <c r="F825">
        <v>461</v>
      </c>
    </row>
    <row r="826" spans="1:6">
      <c r="A826">
        <v>26.5</v>
      </c>
      <c r="B826">
        <v>10.7105326974375</v>
      </c>
      <c r="C826">
        <v>10208</v>
      </c>
      <c r="D826">
        <v>70</v>
      </c>
      <c r="E826">
        <v>1.24518871307373</v>
      </c>
      <c r="F826">
        <v>163</v>
      </c>
    </row>
    <row r="827" spans="1:6">
      <c r="A827">
        <v>61.49</v>
      </c>
      <c r="B827">
        <v>19.142643671004201</v>
      </c>
      <c r="C827">
        <v>18858</v>
      </c>
      <c r="D827">
        <v>75</v>
      </c>
      <c r="E827">
        <v>1.2290525436401301</v>
      </c>
      <c r="F827">
        <v>318</v>
      </c>
    </row>
    <row r="828" spans="1:6">
      <c r="A828">
        <v>37.81</v>
      </c>
      <c r="B828">
        <v>11.0268599259237</v>
      </c>
      <c r="C828">
        <v>28403</v>
      </c>
      <c r="D828">
        <v>66</v>
      </c>
      <c r="E828">
        <v>1.1387586593627901</v>
      </c>
      <c r="F828">
        <v>491</v>
      </c>
    </row>
    <row r="829" spans="1:6">
      <c r="A829">
        <v>26.44</v>
      </c>
      <c r="B829">
        <v>10.17745101813</v>
      </c>
      <c r="C829">
        <v>10362</v>
      </c>
      <c r="D829">
        <v>66</v>
      </c>
      <c r="E829">
        <v>1.14305019378662</v>
      </c>
      <c r="F829">
        <v>348</v>
      </c>
    </row>
    <row r="830" spans="1:6">
      <c r="A830">
        <v>47.13</v>
      </c>
      <c r="B830">
        <v>13.192811555256901</v>
      </c>
      <c r="C830">
        <v>6018</v>
      </c>
      <c r="D830">
        <v>63</v>
      </c>
      <c r="E830">
        <v>1.13738536834716</v>
      </c>
      <c r="F830">
        <v>167</v>
      </c>
    </row>
    <row r="831" spans="1:6">
      <c r="A831">
        <v>73.05</v>
      </c>
      <c r="B831">
        <v>15.0714889929645</v>
      </c>
      <c r="C831">
        <v>4562</v>
      </c>
      <c r="D831">
        <v>64</v>
      </c>
      <c r="E831">
        <v>1.53692722320556</v>
      </c>
      <c r="F831">
        <v>142</v>
      </c>
    </row>
    <row r="832" spans="1:6">
      <c r="A832">
        <v>62.3</v>
      </c>
      <c r="B832">
        <v>14.5126723816623</v>
      </c>
      <c r="C832">
        <v>11575</v>
      </c>
      <c r="D832">
        <v>61</v>
      </c>
      <c r="E832">
        <v>1.1593151092529199</v>
      </c>
      <c r="F832">
        <v>1147</v>
      </c>
    </row>
    <row r="833" spans="1:6">
      <c r="A833">
        <v>36.71</v>
      </c>
      <c r="B833">
        <v>13.8194549013702</v>
      </c>
      <c r="C833">
        <v>12613</v>
      </c>
      <c r="D833">
        <v>57</v>
      </c>
      <c r="E833">
        <v>1.1045122146606401</v>
      </c>
      <c r="F833">
        <v>244</v>
      </c>
    </row>
    <row r="834" spans="1:6">
      <c r="A834">
        <v>51.66</v>
      </c>
      <c r="B834">
        <v>11.574395626554301</v>
      </c>
      <c r="C834">
        <v>10064</v>
      </c>
      <c r="D834">
        <v>51</v>
      </c>
      <c r="E834">
        <v>1.54370784759521</v>
      </c>
      <c r="F834">
        <v>678</v>
      </c>
    </row>
    <row r="835" spans="1:6">
      <c r="A835">
        <v>40.58</v>
      </c>
      <c r="B835">
        <v>9.2775491540923607</v>
      </c>
      <c r="C835">
        <v>11436</v>
      </c>
      <c r="D835">
        <v>41</v>
      </c>
      <c r="E835">
        <v>1.27977848052978</v>
      </c>
      <c r="F835">
        <v>218</v>
      </c>
    </row>
    <row r="836" spans="1:6">
      <c r="A836">
        <v>52.2</v>
      </c>
      <c r="B836">
        <v>12.3174213643549</v>
      </c>
      <c r="C836">
        <v>10186</v>
      </c>
      <c r="D836">
        <v>50</v>
      </c>
      <c r="E836">
        <v>1.3143682479858401</v>
      </c>
      <c r="F836">
        <v>247</v>
      </c>
    </row>
    <row r="837" spans="1:6">
      <c r="A837">
        <v>62.4</v>
      </c>
      <c r="B837">
        <v>14.371257485029901</v>
      </c>
      <c r="C837">
        <v>35941</v>
      </c>
      <c r="D837">
        <v>44</v>
      </c>
      <c r="E837">
        <v>1.21476173400878</v>
      </c>
      <c r="F837">
        <v>1661</v>
      </c>
    </row>
    <row r="838" spans="1:6">
      <c r="A838">
        <v>23.25</v>
      </c>
      <c r="B838">
        <v>6.4898813677599403</v>
      </c>
      <c r="C838">
        <v>1583</v>
      </c>
      <c r="D838">
        <v>41</v>
      </c>
      <c r="E838">
        <v>1.15871429443359</v>
      </c>
      <c r="F838">
        <v>152</v>
      </c>
    </row>
    <row r="839" spans="1:6">
      <c r="A839">
        <v>121.38</v>
      </c>
      <c r="B839">
        <v>22.004278307530502</v>
      </c>
      <c r="C839">
        <v>13602</v>
      </c>
      <c r="D839">
        <v>35</v>
      </c>
      <c r="E839">
        <v>1.6226720809936499</v>
      </c>
      <c r="F839">
        <v>1383</v>
      </c>
    </row>
    <row r="840" spans="1:6">
      <c r="A840">
        <v>104.62</v>
      </c>
      <c r="B840">
        <v>19.401739517460001</v>
      </c>
      <c r="C840">
        <v>24716</v>
      </c>
      <c r="D840">
        <v>23</v>
      </c>
      <c r="E840">
        <v>1.70253753662109</v>
      </c>
      <c r="F840">
        <v>2313</v>
      </c>
    </row>
    <row r="841" spans="1:6">
      <c r="A841">
        <v>73.08</v>
      </c>
      <c r="B841">
        <v>15.4066703208668</v>
      </c>
      <c r="C841">
        <v>29459</v>
      </c>
      <c r="D841">
        <v>29</v>
      </c>
      <c r="E841">
        <v>1.3667678833007799</v>
      </c>
      <c r="F841">
        <v>599</v>
      </c>
    </row>
    <row r="842" spans="1:6">
      <c r="A842">
        <v>14.14</v>
      </c>
      <c r="B842">
        <v>4.1624963202826004</v>
      </c>
      <c r="C842">
        <v>1785</v>
      </c>
      <c r="D842">
        <v>30</v>
      </c>
      <c r="E842">
        <v>1.23596191406249</v>
      </c>
      <c r="F842">
        <v>288</v>
      </c>
    </row>
    <row r="843" spans="1:6">
      <c r="A843">
        <v>9.0399999999999991</v>
      </c>
      <c r="B843">
        <v>2.6243976078499598</v>
      </c>
      <c r="C843">
        <v>12284</v>
      </c>
      <c r="D843">
        <v>35</v>
      </c>
      <c r="E843">
        <v>1.2137317657470601</v>
      </c>
      <c r="F843">
        <v>449</v>
      </c>
    </row>
    <row r="844" spans="1:6">
      <c r="A844">
        <v>39.39</v>
      </c>
      <c r="B844">
        <v>10.8740061837455</v>
      </c>
      <c r="C844">
        <v>3567</v>
      </c>
      <c r="D844">
        <v>41</v>
      </c>
      <c r="E844">
        <v>1.20313167572021</v>
      </c>
      <c r="F844">
        <v>533</v>
      </c>
    </row>
    <row r="845" spans="1:6">
      <c r="A845">
        <v>54.66</v>
      </c>
      <c r="B845">
        <v>18.936428200242499</v>
      </c>
      <c r="C845">
        <v>8058</v>
      </c>
      <c r="D845">
        <v>54</v>
      </c>
      <c r="E845">
        <v>1.1744642257690401</v>
      </c>
      <c r="F845">
        <v>121</v>
      </c>
    </row>
    <row r="846" spans="1:6">
      <c r="A846">
        <v>23.19</v>
      </c>
      <c r="B846">
        <v>7.5060689431946903</v>
      </c>
      <c r="C846">
        <v>5519</v>
      </c>
      <c r="D846">
        <v>60</v>
      </c>
      <c r="E846">
        <v>1.11966133117675</v>
      </c>
      <c r="F846">
        <v>97</v>
      </c>
    </row>
    <row r="847" spans="1:6">
      <c r="A847">
        <v>22.75</v>
      </c>
      <c r="B847">
        <v>8.6978131212723593</v>
      </c>
      <c r="C847">
        <v>5536</v>
      </c>
      <c r="D847">
        <v>61</v>
      </c>
      <c r="E847">
        <v>1.1954927444457999</v>
      </c>
      <c r="F847">
        <v>253</v>
      </c>
    </row>
    <row r="848" spans="1:6">
      <c r="A848">
        <v>18.75</v>
      </c>
      <c r="B848">
        <v>6.1675602776224396</v>
      </c>
      <c r="C848">
        <v>16928</v>
      </c>
      <c r="D848">
        <v>64</v>
      </c>
      <c r="E848">
        <v>1.1733913421630799</v>
      </c>
      <c r="F848">
        <v>170</v>
      </c>
    </row>
    <row r="849" spans="1:6">
      <c r="A849">
        <v>38.14</v>
      </c>
      <c r="B849">
        <v>12.2988616942375</v>
      </c>
      <c r="C849">
        <v>7013</v>
      </c>
      <c r="D849">
        <v>50</v>
      </c>
      <c r="E849">
        <v>1.1468696594238199</v>
      </c>
      <c r="F849">
        <v>321</v>
      </c>
    </row>
    <row r="850" spans="1:6">
      <c r="A850">
        <v>33.479999999999997</v>
      </c>
      <c r="B850">
        <v>11.924350892189301</v>
      </c>
      <c r="C850">
        <v>26742</v>
      </c>
      <c r="D850">
        <v>61</v>
      </c>
      <c r="E850">
        <v>1.1434793472289999</v>
      </c>
      <c r="F850">
        <v>182</v>
      </c>
    </row>
    <row r="851" spans="1:6">
      <c r="A851">
        <v>33.700000000000003</v>
      </c>
      <c r="B851">
        <v>8.1200905980434595</v>
      </c>
      <c r="C851">
        <v>24948</v>
      </c>
      <c r="D851">
        <v>75</v>
      </c>
      <c r="E851">
        <v>1.19253158569335</v>
      </c>
      <c r="F851">
        <v>196</v>
      </c>
    </row>
    <row r="852" spans="1:6">
      <c r="A852">
        <v>52.43</v>
      </c>
      <c r="B852">
        <v>16.781359024421398</v>
      </c>
      <c r="C852">
        <v>18647</v>
      </c>
      <c r="D852">
        <v>74</v>
      </c>
      <c r="E852">
        <v>1.12867355346679</v>
      </c>
      <c r="F852">
        <v>567</v>
      </c>
    </row>
    <row r="853" spans="1:6">
      <c r="A853">
        <v>38.07</v>
      </c>
      <c r="B853">
        <v>6.9681883076472504</v>
      </c>
      <c r="C853">
        <v>2616</v>
      </c>
      <c r="D853">
        <v>48</v>
      </c>
      <c r="E853">
        <v>1.6819381713867101</v>
      </c>
      <c r="F853">
        <v>263</v>
      </c>
    </row>
    <row r="854" spans="1:6">
      <c r="A854">
        <v>85.55</v>
      </c>
      <c r="B854">
        <v>14.691487352097599</v>
      </c>
      <c r="C854">
        <v>58194</v>
      </c>
      <c r="D854">
        <v>30</v>
      </c>
      <c r="E854">
        <v>2.3036527633666899</v>
      </c>
      <c r="F854">
        <v>4842</v>
      </c>
    </row>
    <row r="855" spans="1:6">
      <c r="A855">
        <v>41.73</v>
      </c>
      <c r="B855">
        <v>10.0561486372508</v>
      </c>
      <c r="C855">
        <v>13430</v>
      </c>
      <c r="D855">
        <v>27</v>
      </c>
      <c r="E855">
        <v>1.49491310119628</v>
      </c>
      <c r="F855">
        <v>438</v>
      </c>
    </row>
    <row r="856" spans="1:6">
      <c r="A856">
        <v>46.04</v>
      </c>
      <c r="B856">
        <v>14.356543702641099</v>
      </c>
      <c r="C856">
        <v>11217</v>
      </c>
      <c r="D856">
        <v>34</v>
      </c>
      <c r="E856">
        <v>1.1746788024902299</v>
      </c>
      <c r="F856">
        <v>819</v>
      </c>
    </row>
    <row r="857" spans="1:6">
      <c r="A857">
        <v>54.98</v>
      </c>
      <c r="B857">
        <v>16.782661782661702</v>
      </c>
      <c r="C857">
        <v>14260</v>
      </c>
      <c r="D857">
        <v>48</v>
      </c>
      <c r="E857">
        <v>1.35337829589843</v>
      </c>
      <c r="F857">
        <v>573</v>
      </c>
    </row>
    <row r="858" spans="1:6">
      <c r="A858">
        <v>45.62</v>
      </c>
      <c r="B858">
        <v>14.571820998498699</v>
      </c>
      <c r="C858">
        <v>4550</v>
      </c>
      <c r="D858">
        <v>64</v>
      </c>
      <c r="E858">
        <v>1.42401695251464</v>
      </c>
      <c r="F858">
        <v>88</v>
      </c>
    </row>
    <row r="859" spans="1:6">
      <c r="A859">
        <v>49.07</v>
      </c>
      <c r="B859">
        <v>13.428016309553101</v>
      </c>
      <c r="C859">
        <v>2005</v>
      </c>
      <c r="D859">
        <v>60</v>
      </c>
      <c r="E859">
        <v>1.36312007904052</v>
      </c>
      <c r="F859">
        <v>155</v>
      </c>
    </row>
    <row r="860" spans="1:6">
      <c r="A860">
        <v>26.29</v>
      </c>
      <c r="B860">
        <v>8.1262363996043501</v>
      </c>
      <c r="C860">
        <v>20627</v>
      </c>
      <c r="D860">
        <v>69</v>
      </c>
      <c r="E860">
        <v>1.10944747924804</v>
      </c>
      <c r="F860">
        <v>202</v>
      </c>
    </row>
    <row r="861" spans="1:6">
      <c r="A861">
        <v>58</v>
      </c>
      <c r="B861">
        <v>15.703262488154801</v>
      </c>
      <c r="C861">
        <v>33068</v>
      </c>
      <c r="D861">
        <v>75</v>
      </c>
      <c r="E861">
        <v>1.25209808349609</v>
      </c>
      <c r="F861">
        <v>477</v>
      </c>
    </row>
    <row r="862" spans="1:6">
      <c r="A862">
        <v>52.03</v>
      </c>
      <c r="B862">
        <v>13.083712626046699</v>
      </c>
      <c r="C862">
        <v>11438</v>
      </c>
      <c r="D862">
        <v>61</v>
      </c>
      <c r="E862">
        <v>1.1622333526611299</v>
      </c>
      <c r="F862">
        <v>660</v>
      </c>
    </row>
    <row r="863" spans="1:6">
      <c r="A863">
        <v>48.89</v>
      </c>
      <c r="B863">
        <v>18.911496209190702</v>
      </c>
      <c r="C863">
        <v>9386</v>
      </c>
      <c r="D863">
        <v>83</v>
      </c>
      <c r="E863">
        <v>1.1736917495727499</v>
      </c>
      <c r="F863">
        <v>105</v>
      </c>
    </row>
    <row r="864" spans="1:6">
      <c r="A864">
        <v>22.32</v>
      </c>
      <c r="B864">
        <v>10.6717666746354</v>
      </c>
      <c r="C864">
        <v>9209</v>
      </c>
      <c r="D864">
        <v>84</v>
      </c>
      <c r="E864">
        <v>1.1436080932617101</v>
      </c>
      <c r="F864">
        <v>171</v>
      </c>
    </row>
    <row r="865" spans="1:6">
      <c r="A865">
        <v>45</v>
      </c>
      <c r="B865">
        <v>15.036589033314399</v>
      </c>
      <c r="C865">
        <v>15720</v>
      </c>
      <c r="D865">
        <v>77</v>
      </c>
      <c r="E865">
        <v>1.4290809631347601</v>
      </c>
      <c r="F865">
        <v>875</v>
      </c>
    </row>
    <row r="866" spans="1:6">
      <c r="A866">
        <v>19.420000000000002</v>
      </c>
      <c r="B866">
        <v>7.5481965174129302</v>
      </c>
      <c r="C866">
        <v>8192</v>
      </c>
      <c r="D866">
        <v>80</v>
      </c>
      <c r="E866">
        <v>1.0588073730468699</v>
      </c>
      <c r="F866">
        <v>487</v>
      </c>
    </row>
    <row r="867" spans="1:6">
      <c r="A867">
        <v>78.67</v>
      </c>
      <c r="B867">
        <v>25.096500462564101</v>
      </c>
      <c r="C867">
        <v>24669</v>
      </c>
      <c r="D867">
        <v>57</v>
      </c>
      <c r="E867">
        <v>1.50268077850341</v>
      </c>
      <c r="F867">
        <v>1432</v>
      </c>
    </row>
    <row r="868" spans="1:6">
      <c r="A868">
        <v>50.45</v>
      </c>
      <c r="B868">
        <v>14.7148898935394</v>
      </c>
      <c r="C868">
        <v>28441</v>
      </c>
      <c r="D868">
        <v>54</v>
      </c>
      <c r="E868">
        <v>1.4935827255248999</v>
      </c>
      <c r="F868">
        <v>1271</v>
      </c>
    </row>
    <row r="869" spans="1:6">
      <c r="A869">
        <v>43.56</v>
      </c>
      <c r="B869">
        <v>11.148078005835</v>
      </c>
      <c r="C869">
        <v>6716</v>
      </c>
      <c r="D869">
        <v>50</v>
      </c>
      <c r="E869">
        <v>1.1140823364257799</v>
      </c>
      <c r="F869">
        <v>447</v>
      </c>
    </row>
    <row r="870" spans="1:6">
      <c r="A870">
        <v>53.1</v>
      </c>
      <c r="B870">
        <v>15.529494340946901</v>
      </c>
      <c r="C870">
        <v>5238</v>
      </c>
      <c r="D870">
        <v>50</v>
      </c>
      <c r="E870">
        <v>1.199312210083</v>
      </c>
      <c r="F870">
        <v>212</v>
      </c>
    </row>
    <row r="871" spans="1:6">
      <c r="A871">
        <v>31.19</v>
      </c>
      <c r="B871">
        <v>13.440489528570099</v>
      </c>
      <c r="C871">
        <v>8108</v>
      </c>
      <c r="D871">
        <v>67</v>
      </c>
      <c r="E871">
        <v>1.13914489746093</v>
      </c>
      <c r="F871">
        <v>34</v>
      </c>
    </row>
    <row r="872" spans="1:6">
      <c r="A872">
        <v>58.08</v>
      </c>
      <c r="B872">
        <v>15.1518313680475</v>
      </c>
      <c r="C872">
        <v>4612</v>
      </c>
      <c r="D872">
        <v>61</v>
      </c>
      <c r="E872">
        <v>1.1126232147216799</v>
      </c>
      <c r="F872">
        <v>218</v>
      </c>
    </row>
    <row r="873" spans="1:6">
      <c r="A873">
        <v>51.58</v>
      </c>
      <c r="B873">
        <v>15.816263951919501</v>
      </c>
      <c r="C873">
        <v>9158</v>
      </c>
      <c r="D873">
        <v>66</v>
      </c>
      <c r="E873">
        <v>1.4807939529418901</v>
      </c>
      <c r="F873">
        <v>939</v>
      </c>
    </row>
    <row r="874" spans="1:6">
      <c r="A874">
        <v>32.21</v>
      </c>
      <c r="B874">
        <v>11.9597504826971</v>
      </c>
      <c r="C874">
        <v>19202</v>
      </c>
      <c r="D874">
        <v>70</v>
      </c>
      <c r="E874">
        <v>1.1536073684692301</v>
      </c>
      <c r="F874">
        <v>720</v>
      </c>
    </row>
    <row r="875" spans="1:6">
      <c r="A875">
        <v>24.35</v>
      </c>
      <c r="B875">
        <v>9.4865201807698298</v>
      </c>
      <c r="C875">
        <v>8548</v>
      </c>
      <c r="D875">
        <v>54</v>
      </c>
      <c r="E875">
        <v>1.2408542633056601</v>
      </c>
      <c r="F875">
        <v>358</v>
      </c>
    </row>
    <row r="876" spans="1:6">
      <c r="A876">
        <v>25.54</v>
      </c>
      <c r="B876">
        <v>8.5785301625688497</v>
      </c>
      <c r="C876">
        <v>15151</v>
      </c>
      <c r="D876">
        <v>60</v>
      </c>
      <c r="E876">
        <v>1.2108135223388601</v>
      </c>
      <c r="F876">
        <v>200</v>
      </c>
    </row>
    <row r="877" spans="1:6">
      <c r="A877">
        <v>8.9600000000000009</v>
      </c>
      <c r="B877">
        <v>3.8147138964577598</v>
      </c>
      <c r="C877">
        <v>8220</v>
      </c>
      <c r="D877">
        <v>48</v>
      </c>
      <c r="E877">
        <v>1.1465692520141599</v>
      </c>
      <c r="F877">
        <v>599</v>
      </c>
    </row>
    <row r="878" spans="1:6">
      <c r="A878">
        <v>32.270000000000003</v>
      </c>
      <c r="B878">
        <v>10.165060165060099</v>
      </c>
      <c r="C878">
        <v>2878</v>
      </c>
      <c r="D878">
        <v>44</v>
      </c>
      <c r="E878">
        <v>1.48542881011962</v>
      </c>
      <c r="F878">
        <v>131</v>
      </c>
    </row>
    <row r="879" spans="1:6">
      <c r="A879">
        <v>52.24</v>
      </c>
      <c r="B879">
        <v>17.636731937879802</v>
      </c>
      <c r="C879">
        <v>12397</v>
      </c>
      <c r="D879">
        <v>40</v>
      </c>
      <c r="E879">
        <v>1.26759052276611</v>
      </c>
      <c r="F879">
        <v>1159</v>
      </c>
    </row>
    <row r="880" spans="1:6">
      <c r="A880">
        <v>43.88</v>
      </c>
      <c r="B880">
        <v>13.7853036348214</v>
      </c>
      <c r="C880">
        <v>6171</v>
      </c>
      <c r="D880">
        <v>24</v>
      </c>
      <c r="E880">
        <v>1.2961721420287999</v>
      </c>
      <c r="F880">
        <v>548</v>
      </c>
    </row>
    <row r="881" spans="1:6">
      <c r="A881">
        <v>64.22</v>
      </c>
      <c r="B881">
        <v>22.835401628560199</v>
      </c>
      <c r="C881">
        <v>35881</v>
      </c>
      <c r="D881">
        <v>34</v>
      </c>
      <c r="E881">
        <v>1.1799144744873</v>
      </c>
      <c r="F881">
        <v>1168</v>
      </c>
    </row>
    <row r="882" spans="1:6">
      <c r="A882">
        <v>20.97</v>
      </c>
      <c r="B882">
        <v>7.5857328895962901</v>
      </c>
      <c r="C882">
        <v>7171</v>
      </c>
      <c r="D882">
        <v>35</v>
      </c>
      <c r="E882">
        <v>1.19540691375732</v>
      </c>
      <c r="F882">
        <v>422</v>
      </c>
    </row>
    <row r="883" spans="1:6">
      <c r="A883">
        <v>14.28</v>
      </c>
      <c r="B883">
        <v>5.0694025347012603</v>
      </c>
      <c r="C883">
        <v>5619</v>
      </c>
      <c r="D883">
        <v>30</v>
      </c>
      <c r="E883">
        <v>1.1809444427490201</v>
      </c>
      <c r="F883">
        <v>460</v>
      </c>
    </row>
    <row r="884" spans="1:6">
      <c r="A884">
        <v>68.45</v>
      </c>
      <c r="B884">
        <v>20.229334751898801</v>
      </c>
      <c r="C884">
        <v>5765</v>
      </c>
      <c r="D884">
        <v>40</v>
      </c>
      <c r="E884">
        <v>1.2134313583373999</v>
      </c>
      <c r="F884">
        <v>151</v>
      </c>
    </row>
    <row r="885" spans="1:6">
      <c r="A885">
        <v>24.92</v>
      </c>
      <c r="B885">
        <v>3.6383811248028901</v>
      </c>
      <c r="C885">
        <v>64550</v>
      </c>
      <c r="D885">
        <v>51</v>
      </c>
      <c r="E885">
        <v>1.81939601898193</v>
      </c>
      <c r="F885">
        <v>720</v>
      </c>
    </row>
    <row r="886" spans="1:6">
      <c r="A886">
        <v>22.54</v>
      </c>
      <c r="B886">
        <v>10.8256087603861</v>
      </c>
      <c r="C886">
        <v>2912</v>
      </c>
      <c r="D886">
        <v>47</v>
      </c>
      <c r="E886">
        <v>1.1469984054565401</v>
      </c>
      <c r="F886">
        <v>267</v>
      </c>
    </row>
    <row r="887" spans="1:6">
      <c r="A887">
        <v>18.059999999999999</v>
      </c>
      <c r="B887">
        <v>6.4131245339299001</v>
      </c>
      <c r="C887">
        <v>13450</v>
      </c>
      <c r="D887">
        <v>66</v>
      </c>
      <c r="E887">
        <v>1.24321460723876</v>
      </c>
      <c r="F887">
        <v>314</v>
      </c>
    </row>
    <row r="888" spans="1:6">
      <c r="A888">
        <v>24.48</v>
      </c>
      <c r="B888">
        <v>8.5771346484005395</v>
      </c>
      <c r="C888">
        <v>12338</v>
      </c>
      <c r="D888">
        <v>67</v>
      </c>
      <c r="E888">
        <v>1.1106920242309499</v>
      </c>
      <c r="F888">
        <v>269</v>
      </c>
    </row>
    <row r="889" spans="1:6">
      <c r="A889">
        <v>76.790000000000006</v>
      </c>
      <c r="B889">
        <v>19.3260180198318</v>
      </c>
      <c r="C889">
        <v>15592</v>
      </c>
      <c r="D889">
        <v>64</v>
      </c>
      <c r="E889">
        <v>1.27522945404052</v>
      </c>
      <c r="F889">
        <v>241</v>
      </c>
    </row>
    <row r="890" spans="1:6">
      <c r="A890">
        <v>22.38</v>
      </c>
      <c r="B890">
        <v>7.2844448784298397</v>
      </c>
      <c r="C890">
        <v>5419</v>
      </c>
      <c r="D890">
        <v>64</v>
      </c>
      <c r="E890">
        <v>1.0261487960815401</v>
      </c>
      <c r="F890">
        <v>278</v>
      </c>
    </row>
    <row r="891" spans="1:6">
      <c r="A891">
        <v>38.03</v>
      </c>
      <c r="B891">
        <v>17.050753228120499</v>
      </c>
      <c r="C891">
        <v>17952</v>
      </c>
      <c r="D891">
        <v>56</v>
      </c>
      <c r="E891">
        <v>1.1328363418579099</v>
      </c>
      <c r="F891">
        <v>455</v>
      </c>
    </row>
    <row r="892" spans="1:6">
      <c r="A892">
        <v>43.1</v>
      </c>
      <c r="B892">
        <v>21.358838396352599</v>
      </c>
      <c r="C892">
        <v>9787</v>
      </c>
      <c r="D892">
        <v>67</v>
      </c>
      <c r="E892">
        <v>1.1157131195068299</v>
      </c>
      <c r="F892">
        <v>108</v>
      </c>
    </row>
    <row r="893" spans="1:6">
      <c r="A893">
        <v>37.630000000000003</v>
      </c>
      <c r="B893">
        <v>10.4728507416993</v>
      </c>
      <c r="C893">
        <v>43796</v>
      </c>
      <c r="D893">
        <v>64</v>
      </c>
      <c r="E893">
        <v>1.5467548370361299</v>
      </c>
      <c r="F893">
        <v>1718</v>
      </c>
    </row>
    <row r="894" spans="1:6">
      <c r="A894">
        <v>23.77</v>
      </c>
      <c r="B894">
        <v>9.6465240858731391</v>
      </c>
      <c r="C894">
        <v>6427</v>
      </c>
      <c r="D894">
        <v>63</v>
      </c>
      <c r="E894">
        <v>1.2747573852539</v>
      </c>
      <c r="F894">
        <v>590</v>
      </c>
    </row>
    <row r="895" spans="1:6">
      <c r="A895">
        <v>21.78</v>
      </c>
      <c r="B895">
        <v>8.2269396388909808</v>
      </c>
      <c r="C895">
        <v>5977</v>
      </c>
      <c r="D895">
        <v>56</v>
      </c>
      <c r="E895">
        <v>1.17098808288574</v>
      </c>
      <c r="F895">
        <v>555</v>
      </c>
    </row>
    <row r="896" spans="1:6">
      <c r="A896">
        <v>32.33</v>
      </c>
      <c r="B896">
        <v>12.9766396403628</v>
      </c>
      <c r="C896">
        <v>16307</v>
      </c>
      <c r="D896">
        <v>53</v>
      </c>
      <c r="E896">
        <v>1.13433837890624</v>
      </c>
      <c r="F896">
        <v>180</v>
      </c>
    </row>
    <row r="897" spans="1:6">
      <c r="A897">
        <v>25.78</v>
      </c>
      <c r="B897">
        <v>11.6677981443765</v>
      </c>
      <c r="C897">
        <v>4469</v>
      </c>
      <c r="D897">
        <v>51</v>
      </c>
      <c r="E897">
        <v>1.17712497711181</v>
      </c>
      <c r="F897">
        <v>200</v>
      </c>
    </row>
    <row r="898" spans="1:6">
      <c r="A898">
        <v>72.72</v>
      </c>
      <c r="B898">
        <v>16.852838933951301</v>
      </c>
      <c r="C898">
        <v>7477</v>
      </c>
      <c r="D898">
        <v>57</v>
      </c>
      <c r="E898">
        <v>2.2573900222778298</v>
      </c>
      <c r="F898">
        <v>470</v>
      </c>
    </row>
    <row r="899" spans="1:6">
      <c r="A899">
        <v>45.41</v>
      </c>
      <c r="B899">
        <v>13.7235939436066</v>
      </c>
      <c r="C899">
        <v>6464</v>
      </c>
      <c r="D899">
        <v>57</v>
      </c>
      <c r="E899">
        <v>1.3270282745361299</v>
      </c>
      <c r="F899">
        <v>294</v>
      </c>
    </row>
    <row r="900" spans="1:6">
      <c r="A900">
        <v>27.19</v>
      </c>
      <c r="B900">
        <v>11.847494553376899</v>
      </c>
      <c r="C900">
        <v>14287</v>
      </c>
      <c r="D900">
        <v>56</v>
      </c>
      <c r="E900">
        <v>1.09575748443603</v>
      </c>
      <c r="F900">
        <v>142</v>
      </c>
    </row>
    <row r="901" spans="1:6">
      <c r="A901">
        <v>24.5</v>
      </c>
      <c r="B901">
        <v>9.5800422303902408</v>
      </c>
      <c r="C901">
        <v>23775</v>
      </c>
      <c r="D901">
        <v>66</v>
      </c>
      <c r="E901">
        <v>1.1823606491088801</v>
      </c>
      <c r="F901">
        <v>214</v>
      </c>
    </row>
    <row r="902" spans="1:6">
      <c r="A902">
        <v>14.49</v>
      </c>
      <c r="B902">
        <v>8.7420814479638</v>
      </c>
      <c r="C902">
        <v>3230</v>
      </c>
      <c r="D902">
        <v>67</v>
      </c>
      <c r="E902">
        <v>1.08713150024414</v>
      </c>
      <c r="F902">
        <v>145</v>
      </c>
    </row>
    <row r="903" spans="1:6">
      <c r="A903">
        <v>29.37</v>
      </c>
      <c r="B903">
        <v>10.1851851851851</v>
      </c>
      <c r="C903">
        <v>2843</v>
      </c>
      <c r="D903">
        <v>83</v>
      </c>
      <c r="E903">
        <v>1.2015867233276301</v>
      </c>
      <c r="F903">
        <v>80</v>
      </c>
    </row>
    <row r="904" spans="1:6">
      <c r="A904">
        <v>19.39</v>
      </c>
      <c r="B904">
        <v>7.2927636527756796</v>
      </c>
      <c r="C904">
        <v>7800</v>
      </c>
      <c r="D904">
        <v>75</v>
      </c>
      <c r="E904">
        <v>1.0751152038574201</v>
      </c>
      <c r="F904">
        <v>209</v>
      </c>
    </row>
    <row r="905" spans="1:6">
      <c r="A905">
        <v>66.39</v>
      </c>
      <c r="B905">
        <v>19.413415989239098</v>
      </c>
      <c r="C905">
        <v>71060</v>
      </c>
      <c r="D905">
        <v>83</v>
      </c>
      <c r="E905">
        <v>1.1391019821166899</v>
      </c>
      <c r="F905">
        <v>134</v>
      </c>
    </row>
    <row r="906" spans="1:6">
      <c r="A906">
        <v>43.73</v>
      </c>
      <c r="B906">
        <v>19.1035778253462</v>
      </c>
      <c r="C906">
        <v>11734</v>
      </c>
      <c r="D906">
        <v>87</v>
      </c>
      <c r="E906">
        <v>1.23518943786621</v>
      </c>
      <c r="F906">
        <v>261</v>
      </c>
    </row>
    <row r="907" spans="1:6">
      <c r="A907">
        <v>25.62</v>
      </c>
      <c r="B907">
        <v>11.7377559902872</v>
      </c>
      <c r="C907">
        <v>10480</v>
      </c>
      <c r="D907">
        <v>87</v>
      </c>
      <c r="E907">
        <v>1.06730461120605</v>
      </c>
      <c r="F907">
        <v>201</v>
      </c>
    </row>
    <row r="908" spans="1:6">
      <c r="A908">
        <v>37.75</v>
      </c>
      <c r="B908">
        <v>12.7775521256431</v>
      </c>
      <c r="C908">
        <v>1167</v>
      </c>
      <c r="D908">
        <v>87</v>
      </c>
      <c r="E908">
        <v>1.14631175994873</v>
      </c>
      <c r="F908">
        <v>157</v>
      </c>
    </row>
    <row r="909" spans="1:6">
      <c r="A909">
        <v>23.94</v>
      </c>
      <c r="B909">
        <v>8.0979602881980792</v>
      </c>
      <c r="C909">
        <v>12990</v>
      </c>
      <c r="D909">
        <v>64</v>
      </c>
      <c r="E909">
        <v>1.12575531005859</v>
      </c>
      <c r="F909">
        <v>240</v>
      </c>
    </row>
    <row r="910" spans="1:6">
      <c r="A910">
        <v>18.100000000000001</v>
      </c>
      <c r="B910">
        <v>9.31932859643703</v>
      </c>
      <c r="C910">
        <v>1421</v>
      </c>
      <c r="D910">
        <v>56</v>
      </c>
      <c r="E910">
        <v>1.1118078231811499</v>
      </c>
      <c r="F910">
        <v>205</v>
      </c>
    </row>
    <row r="911" spans="1:6">
      <c r="A911">
        <v>18.75</v>
      </c>
      <c r="B911">
        <v>8.57966504987645</v>
      </c>
      <c r="C911">
        <v>3830</v>
      </c>
      <c r="D911">
        <v>41</v>
      </c>
      <c r="E911">
        <v>1.1151123046875</v>
      </c>
      <c r="F911">
        <v>369</v>
      </c>
    </row>
    <row r="912" spans="1:6">
      <c r="A912">
        <v>79.819999999999993</v>
      </c>
      <c r="B912">
        <v>18.318683588460701</v>
      </c>
      <c r="C912">
        <v>16785</v>
      </c>
      <c r="D912">
        <v>47</v>
      </c>
      <c r="E912">
        <v>1.42096996307373</v>
      </c>
      <c r="F912">
        <v>574</v>
      </c>
    </row>
    <row r="913" spans="1:6">
      <c r="A913">
        <v>41.83</v>
      </c>
      <c r="B913">
        <v>10.7474114231391</v>
      </c>
      <c r="C913">
        <v>12850</v>
      </c>
      <c r="D913">
        <v>56</v>
      </c>
      <c r="E913">
        <v>1.3432931900024401</v>
      </c>
      <c r="F913">
        <v>142</v>
      </c>
    </row>
    <row r="914" spans="1:6">
      <c r="A914">
        <v>84.85</v>
      </c>
      <c r="B914">
        <v>19.4739620389708</v>
      </c>
      <c r="C914">
        <v>46953</v>
      </c>
      <c r="D914">
        <v>64</v>
      </c>
      <c r="E914">
        <v>1.36861324310302</v>
      </c>
      <c r="F914">
        <v>523</v>
      </c>
    </row>
    <row r="915" spans="1:6">
      <c r="A915">
        <v>65.91</v>
      </c>
      <c r="B915">
        <v>18.919539569997401</v>
      </c>
      <c r="C915">
        <v>3543</v>
      </c>
      <c r="D915">
        <v>66</v>
      </c>
      <c r="E915">
        <v>1.36342048645019</v>
      </c>
      <c r="F915">
        <v>202</v>
      </c>
    </row>
    <row r="916" spans="1:6">
      <c r="A916">
        <v>41.5</v>
      </c>
      <c r="B916">
        <v>12.434829508000201</v>
      </c>
      <c r="C916">
        <v>22276</v>
      </c>
      <c r="D916">
        <v>67</v>
      </c>
      <c r="E916">
        <v>1.16231918334961</v>
      </c>
      <c r="F916">
        <v>201</v>
      </c>
    </row>
    <row r="917" spans="1:6">
      <c r="A917">
        <v>19.66</v>
      </c>
      <c r="B917">
        <v>6.0408664925487701</v>
      </c>
      <c r="C917">
        <v>1724</v>
      </c>
      <c r="D917">
        <v>54</v>
      </c>
      <c r="E917">
        <v>1.1581993103027299</v>
      </c>
      <c r="F917">
        <v>763</v>
      </c>
    </row>
    <row r="918" spans="1:6">
      <c r="A918">
        <v>18.579999999999998</v>
      </c>
      <c r="B918">
        <v>6.1523178807947003</v>
      </c>
      <c r="C918">
        <v>4658</v>
      </c>
      <c r="D918">
        <v>43</v>
      </c>
      <c r="E918">
        <v>1.1654090881347601</v>
      </c>
      <c r="F918">
        <v>462</v>
      </c>
    </row>
    <row r="919" spans="1:6">
      <c r="A919">
        <v>39.01</v>
      </c>
      <c r="B919">
        <v>11.631582085991999</v>
      </c>
      <c r="C919">
        <v>11012</v>
      </c>
      <c r="D919">
        <v>41</v>
      </c>
      <c r="E919">
        <v>1.19317531585693</v>
      </c>
      <c r="F919">
        <v>582</v>
      </c>
    </row>
    <row r="920" spans="1:6">
      <c r="A920">
        <v>14.1</v>
      </c>
      <c r="B920">
        <v>4.5464805081739899</v>
      </c>
      <c r="C920">
        <v>4104</v>
      </c>
      <c r="D920">
        <v>21</v>
      </c>
      <c r="E920">
        <v>1.15180492401122</v>
      </c>
      <c r="F920">
        <v>439</v>
      </c>
    </row>
    <row r="921" spans="1:6">
      <c r="A921">
        <v>34.380000000000003</v>
      </c>
      <c r="B921">
        <v>12.9584259922354</v>
      </c>
      <c r="C921">
        <v>10699</v>
      </c>
      <c r="D921">
        <v>34</v>
      </c>
      <c r="E921">
        <v>1.28265380859374</v>
      </c>
      <c r="F921">
        <v>506</v>
      </c>
    </row>
    <row r="922" spans="1:6">
      <c r="A922">
        <v>50.37</v>
      </c>
      <c r="B922">
        <v>10.2205628715784</v>
      </c>
      <c r="C922">
        <v>71361</v>
      </c>
      <c r="D922">
        <v>35</v>
      </c>
      <c r="E922">
        <v>1.45281314849853</v>
      </c>
      <c r="F922">
        <v>2394</v>
      </c>
    </row>
    <row r="923" spans="1:6">
      <c r="A923">
        <v>37.340000000000003</v>
      </c>
      <c r="B923">
        <v>13.821950768091799</v>
      </c>
      <c r="C923">
        <v>12963</v>
      </c>
      <c r="D923">
        <v>47</v>
      </c>
      <c r="E923">
        <v>1.12541198730468</v>
      </c>
      <c r="F923">
        <v>120</v>
      </c>
    </row>
    <row r="924" spans="1:6">
      <c r="A924">
        <v>15.09</v>
      </c>
      <c r="B924">
        <v>8.2707591120855</v>
      </c>
      <c r="C924">
        <v>5590</v>
      </c>
      <c r="D924">
        <v>57</v>
      </c>
      <c r="E924">
        <v>1.0917234420776301</v>
      </c>
      <c r="F924">
        <v>243</v>
      </c>
    </row>
    <row r="925" spans="1:6">
      <c r="A925">
        <v>14.93</v>
      </c>
      <c r="B925">
        <v>6.2799697148145004</v>
      </c>
      <c r="C925">
        <v>35559</v>
      </c>
      <c r="D925">
        <v>64</v>
      </c>
      <c r="E925">
        <v>1.14129066467285</v>
      </c>
      <c r="F925">
        <v>213</v>
      </c>
    </row>
    <row r="926" spans="1:6">
      <c r="A926">
        <v>29.05</v>
      </c>
      <c r="B926">
        <v>11.7260030677323</v>
      </c>
      <c r="C926">
        <v>12177</v>
      </c>
      <c r="D926">
        <v>74</v>
      </c>
      <c r="E926">
        <v>1.1127948760986299</v>
      </c>
      <c r="F926">
        <v>99</v>
      </c>
    </row>
    <row r="927" spans="1:6">
      <c r="A927">
        <v>32.89</v>
      </c>
      <c r="B927">
        <v>13.8030888030888</v>
      </c>
      <c r="C927">
        <v>12287</v>
      </c>
      <c r="D927">
        <v>69</v>
      </c>
      <c r="E927">
        <v>1.14712715148925</v>
      </c>
      <c r="F927">
        <v>247</v>
      </c>
    </row>
    <row r="928" spans="1:6">
      <c r="A928">
        <v>15.68</v>
      </c>
      <c r="B928">
        <v>7.4545973186269796</v>
      </c>
      <c r="C928">
        <v>3399</v>
      </c>
      <c r="D928">
        <v>63</v>
      </c>
      <c r="E928">
        <v>1.1177730560302701</v>
      </c>
      <c r="F928">
        <v>280</v>
      </c>
    </row>
    <row r="929" spans="1:6">
      <c r="A929">
        <v>50.95</v>
      </c>
      <c r="B929">
        <v>13.1368605610561</v>
      </c>
      <c r="C929">
        <v>43304</v>
      </c>
      <c r="D929">
        <v>56</v>
      </c>
      <c r="E929">
        <v>1.18553638458251</v>
      </c>
      <c r="F929">
        <v>224</v>
      </c>
    </row>
    <row r="930" spans="1:6">
      <c r="A930">
        <v>40.049999999999997</v>
      </c>
      <c r="B930">
        <v>10.352047146401899</v>
      </c>
      <c r="C930">
        <v>1901</v>
      </c>
      <c r="D930">
        <v>53</v>
      </c>
      <c r="E930">
        <v>1.36372089385986</v>
      </c>
      <c r="F930">
        <v>153</v>
      </c>
    </row>
    <row r="931" spans="1:6">
      <c r="A931">
        <v>28.28</v>
      </c>
      <c r="B931">
        <v>6.9249228659581696</v>
      </c>
      <c r="C931">
        <v>18747</v>
      </c>
      <c r="D931">
        <v>41</v>
      </c>
      <c r="E931">
        <v>1.33857250213623</v>
      </c>
      <c r="F931">
        <v>669</v>
      </c>
    </row>
    <row r="932" spans="1:6">
      <c r="A932">
        <v>24.72</v>
      </c>
      <c r="B932">
        <v>8.6524326216310801</v>
      </c>
      <c r="C932">
        <v>4472</v>
      </c>
      <c r="D932">
        <v>53</v>
      </c>
      <c r="E932">
        <v>1.0696649551391599</v>
      </c>
      <c r="F932">
        <v>56</v>
      </c>
    </row>
    <row r="933" spans="1:6">
      <c r="A933">
        <v>25.55</v>
      </c>
      <c r="B933">
        <v>8.6777841931868291</v>
      </c>
      <c r="C933">
        <v>6742</v>
      </c>
      <c r="D933">
        <v>47</v>
      </c>
      <c r="E933">
        <v>1.1798286437988199</v>
      </c>
      <c r="F933">
        <v>352</v>
      </c>
    </row>
    <row r="934" spans="1:6">
      <c r="A934">
        <v>26.94</v>
      </c>
      <c r="B934">
        <v>11.5216833461637</v>
      </c>
      <c r="C934">
        <v>2526</v>
      </c>
      <c r="D934">
        <v>40</v>
      </c>
      <c r="E934">
        <v>1.1466550827026301</v>
      </c>
      <c r="F934">
        <v>379</v>
      </c>
    </row>
    <row r="935" spans="1:6">
      <c r="A935">
        <v>80.290000000000006</v>
      </c>
      <c r="B935">
        <v>17.6651778838749</v>
      </c>
      <c r="C935">
        <v>1891</v>
      </c>
      <c r="D935">
        <v>43</v>
      </c>
      <c r="E935">
        <v>1.69382572174072</v>
      </c>
      <c r="F935">
        <v>254</v>
      </c>
    </row>
    <row r="936" spans="1:6">
      <c r="A936">
        <v>58.16</v>
      </c>
      <c r="B936">
        <v>19.8851203501094</v>
      </c>
      <c r="C936">
        <v>14138</v>
      </c>
      <c r="D936">
        <v>51</v>
      </c>
      <c r="E936">
        <v>1.18519306182861</v>
      </c>
      <c r="F936">
        <v>255</v>
      </c>
    </row>
    <row r="937" spans="1:6">
      <c r="A937">
        <v>82.8</v>
      </c>
      <c r="B937">
        <v>11.876586772236299</v>
      </c>
      <c r="C937">
        <v>7200</v>
      </c>
      <c r="D937">
        <v>56</v>
      </c>
      <c r="E937">
        <v>2.48213768005371</v>
      </c>
      <c r="F937">
        <v>187</v>
      </c>
    </row>
    <row r="938" spans="1:6">
      <c r="A938">
        <v>69.72</v>
      </c>
      <c r="B938">
        <v>10.5959057128527</v>
      </c>
      <c r="C938">
        <v>43635</v>
      </c>
      <c r="D938">
        <v>60</v>
      </c>
      <c r="E938">
        <v>1.70305252075195</v>
      </c>
      <c r="F938">
        <v>1873</v>
      </c>
    </row>
    <row r="939" spans="1:6">
      <c r="A939">
        <v>43.42</v>
      </c>
      <c r="B939">
        <v>10.794282162834</v>
      </c>
      <c r="C939">
        <v>3090</v>
      </c>
      <c r="D939">
        <v>51</v>
      </c>
      <c r="E939">
        <v>1.86055183410644</v>
      </c>
      <c r="F939">
        <v>738</v>
      </c>
    </row>
    <row r="940" spans="1:6">
      <c r="A940">
        <v>14.82</v>
      </c>
      <c r="B940">
        <v>6.1073106404021997</v>
      </c>
      <c r="C940">
        <v>5278</v>
      </c>
      <c r="D940">
        <v>37</v>
      </c>
      <c r="E940">
        <v>1.0967874526977499</v>
      </c>
      <c r="F940">
        <v>573</v>
      </c>
    </row>
    <row r="941" spans="1:6">
      <c r="A941">
        <v>17.75</v>
      </c>
      <c r="B941">
        <v>7.0846970543625698</v>
      </c>
      <c r="C941">
        <v>8085</v>
      </c>
      <c r="D941">
        <v>29</v>
      </c>
      <c r="E941">
        <v>1.1132669448852499</v>
      </c>
      <c r="F941">
        <v>214</v>
      </c>
    </row>
    <row r="942" spans="1:6">
      <c r="A942">
        <v>26.99</v>
      </c>
      <c r="B942">
        <v>5.7490361471446496</v>
      </c>
      <c r="C942">
        <v>3243</v>
      </c>
      <c r="D942">
        <v>35</v>
      </c>
      <c r="E942">
        <v>1.760516166687</v>
      </c>
      <c r="F942">
        <v>104</v>
      </c>
    </row>
    <row r="943" spans="1:6">
      <c r="A943">
        <v>32.03</v>
      </c>
      <c r="B943">
        <v>10.9751918859649</v>
      </c>
      <c r="C943">
        <v>7023</v>
      </c>
      <c r="D943">
        <v>37</v>
      </c>
      <c r="E943">
        <v>1.09511375427246</v>
      </c>
      <c r="F943">
        <v>216</v>
      </c>
    </row>
    <row r="944" spans="1:6">
      <c r="A944">
        <v>26.09</v>
      </c>
      <c r="B944">
        <v>8.1105446406366504</v>
      </c>
      <c r="C944">
        <v>10159</v>
      </c>
      <c r="D944">
        <v>38</v>
      </c>
      <c r="E944">
        <v>1.1342525482177701</v>
      </c>
      <c r="F944">
        <v>124</v>
      </c>
    </row>
    <row r="945" spans="1:6">
      <c r="A945">
        <v>16.649999999999999</v>
      </c>
      <c r="B945">
        <v>4.3161551223558599</v>
      </c>
      <c r="C945">
        <v>9172</v>
      </c>
      <c r="D945">
        <v>47</v>
      </c>
      <c r="E945">
        <v>1.27153873443603</v>
      </c>
      <c r="F945">
        <v>469</v>
      </c>
    </row>
    <row r="946" spans="1:6">
      <c r="A946">
        <v>41.67</v>
      </c>
      <c r="B946">
        <v>12.7967324877928</v>
      </c>
      <c r="C946">
        <v>18160</v>
      </c>
      <c r="D946">
        <v>53</v>
      </c>
      <c r="E946">
        <v>1.10897541046142</v>
      </c>
      <c r="F946">
        <v>116</v>
      </c>
    </row>
    <row r="947" spans="1:6">
      <c r="A947">
        <v>31.77</v>
      </c>
      <c r="B947">
        <v>9.10497807583182</v>
      </c>
      <c r="C947">
        <v>2102</v>
      </c>
      <c r="D947">
        <v>44</v>
      </c>
      <c r="E947">
        <v>2.1488142013549698</v>
      </c>
      <c r="F947">
        <v>491</v>
      </c>
    </row>
    <row r="948" spans="1:6">
      <c r="A948">
        <v>101.92</v>
      </c>
      <c r="B948">
        <v>13.149440710111</v>
      </c>
      <c r="C948">
        <v>43268</v>
      </c>
      <c r="D948">
        <v>10</v>
      </c>
      <c r="E948">
        <v>2.3245096206664999</v>
      </c>
      <c r="F948">
        <v>1809</v>
      </c>
    </row>
    <row r="949" spans="1:6">
      <c r="A949">
        <v>64.849999999999994</v>
      </c>
      <c r="B949">
        <v>13.623377169026501</v>
      </c>
      <c r="C949">
        <v>3463</v>
      </c>
      <c r="D949">
        <v>34</v>
      </c>
      <c r="E949">
        <v>2.1786832809448198</v>
      </c>
      <c r="F949">
        <v>69</v>
      </c>
    </row>
    <row r="950" spans="1:6">
      <c r="A950">
        <v>80.45</v>
      </c>
      <c r="B950">
        <v>17.360811394043999</v>
      </c>
      <c r="C950">
        <v>15559</v>
      </c>
      <c r="D950">
        <v>40</v>
      </c>
      <c r="E950">
        <v>1.5318632125854399</v>
      </c>
      <c r="F950">
        <v>1396</v>
      </c>
    </row>
    <row r="951" spans="1:6">
      <c r="A951">
        <v>16.72</v>
      </c>
      <c r="B951">
        <v>5.21132028425383</v>
      </c>
      <c r="C951">
        <v>7300</v>
      </c>
      <c r="D951">
        <v>44</v>
      </c>
      <c r="E951">
        <v>1.15373611450195</v>
      </c>
      <c r="F951">
        <v>192</v>
      </c>
    </row>
    <row r="952" spans="1:6">
      <c r="A952">
        <v>34.119999999999997</v>
      </c>
      <c r="B952">
        <v>6.6950532739438398</v>
      </c>
      <c r="C952">
        <v>17813</v>
      </c>
      <c r="D952">
        <v>27</v>
      </c>
      <c r="E952">
        <v>1.55662536621093</v>
      </c>
      <c r="F952">
        <v>4202</v>
      </c>
    </row>
    <row r="953" spans="1:6">
      <c r="A953">
        <v>56.75</v>
      </c>
      <c r="B953">
        <v>15.629733674846401</v>
      </c>
      <c r="C953">
        <v>36227</v>
      </c>
      <c r="D953">
        <v>27</v>
      </c>
      <c r="E953">
        <v>1.47478580474853</v>
      </c>
      <c r="F953">
        <v>860</v>
      </c>
    </row>
    <row r="954" spans="1:6">
      <c r="A954">
        <v>25.77</v>
      </c>
      <c r="B954">
        <v>10.086895255988701</v>
      </c>
      <c r="C954">
        <v>6495</v>
      </c>
      <c r="D954">
        <v>37</v>
      </c>
      <c r="E954">
        <v>1.08537197113037</v>
      </c>
      <c r="F954">
        <v>419</v>
      </c>
    </row>
    <row r="955" spans="1:6">
      <c r="A955">
        <v>73.7</v>
      </c>
      <c r="B955">
        <v>18.777548472572501</v>
      </c>
      <c r="C955">
        <v>4695</v>
      </c>
      <c r="D955">
        <v>41</v>
      </c>
      <c r="E955">
        <v>1.3210201263427701</v>
      </c>
      <c r="F955">
        <v>241</v>
      </c>
    </row>
    <row r="956" spans="1:6">
      <c r="A956">
        <v>32.72</v>
      </c>
      <c r="B956">
        <v>13.5189852497624</v>
      </c>
      <c r="C956">
        <v>3762</v>
      </c>
      <c r="D956">
        <v>44</v>
      </c>
      <c r="E956">
        <v>1.12515449523925</v>
      </c>
      <c r="F956">
        <v>104</v>
      </c>
    </row>
    <row r="957" spans="1:6">
      <c r="A957">
        <v>65.98</v>
      </c>
      <c r="B957">
        <v>21.972825362994499</v>
      </c>
      <c r="C957">
        <v>6538</v>
      </c>
      <c r="D957">
        <v>40</v>
      </c>
      <c r="E957">
        <v>2.3179864883422798</v>
      </c>
      <c r="F957">
        <v>169</v>
      </c>
    </row>
    <row r="958" spans="1:6">
      <c r="A958">
        <v>22.67</v>
      </c>
      <c r="B958">
        <v>7.0270605374910797</v>
      </c>
      <c r="C958">
        <v>969</v>
      </c>
      <c r="D958">
        <v>50</v>
      </c>
      <c r="E958">
        <v>1.30329608917236</v>
      </c>
      <c r="F958">
        <v>71</v>
      </c>
    </row>
    <row r="959" spans="1:6">
      <c r="A959">
        <v>40.99</v>
      </c>
      <c r="B959">
        <v>16.4341271750461</v>
      </c>
      <c r="C959">
        <v>16933</v>
      </c>
      <c r="D959">
        <v>66</v>
      </c>
      <c r="E959">
        <v>1.1192321777343699</v>
      </c>
      <c r="F959">
        <v>96</v>
      </c>
    </row>
    <row r="960" spans="1:6">
      <c r="A960">
        <v>50.25</v>
      </c>
      <c r="B960">
        <v>22.492278769974401</v>
      </c>
      <c r="C960">
        <v>19678</v>
      </c>
      <c r="D960">
        <v>78</v>
      </c>
      <c r="E960">
        <v>1.1016368865966799</v>
      </c>
      <c r="F960">
        <v>67</v>
      </c>
    </row>
    <row r="961" spans="1:6">
      <c r="A961">
        <v>29.92</v>
      </c>
      <c r="B961">
        <v>12.4801868691082</v>
      </c>
      <c r="C961">
        <v>4672</v>
      </c>
      <c r="D961">
        <v>80</v>
      </c>
      <c r="E961">
        <v>1.1357116699218699</v>
      </c>
      <c r="F961">
        <v>347</v>
      </c>
    </row>
    <row r="962" spans="1:6">
      <c r="A962">
        <v>31.92</v>
      </c>
      <c r="B962">
        <v>15.369059656218401</v>
      </c>
      <c r="C962">
        <v>4082</v>
      </c>
      <c r="D962">
        <v>77</v>
      </c>
      <c r="E962">
        <v>1.10125064849853</v>
      </c>
      <c r="F962">
        <v>428</v>
      </c>
    </row>
    <row r="963" spans="1:6">
      <c r="A963">
        <v>37.43</v>
      </c>
      <c r="B963">
        <v>12.778232964631901</v>
      </c>
      <c r="C963">
        <v>1871</v>
      </c>
      <c r="D963">
        <v>64</v>
      </c>
      <c r="E963">
        <v>1.39286041259765</v>
      </c>
      <c r="F963">
        <v>266</v>
      </c>
    </row>
    <row r="964" spans="1:6">
      <c r="A964">
        <v>41.85</v>
      </c>
      <c r="B964">
        <v>14.450966850828699</v>
      </c>
      <c r="C964">
        <v>9737</v>
      </c>
      <c r="D964">
        <v>56</v>
      </c>
      <c r="E964">
        <v>1.22304439544677</v>
      </c>
      <c r="F964">
        <v>319</v>
      </c>
    </row>
    <row r="965" spans="1:6">
      <c r="A965">
        <v>21.32</v>
      </c>
      <c r="B965">
        <v>11.4218364941605</v>
      </c>
      <c r="C965">
        <v>9357</v>
      </c>
      <c r="D965">
        <v>50</v>
      </c>
      <c r="E965">
        <v>1.1037397384643499</v>
      </c>
      <c r="F965">
        <v>337</v>
      </c>
    </row>
    <row r="966" spans="1:6">
      <c r="A966">
        <v>16.71</v>
      </c>
      <c r="B966">
        <v>5.65577931968184</v>
      </c>
      <c r="C966">
        <v>5849</v>
      </c>
      <c r="D966">
        <v>57</v>
      </c>
      <c r="E966">
        <v>1.23531818389892</v>
      </c>
      <c r="F966">
        <v>276</v>
      </c>
    </row>
    <row r="967" spans="1:6">
      <c r="A967">
        <v>26.53</v>
      </c>
      <c r="B967">
        <v>8.21158846106227</v>
      </c>
      <c r="C967">
        <v>7545</v>
      </c>
      <c r="D967">
        <v>57</v>
      </c>
      <c r="E967">
        <v>1.21961116790771</v>
      </c>
      <c r="F967">
        <v>170</v>
      </c>
    </row>
    <row r="968" spans="1:6">
      <c r="A968">
        <v>38.86</v>
      </c>
      <c r="B968">
        <v>11.551724137931</v>
      </c>
      <c r="C968">
        <v>7906</v>
      </c>
      <c r="D968">
        <v>51</v>
      </c>
      <c r="E968">
        <v>1.2303829193115201</v>
      </c>
      <c r="F968">
        <v>356</v>
      </c>
    </row>
    <row r="969" spans="1:6">
      <c r="A969">
        <v>27.11</v>
      </c>
      <c r="B969">
        <v>6.9356324191567698</v>
      </c>
      <c r="C969">
        <v>2828</v>
      </c>
      <c r="D969">
        <v>60</v>
      </c>
      <c r="E969">
        <v>1.3801574707031199</v>
      </c>
      <c r="F969">
        <v>177</v>
      </c>
    </row>
    <row r="970" spans="1:6">
      <c r="A970">
        <v>37.08</v>
      </c>
      <c r="B970">
        <v>5.8160144302407604</v>
      </c>
      <c r="C970">
        <v>132947</v>
      </c>
      <c r="D970">
        <v>63</v>
      </c>
      <c r="E970">
        <v>1.5407466888427701</v>
      </c>
      <c r="F970">
        <v>2297</v>
      </c>
    </row>
    <row r="971" spans="1:6">
      <c r="A971">
        <v>69.14</v>
      </c>
      <c r="B971">
        <v>12.907923232021499</v>
      </c>
      <c r="C971">
        <v>62510</v>
      </c>
      <c r="D971">
        <v>69</v>
      </c>
      <c r="E971">
        <v>1.4859867095947199</v>
      </c>
      <c r="F971">
        <v>1165</v>
      </c>
    </row>
    <row r="972" spans="1:6">
      <c r="A972">
        <v>33.74</v>
      </c>
      <c r="B972">
        <v>10.056332151053599</v>
      </c>
      <c r="C972">
        <v>15271</v>
      </c>
      <c r="D972">
        <v>67</v>
      </c>
      <c r="E972">
        <v>1.1788415908813401</v>
      </c>
      <c r="F972">
        <v>685</v>
      </c>
    </row>
    <row r="973" spans="1:6">
      <c r="A973">
        <v>29.57</v>
      </c>
      <c r="B973">
        <v>10.276995794668601</v>
      </c>
      <c r="C973">
        <v>20567</v>
      </c>
      <c r="D973">
        <v>75</v>
      </c>
      <c r="E973">
        <v>1.1975526809692301</v>
      </c>
      <c r="F973">
        <v>322</v>
      </c>
    </row>
    <row r="974" spans="1:6">
      <c r="A974">
        <v>53.06</v>
      </c>
      <c r="B974">
        <v>19.452998973456499</v>
      </c>
      <c r="C974">
        <v>23301</v>
      </c>
      <c r="D974">
        <v>80</v>
      </c>
      <c r="E974">
        <v>1.1605596542358401</v>
      </c>
      <c r="F974">
        <v>139</v>
      </c>
    </row>
    <row r="975" spans="1:6">
      <c r="A975">
        <v>26.54</v>
      </c>
      <c r="B975">
        <v>14.0274841437632</v>
      </c>
      <c r="C975">
        <v>4230</v>
      </c>
      <c r="D975">
        <v>69</v>
      </c>
      <c r="E975">
        <v>1.0388088226318299</v>
      </c>
      <c r="F975">
        <v>254</v>
      </c>
    </row>
    <row r="976" spans="1:6">
      <c r="A976">
        <v>36.21</v>
      </c>
      <c r="B976">
        <v>16.4890710382513</v>
      </c>
      <c r="C976">
        <v>11798</v>
      </c>
      <c r="D976">
        <v>74</v>
      </c>
      <c r="E976">
        <v>1.13871574401855</v>
      </c>
      <c r="F976">
        <v>242</v>
      </c>
    </row>
    <row r="977" spans="1:6">
      <c r="A977">
        <v>25.38</v>
      </c>
      <c r="B977">
        <v>6.8268015170669996</v>
      </c>
      <c r="C977">
        <v>16492</v>
      </c>
      <c r="D977">
        <v>48</v>
      </c>
      <c r="E977">
        <v>1.3995552062988199</v>
      </c>
      <c r="F977">
        <v>297</v>
      </c>
    </row>
    <row r="978" spans="1:6">
      <c r="A978">
        <v>46.23</v>
      </c>
      <c r="B978">
        <v>9.9408665734867192</v>
      </c>
      <c r="C978">
        <v>22712</v>
      </c>
      <c r="D978">
        <v>63</v>
      </c>
      <c r="E978">
        <v>1.44920825958251</v>
      </c>
      <c r="F978">
        <v>2828</v>
      </c>
    </row>
    <row r="979" spans="1:6">
      <c r="A979">
        <v>38.07</v>
      </c>
      <c r="B979">
        <v>9.9552835961402693</v>
      </c>
      <c r="C979">
        <v>34523</v>
      </c>
      <c r="D979">
        <v>69</v>
      </c>
      <c r="E979">
        <v>1.2216711044311499</v>
      </c>
      <c r="F979">
        <v>353</v>
      </c>
    </row>
    <row r="980" spans="1:6">
      <c r="A980">
        <v>31.13</v>
      </c>
      <c r="B980">
        <v>9.8369462175314393</v>
      </c>
      <c r="C980">
        <v>7878</v>
      </c>
      <c r="D980">
        <v>47</v>
      </c>
      <c r="E980">
        <v>1.2488365173339799</v>
      </c>
      <c r="F980">
        <v>279</v>
      </c>
    </row>
    <row r="981" spans="1:6">
      <c r="A981">
        <v>35.049999999999997</v>
      </c>
      <c r="B981">
        <v>9.3049803546777099</v>
      </c>
      <c r="C981">
        <v>9853</v>
      </c>
      <c r="D981">
        <v>44</v>
      </c>
      <c r="E981">
        <v>1.15562438964843</v>
      </c>
      <c r="F981">
        <v>296</v>
      </c>
    </row>
    <row r="982" spans="1:6">
      <c r="A982">
        <v>33.78</v>
      </c>
      <c r="B982">
        <v>8.7719753823781392</v>
      </c>
      <c r="C982">
        <v>15564</v>
      </c>
      <c r="D982">
        <v>47</v>
      </c>
      <c r="E982">
        <v>1.2430000305175699</v>
      </c>
      <c r="F982">
        <v>132</v>
      </c>
    </row>
    <row r="983" spans="1:6">
      <c r="A983">
        <v>27.06</v>
      </c>
      <c r="B983">
        <v>7.3829531812724998</v>
      </c>
      <c r="C983">
        <v>18209</v>
      </c>
      <c r="D983">
        <v>43</v>
      </c>
      <c r="E983">
        <v>1.2298679351806601</v>
      </c>
      <c r="F983">
        <v>271</v>
      </c>
    </row>
    <row r="984" spans="1:6">
      <c r="A984">
        <v>23.47</v>
      </c>
      <c r="B984">
        <v>8.7600776351149605</v>
      </c>
      <c r="C984">
        <v>3551</v>
      </c>
      <c r="D984">
        <v>48</v>
      </c>
      <c r="E984">
        <v>1.1411619186401301</v>
      </c>
      <c r="F984">
        <v>283</v>
      </c>
    </row>
    <row r="985" spans="1:6">
      <c r="A985">
        <v>40</v>
      </c>
      <c r="B985">
        <v>14.9981252343457</v>
      </c>
      <c r="C985">
        <v>9138</v>
      </c>
      <c r="D985">
        <v>51</v>
      </c>
      <c r="E985">
        <v>1.1538219451904299</v>
      </c>
      <c r="F985">
        <v>329</v>
      </c>
    </row>
    <row r="986" spans="1:6">
      <c r="A986">
        <v>40.619999999999997</v>
      </c>
      <c r="B986">
        <v>14.2172132581988</v>
      </c>
      <c r="C986">
        <v>20823</v>
      </c>
      <c r="D986">
        <v>60</v>
      </c>
      <c r="E986">
        <v>1.1245536804199201</v>
      </c>
      <c r="F986">
        <v>196</v>
      </c>
    </row>
    <row r="987" spans="1:6">
      <c r="A987">
        <v>19.690000000000001</v>
      </c>
      <c r="B987">
        <v>8.6962282483879498</v>
      </c>
      <c r="C987">
        <v>5777</v>
      </c>
      <c r="D987">
        <v>54</v>
      </c>
      <c r="E987">
        <v>1.17231845855712</v>
      </c>
      <c r="F987">
        <v>125</v>
      </c>
    </row>
    <row r="988" spans="1:6">
      <c r="A988">
        <v>50.37</v>
      </c>
      <c r="B988">
        <v>16.576712959915699</v>
      </c>
      <c r="C988">
        <v>9313</v>
      </c>
      <c r="D988">
        <v>61</v>
      </c>
      <c r="E988">
        <v>1.0840415954589799</v>
      </c>
      <c r="F988">
        <v>546</v>
      </c>
    </row>
    <row r="989" spans="1:6">
      <c r="A989">
        <v>62.02</v>
      </c>
      <c r="B989">
        <v>14.140124484165799</v>
      </c>
      <c r="C989">
        <v>8828</v>
      </c>
      <c r="D989">
        <v>53</v>
      </c>
      <c r="E989">
        <v>1.2922239303588801</v>
      </c>
      <c r="F989">
        <v>609</v>
      </c>
    </row>
    <row r="990" spans="1:6">
      <c r="A990">
        <v>17.399999999999999</v>
      </c>
      <c r="B990">
        <v>7.5612723796280097</v>
      </c>
      <c r="C990">
        <v>4221</v>
      </c>
      <c r="D990">
        <v>50</v>
      </c>
      <c r="E990">
        <v>1.12575531005859</v>
      </c>
      <c r="F990">
        <v>304</v>
      </c>
    </row>
    <row r="991" spans="1:6">
      <c r="A991">
        <v>28.94</v>
      </c>
      <c r="B991">
        <v>8.7744830513613401</v>
      </c>
      <c r="C991">
        <v>3547</v>
      </c>
      <c r="D991">
        <v>51</v>
      </c>
      <c r="E991">
        <v>1.1864376068115201</v>
      </c>
      <c r="F991">
        <v>345</v>
      </c>
    </row>
    <row r="992" spans="1:6">
      <c r="A992">
        <v>53.78</v>
      </c>
      <c r="B992">
        <v>12.442161761984</v>
      </c>
      <c r="C992">
        <v>31389</v>
      </c>
      <c r="D992">
        <v>54</v>
      </c>
      <c r="E992">
        <v>1.2227869033813401</v>
      </c>
      <c r="F992">
        <v>536</v>
      </c>
    </row>
    <row r="993" spans="1:6">
      <c r="A993">
        <v>21.55</v>
      </c>
      <c r="B993">
        <v>6.8273983018628801</v>
      </c>
      <c r="C993">
        <v>34601</v>
      </c>
      <c r="D993">
        <v>61</v>
      </c>
      <c r="E993">
        <v>1.2717533111572199</v>
      </c>
      <c r="F993">
        <v>888</v>
      </c>
    </row>
    <row r="994" spans="1:6">
      <c r="A994">
        <v>28.81</v>
      </c>
      <c r="B994">
        <v>8.9588904782635694</v>
      </c>
      <c r="C994">
        <v>3646</v>
      </c>
      <c r="D994">
        <v>51</v>
      </c>
      <c r="E994">
        <v>1.1440372467041</v>
      </c>
      <c r="F994">
        <v>856</v>
      </c>
    </row>
    <row r="995" spans="1:6">
      <c r="A995">
        <v>36.57</v>
      </c>
      <c r="B995">
        <v>12.6776676142272</v>
      </c>
      <c r="C995">
        <v>12753</v>
      </c>
      <c r="D995">
        <v>53</v>
      </c>
      <c r="E995">
        <v>1.07794761657714</v>
      </c>
      <c r="F995">
        <v>147</v>
      </c>
    </row>
    <row r="996" spans="1:6">
      <c r="A996">
        <v>75.569999999999993</v>
      </c>
      <c r="B996">
        <v>16.700921567327399</v>
      </c>
      <c r="C996">
        <v>3465</v>
      </c>
      <c r="D996">
        <v>40</v>
      </c>
      <c r="E996">
        <v>1.34904384613037</v>
      </c>
      <c r="F996">
        <v>1188</v>
      </c>
    </row>
    <row r="997" spans="1:6">
      <c r="A997">
        <v>43.8</v>
      </c>
      <c r="B997">
        <v>12.5117833576141</v>
      </c>
      <c r="C997">
        <v>9763</v>
      </c>
      <c r="D997">
        <v>38</v>
      </c>
      <c r="E997">
        <v>1.20429039001464</v>
      </c>
      <c r="F997">
        <v>330</v>
      </c>
    </row>
    <row r="998" spans="1:6">
      <c r="A998">
        <v>23.06</v>
      </c>
      <c r="B998">
        <v>7.6649493102875104</v>
      </c>
      <c r="C998">
        <v>10493</v>
      </c>
      <c r="D998">
        <v>44</v>
      </c>
      <c r="E998">
        <v>1.13931655883789</v>
      </c>
      <c r="F998">
        <v>153</v>
      </c>
    </row>
    <row r="999" spans="1:6">
      <c r="A999">
        <v>33.18</v>
      </c>
      <c r="B999">
        <v>9.4210511371702701</v>
      </c>
      <c r="C999">
        <v>11856</v>
      </c>
      <c r="D999">
        <v>43</v>
      </c>
      <c r="E999">
        <v>1.1892271041870099</v>
      </c>
      <c r="F999">
        <v>281</v>
      </c>
    </row>
    <row r="1000" spans="1:6">
      <c r="A1000">
        <v>11.26</v>
      </c>
      <c r="B1000">
        <v>4.2708135786080001</v>
      </c>
      <c r="C1000">
        <v>3001</v>
      </c>
      <c r="D1000">
        <v>40</v>
      </c>
      <c r="E1000">
        <v>1.0690212249755799</v>
      </c>
      <c r="F1000">
        <v>284</v>
      </c>
    </row>
    <row r="1001" spans="1:6">
      <c r="A1001">
        <v>85.03</v>
      </c>
      <c r="B1001">
        <v>17.692467748647498</v>
      </c>
      <c r="C1001">
        <v>4576</v>
      </c>
      <c r="D1001">
        <v>37</v>
      </c>
      <c r="E1001">
        <v>1.70515537261962</v>
      </c>
      <c r="F1001">
        <v>226</v>
      </c>
    </row>
    <row r="1002" spans="1:6">
      <c r="A1002">
        <v>19.14</v>
      </c>
      <c r="B1002">
        <v>5.2987099274680203</v>
      </c>
      <c r="C1002">
        <v>9929</v>
      </c>
      <c r="D1002">
        <v>24</v>
      </c>
      <c r="E1002">
        <v>1.2355327606201101</v>
      </c>
      <c r="F1002">
        <v>1164</v>
      </c>
    </row>
    <row r="1003" spans="1:6">
      <c r="A1003">
        <v>29.14</v>
      </c>
      <c r="B1003">
        <v>9.2393544500459708</v>
      </c>
      <c r="C1003">
        <v>4298</v>
      </c>
      <c r="D1003">
        <v>20</v>
      </c>
      <c r="E1003">
        <v>1.1862659454345701</v>
      </c>
      <c r="F1003">
        <v>338</v>
      </c>
    </row>
    <row r="1004" spans="1:6">
      <c r="A1004">
        <v>31.46</v>
      </c>
      <c r="B1004">
        <v>9.0472493026198393</v>
      </c>
      <c r="C1004">
        <v>7811</v>
      </c>
      <c r="D1004">
        <v>29</v>
      </c>
      <c r="E1004">
        <v>1.1966514587402299</v>
      </c>
      <c r="F1004">
        <v>180</v>
      </c>
    </row>
    <row r="1005" spans="1:6">
      <c r="A1005">
        <v>22.1</v>
      </c>
      <c r="B1005">
        <v>7.1184693680345204</v>
      </c>
      <c r="C1005">
        <v>5639</v>
      </c>
      <c r="D1005">
        <v>27</v>
      </c>
      <c r="E1005">
        <v>1.1875534057617201</v>
      </c>
      <c r="F1005">
        <v>200</v>
      </c>
    </row>
    <row r="1006" spans="1:6">
      <c r="A1006">
        <v>24.11</v>
      </c>
      <c r="B1006">
        <v>8.2427350427350401</v>
      </c>
      <c r="C1006">
        <v>9624</v>
      </c>
      <c r="D1006">
        <v>40</v>
      </c>
      <c r="E1006">
        <v>1.11365318298339</v>
      </c>
      <c r="F1006">
        <v>95</v>
      </c>
    </row>
    <row r="1007" spans="1:6">
      <c r="A1007">
        <v>11.27</v>
      </c>
      <c r="B1007">
        <v>3.94331700489853</v>
      </c>
      <c r="C1007">
        <v>3293</v>
      </c>
      <c r="D1007">
        <v>34</v>
      </c>
      <c r="E1007">
        <v>1.1814165115356401</v>
      </c>
      <c r="F1007">
        <v>278</v>
      </c>
    </row>
    <row r="1008" spans="1:6">
      <c r="A1008">
        <v>6.64</v>
      </c>
      <c r="B1008">
        <v>2.7443686712130599</v>
      </c>
      <c r="C1008">
        <v>9630</v>
      </c>
      <c r="D1008">
        <v>44</v>
      </c>
      <c r="E1008">
        <v>1.1391019821166899</v>
      </c>
      <c r="F1008">
        <v>45</v>
      </c>
    </row>
    <row r="1009" spans="1:6">
      <c r="A1009">
        <v>29.07</v>
      </c>
      <c r="B1009">
        <v>11.149037355219701</v>
      </c>
      <c r="C1009">
        <v>5591</v>
      </c>
      <c r="D1009">
        <v>54</v>
      </c>
      <c r="E1009">
        <v>1.0950279235839799</v>
      </c>
      <c r="F1009">
        <v>253</v>
      </c>
    </row>
    <row r="1010" spans="1:6">
      <c r="A1010">
        <v>13.41</v>
      </c>
      <c r="B1010">
        <v>5.0117726202488999</v>
      </c>
      <c r="C1010">
        <v>2989</v>
      </c>
      <c r="D1010">
        <v>56</v>
      </c>
      <c r="E1010">
        <v>1.1818885803222601</v>
      </c>
      <c r="F1010">
        <v>157</v>
      </c>
    </row>
    <row r="1011" spans="1:6">
      <c r="A1011">
        <v>29.84</v>
      </c>
      <c r="B1011">
        <v>11.4132721361637</v>
      </c>
      <c r="C1011">
        <v>5608</v>
      </c>
      <c r="D1011">
        <v>67</v>
      </c>
      <c r="E1011">
        <v>1.1011219024658201</v>
      </c>
      <c r="F1011">
        <v>161</v>
      </c>
    </row>
    <row r="1012" spans="1:6">
      <c r="A1012">
        <v>10.64</v>
      </c>
      <c r="B1012">
        <v>4.1211557827872003</v>
      </c>
      <c r="C1012">
        <v>3372</v>
      </c>
      <c r="D1012">
        <v>50</v>
      </c>
      <c r="E1012">
        <v>1.1273431777954099</v>
      </c>
      <c r="F1012">
        <v>128</v>
      </c>
    </row>
    <row r="1013" spans="1:6">
      <c r="A1013">
        <v>38.090000000000003</v>
      </c>
      <c r="B1013">
        <v>13.0053264135482</v>
      </c>
      <c r="C1013">
        <v>9328</v>
      </c>
      <c r="D1013">
        <v>48</v>
      </c>
      <c r="E1013">
        <v>1.10004901885986</v>
      </c>
      <c r="F1013">
        <v>313</v>
      </c>
    </row>
    <row r="1014" spans="1:6">
      <c r="A1014">
        <v>27.97</v>
      </c>
      <c r="B1014">
        <v>9.8013105792479909</v>
      </c>
      <c r="C1014">
        <v>4683</v>
      </c>
      <c r="D1014">
        <v>50</v>
      </c>
      <c r="E1014">
        <v>1.15643978118896</v>
      </c>
      <c r="F1014">
        <v>115</v>
      </c>
    </row>
    <row r="1015" spans="1:6">
      <c r="A1015">
        <v>53.97</v>
      </c>
      <c r="B1015">
        <v>17.858442804672201</v>
      </c>
      <c r="C1015">
        <v>13051</v>
      </c>
      <c r="D1015">
        <v>60</v>
      </c>
      <c r="E1015">
        <v>1.13382339477539</v>
      </c>
      <c r="F1015">
        <v>136</v>
      </c>
    </row>
    <row r="1016" spans="1:6">
      <c r="A1016">
        <v>19.239999999999998</v>
      </c>
      <c r="B1016">
        <v>8.8362266923854094</v>
      </c>
      <c r="C1016">
        <v>6530</v>
      </c>
      <c r="D1016">
        <v>70</v>
      </c>
      <c r="E1016">
        <v>1.1200475692748999</v>
      </c>
      <c r="F1016">
        <v>168</v>
      </c>
    </row>
    <row r="1017" spans="1:6">
      <c r="A1017">
        <v>41.75</v>
      </c>
      <c r="B1017">
        <v>16.037337225828701</v>
      </c>
      <c r="C1017">
        <v>16300</v>
      </c>
      <c r="D1017">
        <v>78</v>
      </c>
      <c r="E1017">
        <v>1.1471700668334901</v>
      </c>
      <c r="F1017">
        <v>116</v>
      </c>
    </row>
    <row r="1018" spans="1:6">
      <c r="A1018">
        <v>29.89</v>
      </c>
      <c r="B1018">
        <v>12.725105368470301</v>
      </c>
      <c r="C1018">
        <v>2440</v>
      </c>
      <c r="D1018">
        <v>75</v>
      </c>
      <c r="E1018">
        <v>1.07970714569091</v>
      </c>
      <c r="F1018">
        <v>159</v>
      </c>
    </row>
    <row r="1019" spans="1:6">
      <c r="A1019">
        <v>33.25</v>
      </c>
      <c r="B1019">
        <v>12.567562459840399</v>
      </c>
      <c r="C1019">
        <v>3173</v>
      </c>
      <c r="D1019">
        <v>69</v>
      </c>
      <c r="E1019">
        <v>1.1507749557495099</v>
      </c>
      <c r="F1019">
        <v>178</v>
      </c>
    </row>
    <row r="1020" spans="1:6">
      <c r="A1020">
        <v>47.55</v>
      </c>
      <c r="B1020">
        <v>19.4829140375317</v>
      </c>
      <c r="C1020">
        <v>12124</v>
      </c>
      <c r="D1020">
        <v>74</v>
      </c>
      <c r="E1020">
        <v>1.1017656326293901</v>
      </c>
      <c r="F1020">
        <v>23</v>
      </c>
    </row>
    <row r="1021" spans="1:6">
      <c r="A1021">
        <v>25.51</v>
      </c>
      <c r="B1021">
        <v>11.3322375727422</v>
      </c>
      <c r="C1021">
        <v>2531</v>
      </c>
      <c r="D1021">
        <v>66</v>
      </c>
      <c r="E1021">
        <v>1.10798835754394</v>
      </c>
      <c r="F1021">
        <v>85</v>
      </c>
    </row>
    <row r="1022" spans="1:6">
      <c r="A1022">
        <v>14.13</v>
      </c>
      <c r="B1022">
        <v>7.1809727092544602</v>
      </c>
      <c r="C1022">
        <v>7045</v>
      </c>
      <c r="D1022">
        <v>63</v>
      </c>
      <c r="E1022">
        <v>1.11901760101318</v>
      </c>
      <c r="F1022">
        <v>253</v>
      </c>
    </row>
    <row r="1023" spans="1:6">
      <c r="A1023">
        <v>25.85</v>
      </c>
      <c r="B1023">
        <v>10.9436518352313</v>
      </c>
      <c r="C1023">
        <v>2365</v>
      </c>
      <c r="D1023">
        <v>54</v>
      </c>
      <c r="E1023">
        <v>1.1073017120361299</v>
      </c>
      <c r="F1023">
        <v>189</v>
      </c>
    </row>
    <row r="1024" spans="1:6">
      <c r="A1024">
        <v>45.63</v>
      </c>
      <c r="B1024">
        <v>14.497220015885601</v>
      </c>
      <c r="C1024">
        <v>20648</v>
      </c>
      <c r="D1024">
        <v>48</v>
      </c>
      <c r="E1024">
        <v>1.1507320404052701</v>
      </c>
      <c r="F1024">
        <v>416</v>
      </c>
    </row>
    <row r="1025" spans="1:6">
      <c r="A1025">
        <v>43.4</v>
      </c>
      <c r="B1025">
        <v>12.3777201038131</v>
      </c>
      <c r="C1025">
        <v>3055</v>
      </c>
      <c r="D1025">
        <v>47</v>
      </c>
      <c r="E1025">
        <v>1.82999610900879</v>
      </c>
      <c r="F1025">
        <v>126</v>
      </c>
    </row>
    <row r="1026" spans="1:6">
      <c r="A1026">
        <v>35.15</v>
      </c>
      <c r="B1026">
        <v>9.5</v>
      </c>
      <c r="C1026">
        <v>4425</v>
      </c>
      <c r="D1026">
        <v>50</v>
      </c>
      <c r="E1026">
        <v>1.2411975860595701</v>
      </c>
      <c r="F1026">
        <v>202</v>
      </c>
    </row>
    <row r="1027" spans="1:6">
      <c r="A1027">
        <v>32.18</v>
      </c>
      <c r="B1027">
        <v>10.5459788949334</v>
      </c>
      <c r="C1027">
        <v>7185</v>
      </c>
      <c r="D1027">
        <v>61</v>
      </c>
      <c r="E1027">
        <v>1.1385869979858401</v>
      </c>
      <c r="F1027">
        <v>135</v>
      </c>
    </row>
    <row r="1028" spans="1:6">
      <c r="A1028">
        <v>15.63</v>
      </c>
      <c r="B1028">
        <v>7.2130693617610397</v>
      </c>
      <c r="C1028">
        <v>4255</v>
      </c>
      <c r="D1028">
        <v>60</v>
      </c>
      <c r="E1028">
        <v>1.1016368865966699</v>
      </c>
      <c r="F1028">
        <v>234</v>
      </c>
    </row>
    <row r="1029" spans="1:6">
      <c r="A1029">
        <v>23.5</v>
      </c>
      <c r="B1029">
        <v>9.3387378795104095</v>
      </c>
      <c r="C1029">
        <v>6180</v>
      </c>
      <c r="D1029">
        <v>53</v>
      </c>
      <c r="E1029">
        <v>1.0948562622070299</v>
      </c>
      <c r="F1029">
        <v>380</v>
      </c>
    </row>
    <row r="1030" spans="1:6">
      <c r="A1030">
        <v>18.18</v>
      </c>
      <c r="B1030">
        <v>7.7812018489984496</v>
      </c>
      <c r="C1030">
        <v>4131</v>
      </c>
      <c r="D1030">
        <v>56</v>
      </c>
      <c r="E1030">
        <v>1.1229658126830999</v>
      </c>
      <c r="F1030">
        <v>361</v>
      </c>
    </row>
    <row r="1031" spans="1:6">
      <c r="A1031">
        <v>20.67</v>
      </c>
      <c r="B1031">
        <v>7.0044052863436104</v>
      </c>
      <c r="C1031">
        <v>5545</v>
      </c>
      <c r="D1031">
        <v>43</v>
      </c>
      <c r="E1031">
        <v>1.17583751678466</v>
      </c>
      <c r="F1031">
        <v>424</v>
      </c>
    </row>
    <row r="1032" spans="1:6">
      <c r="A1032">
        <v>30.57</v>
      </c>
      <c r="B1032">
        <v>12.7710239378368</v>
      </c>
      <c r="C1032">
        <v>4082</v>
      </c>
      <c r="D1032">
        <v>47</v>
      </c>
      <c r="E1032">
        <v>1.1094045639037999</v>
      </c>
      <c r="F1032">
        <v>143</v>
      </c>
    </row>
    <row r="1033" spans="1:6">
      <c r="A1033">
        <v>20.8</v>
      </c>
      <c r="B1033">
        <v>7.7188555312279599</v>
      </c>
      <c r="C1033">
        <v>5697</v>
      </c>
      <c r="D1033">
        <v>53</v>
      </c>
      <c r="E1033">
        <v>1.12154960632324</v>
      </c>
      <c r="F1033">
        <v>318</v>
      </c>
    </row>
    <row r="1034" spans="1:6">
      <c r="A1034">
        <v>14.63</v>
      </c>
      <c r="B1034">
        <v>5.2669474745292799</v>
      </c>
      <c r="C1034">
        <v>6680</v>
      </c>
      <c r="D1034">
        <v>44</v>
      </c>
      <c r="E1034">
        <v>1.1125373840332</v>
      </c>
      <c r="F1034">
        <v>613</v>
      </c>
    </row>
    <row r="1035" spans="1:6">
      <c r="A1035">
        <v>21.83</v>
      </c>
      <c r="B1035">
        <v>9.3856141708585898</v>
      </c>
      <c r="C1035">
        <v>6330</v>
      </c>
      <c r="D1035">
        <v>47</v>
      </c>
      <c r="E1035">
        <v>1.2080669403076101</v>
      </c>
      <c r="F1035">
        <v>174</v>
      </c>
    </row>
    <row r="1036" spans="1:6">
      <c r="A1036">
        <v>25.79</v>
      </c>
      <c r="B1036">
        <v>12.5468255898808</v>
      </c>
      <c r="C1036">
        <v>6925</v>
      </c>
      <c r="D1036">
        <v>43</v>
      </c>
      <c r="E1036">
        <v>1.0238742828369101</v>
      </c>
      <c r="F1036">
        <v>207</v>
      </c>
    </row>
    <row r="1037" spans="1:6">
      <c r="A1037">
        <v>24.12</v>
      </c>
      <c r="B1037">
        <v>7.3743426684603097</v>
      </c>
      <c r="C1037">
        <v>8453</v>
      </c>
      <c r="D1037">
        <v>37</v>
      </c>
      <c r="E1037">
        <v>1.21896743774414</v>
      </c>
      <c r="F1037">
        <v>575</v>
      </c>
    </row>
    <row r="1038" spans="1:6">
      <c r="A1038">
        <v>15.12</v>
      </c>
      <c r="B1038">
        <v>6.1214574898785399</v>
      </c>
      <c r="C1038">
        <v>3114</v>
      </c>
      <c r="D1038">
        <v>35</v>
      </c>
      <c r="E1038">
        <v>1.0825824737548799</v>
      </c>
      <c r="F1038">
        <v>551</v>
      </c>
    </row>
    <row r="1039" spans="1:6">
      <c r="A1039">
        <v>67.34</v>
      </c>
      <c r="B1039">
        <v>19.681426275025501</v>
      </c>
      <c r="C1039">
        <v>29321</v>
      </c>
      <c r="D1039">
        <v>43</v>
      </c>
      <c r="E1039">
        <v>1.3117933273315401</v>
      </c>
      <c r="F1039">
        <v>705</v>
      </c>
    </row>
    <row r="1040" spans="1:6">
      <c r="A1040">
        <v>14.66</v>
      </c>
      <c r="B1040">
        <v>7.2103088727129601</v>
      </c>
      <c r="C1040">
        <v>15033</v>
      </c>
      <c r="D1040">
        <v>44</v>
      </c>
      <c r="E1040">
        <v>0.99546432495117199</v>
      </c>
      <c r="F1040">
        <v>302</v>
      </c>
    </row>
    <row r="1041" spans="1:6">
      <c r="A1041">
        <v>50.55</v>
      </c>
      <c r="B1041">
        <v>16.5450201289562</v>
      </c>
      <c r="C1041">
        <v>991</v>
      </c>
      <c r="D1041">
        <v>47</v>
      </c>
      <c r="E1041">
        <v>1.30123615264892</v>
      </c>
      <c r="F1041">
        <v>148</v>
      </c>
    </row>
    <row r="1042" spans="1:6">
      <c r="A1042">
        <v>51.12</v>
      </c>
      <c r="B1042">
        <v>10.2962798847912</v>
      </c>
      <c r="C1042">
        <v>36972</v>
      </c>
      <c r="D1042">
        <v>54</v>
      </c>
      <c r="E1042">
        <v>1.5333223342895499</v>
      </c>
      <c r="F1042">
        <v>635</v>
      </c>
    </row>
    <row r="1043" spans="1:6">
      <c r="A1043">
        <v>16.46</v>
      </c>
      <c r="B1043">
        <v>5.1434285357165104</v>
      </c>
      <c r="C1043">
        <v>8396</v>
      </c>
      <c r="D1043">
        <v>44</v>
      </c>
      <c r="E1043">
        <v>1.1959648132324201</v>
      </c>
      <c r="F1043">
        <v>270</v>
      </c>
    </row>
    <row r="1044" spans="1:6">
      <c r="A1044">
        <v>26.01</v>
      </c>
      <c r="B1044">
        <v>9.5625</v>
      </c>
      <c r="C1044">
        <v>3825</v>
      </c>
      <c r="D1044">
        <v>37</v>
      </c>
      <c r="E1044">
        <v>1.1269998550414999</v>
      </c>
      <c r="F1044">
        <v>270</v>
      </c>
    </row>
    <row r="1045" spans="1:6">
      <c r="A1045">
        <v>21.8</v>
      </c>
      <c r="B1045">
        <v>7.8971200869407703</v>
      </c>
      <c r="C1045">
        <v>5440</v>
      </c>
      <c r="D1045">
        <v>37</v>
      </c>
      <c r="E1045">
        <v>1.1363554000854501</v>
      </c>
      <c r="F1045">
        <v>160</v>
      </c>
    </row>
    <row r="1046" spans="1:6">
      <c r="A1046">
        <v>30.91</v>
      </c>
      <c r="B1046">
        <v>10.8035371011149</v>
      </c>
      <c r="C1046">
        <v>10757</v>
      </c>
      <c r="D1046">
        <v>37</v>
      </c>
      <c r="E1046">
        <v>1.18927001953125</v>
      </c>
      <c r="F1046">
        <v>50</v>
      </c>
    </row>
    <row r="1047" spans="1:6">
      <c r="A1047">
        <v>42.75</v>
      </c>
      <c r="B1047">
        <v>12.0711562897077</v>
      </c>
      <c r="C1047">
        <v>11042</v>
      </c>
      <c r="D1047">
        <v>41</v>
      </c>
      <c r="E1047">
        <v>1.22720718383789</v>
      </c>
      <c r="F1047">
        <v>312</v>
      </c>
    </row>
    <row r="1048" spans="1:6">
      <c r="A1048">
        <v>43.42</v>
      </c>
      <c r="B1048">
        <v>14.2702205278206</v>
      </c>
      <c r="C1048">
        <v>16803</v>
      </c>
      <c r="D1048">
        <v>50</v>
      </c>
      <c r="E1048">
        <v>1.12768650054931</v>
      </c>
      <c r="F1048">
        <v>213</v>
      </c>
    </row>
    <row r="1049" spans="1:6">
      <c r="A1049">
        <v>33.76</v>
      </c>
      <c r="B1049">
        <v>9.9000029324653198</v>
      </c>
      <c r="C1049">
        <v>6317</v>
      </c>
      <c r="D1049">
        <v>54</v>
      </c>
      <c r="E1049">
        <v>1.15935802459716</v>
      </c>
      <c r="F1049">
        <v>217</v>
      </c>
    </row>
    <row r="1050" spans="1:6">
      <c r="A1050">
        <v>39.82</v>
      </c>
      <c r="B1050">
        <v>12.3152099956701</v>
      </c>
      <c r="C1050">
        <v>28851</v>
      </c>
      <c r="D1050">
        <v>66</v>
      </c>
      <c r="E1050">
        <v>1.09004974365234</v>
      </c>
      <c r="F1050">
        <v>214</v>
      </c>
    </row>
    <row r="1051" spans="1:6">
      <c r="A1051">
        <v>29.47</v>
      </c>
      <c r="B1051">
        <v>8.1066211866971098</v>
      </c>
      <c r="C1051">
        <v>267</v>
      </c>
      <c r="D1051">
        <v>61</v>
      </c>
      <c r="E1051">
        <v>1.38105869293212</v>
      </c>
      <c r="F1051">
        <v>127</v>
      </c>
    </row>
    <row r="1052" spans="1:6">
      <c r="A1052">
        <v>38.1</v>
      </c>
      <c r="B1052">
        <v>11.380608160583</v>
      </c>
      <c r="C1052">
        <v>8898</v>
      </c>
      <c r="D1052">
        <v>54</v>
      </c>
      <c r="E1052">
        <v>1.05400085449218</v>
      </c>
      <c r="F1052">
        <v>476</v>
      </c>
    </row>
    <row r="1053" spans="1:6">
      <c r="A1053">
        <v>16.510000000000002</v>
      </c>
      <c r="B1053">
        <v>3.7244241918382999</v>
      </c>
      <c r="C1053">
        <v>17300</v>
      </c>
      <c r="D1053">
        <v>53</v>
      </c>
      <c r="E1053">
        <v>1.3490867614746</v>
      </c>
      <c r="F1053">
        <v>797</v>
      </c>
    </row>
    <row r="1054" spans="1:6">
      <c r="A1054">
        <v>66.209999999999994</v>
      </c>
      <c r="B1054">
        <v>19.951184234315601</v>
      </c>
      <c r="C1054">
        <v>23261</v>
      </c>
      <c r="D1054">
        <v>44</v>
      </c>
      <c r="E1054">
        <v>1.2428283691406199</v>
      </c>
      <c r="F1054">
        <v>1051</v>
      </c>
    </row>
    <row r="1055" spans="1:6">
      <c r="A1055">
        <v>24</v>
      </c>
      <c r="B1055">
        <v>8.4030671194986102</v>
      </c>
      <c r="C1055">
        <v>1362</v>
      </c>
      <c r="D1055">
        <v>38</v>
      </c>
      <c r="E1055">
        <v>1.17231845855713</v>
      </c>
      <c r="F1055">
        <v>244</v>
      </c>
    </row>
    <row r="1056" spans="1:6">
      <c r="A1056">
        <v>39.08</v>
      </c>
      <c r="B1056">
        <v>11.600914299284501</v>
      </c>
      <c r="C1056">
        <v>1470</v>
      </c>
      <c r="D1056">
        <v>30</v>
      </c>
      <c r="E1056">
        <v>1.50190830230712</v>
      </c>
      <c r="F1056">
        <v>420</v>
      </c>
    </row>
    <row r="1057" spans="1:6">
      <c r="A1057">
        <v>25.94</v>
      </c>
      <c r="B1057">
        <v>8.0933512214907495</v>
      </c>
      <c r="C1057">
        <v>5322</v>
      </c>
      <c r="D1057">
        <v>24</v>
      </c>
      <c r="E1057">
        <v>1.32788658142089</v>
      </c>
      <c r="F1057">
        <v>176</v>
      </c>
    </row>
    <row r="1058" spans="1:6">
      <c r="A1058">
        <v>13.65</v>
      </c>
      <c r="B1058">
        <v>5.04210992907801</v>
      </c>
      <c r="C1058">
        <v>2023</v>
      </c>
      <c r="D1058">
        <v>14</v>
      </c>
      <c r="E1058">
        <v>1.1148977279662999</v>
      </c>
      <c r="F1058">
        <v>424</v>
      </c>
    </row>
    <row r="1059" spans="1:6">
      <c r="A1059">
        <v>62.11</v>
      </c>
      <c r="B1059">
        <v>14.432103355330399</v>
      </c>
      <c r="C1059">
        <v>37593</v>
      </c>
      <c r="D1059">
        <v>34</v>
      </c>
      <c r="E1059">
        <v>1.1883687973022401</v>
      </c>
      <c r="F1059">
        <v>633</v>
      </c>
    </row>
    <row r="1060" spans="1:6">
      <c r="A1060">
        <v>40.72</v>
      </c>
      <c r="B1060">
        <v>13.1690436919892</v>
      </c>
      <c r="C1060">
        <v>6972</v>
      </c>
      <c r="D1060">
        <v>35</v>
      </c>
      <c r="E1060">
        <v>1.2195682525634699</v>
      </c>
      <c r="F1060">
        <v>1359</v>
      </c>
    </row>
    <row r="1061" spans="1:6">
      <c r="A1061">
        <v>35.020000000000003</v>
      </c>
      <c r="B1061">
        <v>11.8792401628222</v>
      </c>
      <c r="C1061">
        <v>7284</v>
      </c>
      <c r="D1061">
        <v>35</v>
      </c>
      <c r="E1061">
        <v>1.1639499664306601</v>
      </c>
      <c r="F1061">
        <v>627</v>
      </c>
    </row>
    <row r="1062" spans="1:6">
      <c r="A1062">
        <v>18.7</v>
      </c>
      <c r="B1062">
        <v>6.5933291023200002</v>
      </c>
      <c r="C1062">
        <v>20350</v>
      </c>
      <c r="D1062">
        <v>47</v>
      </c>
      <c r="E1062">
        <v>1.18991374969482</v>
      </c>
      <c r="F1062">
        <v>400</v>
      </c>
    </row>
    <row r="1063" spans="1:6">
      <c r="A1063">
        <v>45.56</v>
      </c>
      <c r="B1063">
        <v>11.925140688391499</v>
      </c>
      <c r="C1063">
        <v>24421</v>
      </c>
      <c r="D1063">
        <v>35</v>
      </c>
      <c r="E1063">
        <v>1.18309020996093</v>
      </c>
      <c r="F1063">
        <v>767</v>
      </c>
    </row>
    <row r="1064" spans="1:6">
      <c r="A1064">
        <v>44.33</v>
      </c>
      <c r="B1064">
        <v>11.4916009954375</v>
      </c>
      <c r="C1064">
        <v>8168</v>
      </c>
      <c r="D1064">
        <v>38</v>
      </c>
      <c r="E1064">
        <v>1.3278007507324201</v>
      </c>
      <c r="F1064">
        <v>1147</v>
      </c>
    </row>
    <row r="1065" spans="1:6">
      <c r="A1065">
        <v>30.94</v>
      </c>
      <c r="B1065">
        <v>10.231481481481399</v>
      </c>
      <c r="C1065">
        <v>11567</v>
      </c>
      <c r="D1065">
        <v>41</v>
      </c>
      <c r="E1065">
        <v>1.1603879928588801</v>
      </c>
      <c r="F1065">
        <v>204</v>
      </c>
    </row>
    <row r="1066" spans="1:6">
      <c r="A1066">
        <v>24.08</v>
      </c>
      <c r="B1066">
        <v>5.7676646706586796</v>
      </c>
      <c r="C1066">
        <v>18079</v>
      </c>
      <c r="D1066">
        <v>41</v>
      </c>
      <c r="E1066">
        <v>1.1623620986938401</v>
      </c>
      <c r="F1066">
        <v>412</v>
      </c>
    </row>
    <row r="1067" spans="1:6">
      <c r="A1067">
        <v>39.68</v>
      </c>
      <c r="B1067">
        <v>10.458618871903001</v>
      </c>
      <c r="C1067">
        <v>30416</v>
      </c>
      <c r="D1067">
        <v>50</v>
      </c>
      <c r="E1067">
        <v>1.16665363311767</v>
      </c>
      <c r="F1067">
        <v>411</v>
      </c>
    </row>
    <row r="1068" spans="1:6">
      <c r="A1068">
        <v>21.89</v>
      </c>
      <c r="B1068">
        <v>4.8010703162696799</v>
      </c>
      <c r="C1068">
        <v>10040</v>
      </c>
      <c r="D1068">
        <v>63</v>
      </c>
      <c r="E1068">
        <v>1.2974596023559499</v>
      </c>
      <c r="F1068">
        <v>1232</v>
      </c>
    </row>
    <row r="1069" spans="1:6">
      <c r="A1069">
        <v>65.06</v>
      </c>
      <c r="B1069">
        <v>17.6395629422769</v>
      </c>
      <c r="C1069">
        <v>7050</v>
      </c>
      <c r="D1069">
        <v>70</v>
      </c>
      <c r="E1069">
        <v>1.6497945785522401</v>
      </c>
      <c r="F1069">
        <v>193</v>
      </c>
    </row>
    <row r="1070" spans="1:6">
      <c r="A1070">
        <v>32.93</v>
      </c>
      <c r="B1070">
        <v>9.9219620958751396</v>
      </c>
      <c r="C1070">
        <v>4247</v>
      </c>
      <c r="D1070">
        <v>75</v>
      </c>
      <c r="E1070">
        <v>1.1888837814330999</v>
      </c>
      <c r="F1070">
        <v>350</v>
      </c>
    </row>
    <row r="1071" spans="1:6">
      <c r="A1071">
        <v>63.83</v>
      </c>
      <c r="B1071">
        <v>13.263376623376599</v>
      </c>
      <c r="C1071">
        <v>52471</v>
      </c>
      <c r="D1071">
        <v>64</v>
      </c>
      <c r="E1071">
        <v>2.2496223449707</v>
      </c>
      <c r="F1071">
        <v>2461</v>
      </c>
    </row>
    <row r="1072" spans="1:6">
      <c r="A1072">
        <v>22.82</v>
      </c>
      <c r="B1072">
        <v>5.3223248437354203</v>
      </c>
      <c r="C1072">
        <v>50522</v>
      </c>
      <c r="D1072">
        <v>75</v>
      </c>
      <c r="E1072">
        <v>2.09383964538574</v>
      </c>
      <c r="F1072">
        <v>210</v>
      </c>
    </row>
    <row r="1073" spans="1:6">
      <c r="A1073">
        <v>19.28</v>
      </c>
      <c r="B1073">
        <v>7.4020040695665497</v>
      </c>
      <c r="C1073">
        <v>6175</v>
      </c>
      <c r="D1073">
        <v>66</v>
      </c>
      <c r="E1073">
        <v>1.1202192306518499</v>
      </c>
      <c r="F1073">
        <v>210</v>
      </c>
    </row>
    <row r="1074" spans="1:6">
      <c r="A1074">
        <v>41.83</v>
      </c>
      <c r="B1074">
        <v>12.934046566278001</v>
      </c>
      <c r="C1074">
        <v>1687</v>
      </c>
      <c r="D1074">
        <v>61</v>
      </c>
      <c r="E1074">
        <v>1.69850349426269</v>
      </c>
      <c r="F1074">
        <v>262</v>
      </c>
    </row>
    <row r="1075" spans="1:6">
      <c r="A1075">
        <v>17.489999999999998</v>
      </c>
      <c r="B1075">
        <v>8.4771229158588497</v>
      </c>
      <c r="C1075">
        <v>4142</v>
      </c>
      <c r="D1075">
        <v>60</v>
      </c>
      <c r="E1075">
        <v>1.2822246551513601</v>
      </c>
      <c r="F1075">
        <v>184</v>
      </c>
    </row>
    <row r="1076" spans="1:6">
      <c r="A1076">
        <v>20.170000000000002</v>
      </c>
      <c r="B1076">
        <v>6.7058979985371296</v>
      </c>
      <c r="C1076">
        <v>3120</v>
      </c>
      <c r="D1076">
        <v>51</v>
      </c>
      <c r="E1076">
        <v>1.14759922027587</v>
      </c>
      <c r="F1076">
        <v>80</v>
      </c>
    </row>
    <row r="1077" spans="1:6">
      <c r="A1077">
        <v>17.170000000000002</v>
      </c>
      <c r="B1077">
        <v>6.0572920341494303</v>
      </c>
      <c r="C1077">
        <v>20157</v>
      </c>
      <c r="D1077">
        <v>57</v>
      </c>
      <c r="E1077">
        <v>1.1209487915039</v>
      </c>
      <c r="F1077">
        <v>85</v>
      </c>
    </row>
    <row r="1078" spans="1:6">
      <c r="A1078">
        <v>80.400000000000006</v>
      </c>
      <c r="B1078">
        <v>18.7679450967576</v>
      </c>
      <c r="C1078">
        <v>2903</v>
      </c>
      <c r="D1078">
        <v>60</v>
      </c>
      <c r="E1078">
        <v>1.34226322174072</v>
      </c>
      <c r="F1078">
        <v>99</v>
      </c>
    </row>
    <row r="1079" spans="1:6">
      <c r="A1079">
        <v>13.48</v>
      </c>
      <c r="B1079">
        <v>7.0201020727007597</v>
      </c>
      <c r="C1079">
        <v>5058</v>
      </c>
      <c r="D1079">
        <v>66</v>
      </c>
      <c r="E1079">
        <v>1.11966133117675</v>
      </c>
      <c r="F1079">
        <v>122</v>
      </c>
    </row>
    <row r="1080" spans="1:6">
      <c r="A1080">
        <v>57.59</v>
      </c>
      <c r="B1080">
        <v>20.296750546274701</v>
      </c>
      <c r="C1080">
        <v>39877</v>
      </c>
      <c r="D1080">
        <v>70</v>
      </c>
      <c r="E1080">
        <v>1.11412525177001</v>
      </c>
      <c r="F1080">
        <v>320</v>
      </c>
    </row>
    <row r="1081" spans="1:6">
      <c r="A1081">
        <v>21.4</v>
      </c>
      <c r="B1081">
        <v>7.6903726596470996</v>
      </c>
      <c r="C1081">
        <v>7916</v>
      </c>
      <c r="D1081">
        <v>75</v>
      </c>
      <c r="E1081">
        <v>1.16103172302246</v>
      </c>
      <c r="F1081">
        <v>145</v>
      </c>
    </row>
    <row r="1082" spans="1:6">
      <c r="A1082">
        <v>23.5</v>
      </c>
      <c r="B1082">
        <v>11.5055079559363</v>
      </c>
      <c r="C1082">
        <v>2999</v>
      </c>
      <c r="D1082">
        <v>69</v>
      </c>
      <c r="E1082">
        <v>1.0991907119750901</v>
      </c>
      <c r="F1082">
        <v>251</v>
      </c>
    </row>
    <row r="1083" spans="1:6">
      <c r="A1083">
        <v>27.8</v>
      </c>
      <c r="B1083">
        <v>12.8459867843445</v>
      </c>
      <c r="C1083">
        <v>3718</v>
      </c>
      <c r="D1083">
        <v>80</v>
      </c>
      <c r="E1083">
        <v>1.1385869979858401</v>
      </c>
      <c r="F1083">
        <v>90</v>
      </c>
    </row>
    <row r="1084" spans="1:6">
      <c r="A1084">
        <v>25.02</v>
      </c>
      <c r="B1084">
        <v>11.0142630744849</v>
      </c>
      <c r="C1084">
        <v>6037</v>
      </c>
      <c r="D1084">
        <v>69</v>
      </c>
      <c r="E1084">
        <v>1.0571765899658201</v>
      </c>
      <c r="F1084">
        <v>115</v>
      </c>
    </row>
    <row r="1085" spans="1:6">
      <c r="A1085">
        <v>17.57</v>
      </c>
      <c r="B1085">
        <v>7.9208367144531602</v>
      </c>
      <c r="C1085">
        <v>2180</v>
      </c>
      <c r="D1085">
        <v>48</v>
      </c>
      <c r="E1085">
        <v>1.11155033111572</v>
      </c>
      <c r="F1085">
        <v>330</v>
      </c>
    </row>
    <row r="1086" spans="1:6">
      <c r="A1086">
        <v>19.8</v>
      </c>
      <c r="B1086">
        <v>8.6602808030442198</v>
      </c>
      <c r="C1086">
        <v>7601</v>
      </c>
      <c r="D1086">
        <v>56</v>
      </c>
      <c r="E1086">
        <v>1.08841896057128</v>
      </c>
      <c r="F1086">
        <v>85</v>
      </c>
    </row>
    <row r="1087" spans="1:6">
      <c r="A1087">
        <v>17.11</v>
      </c>
      <c r="B1087">
        <v>7.9533305443220303</v>
      </c>
      <c r="C1087">
        <v>3091</v>
      </c>
      <c r="D1087">
        <v>38</v>
      </c>
      <c r="E1087">
        <v>1.09876155853271</v>
      </c>
      <c r="F1087">
        <v>134</v>
      </c>
    </row>
    <row r="1088" spans="1:6">
      <c r="A1088">
        <v>9.0500000000000007</v>
      </c>
      <c r="B1088">
        <v>4.10207596772731</v>
      </c>
      <c r="C1088">
        <v>1071</v>
      </c>
      <c r="D1088">
        <v>21</v>
      </c>
      <c r="E1088">
        <v>1.12541198730468</v>
      </c>
      <c r="F1088">
        <v>166</v>
      </c>
    </row>
    <row r="1089" spans="1:6">
      <c r="A1089">
        <v>42.51</v>
      </c>
      <c r="B1089">
        <v>18.876554174067401</v>
      </c>
      <c r="C1089">
        <v>8611</v>
      </c>
      <c r="D1089">
        <v>38</v>
      </c>
      <c r="E1089">
        <v>1.1398744583129801</v>
      </c>
      <c r="F1089">
        <v>294</v>
      </c>
    </row>
    <row r="1090" spans="1:6">
      <c r="A1090">
        <v>34.39</v>
      </c>
      <c r="B1090">
        <v>15.927195257502699</v>
      </c>
      <c r="C1090">
        <v>4834</v>
      </c>
      <c r="D1090">
        <v>41</v>
      </c>
      <c r="E1090">
        <v>1.06369972229003</v>
      </c>
      <c r="F1090">
        <v>188</v>
      </c>
    </row>
    <row r="1091" spans="1:6">
      <c r="A1091">
        <v>25.76</v>
      </c>
      <c r="B1091">
        <v>10.719041278295601</v>
      </c>
      <c r="C1091">
        <v>4127</v>
      </c>
      <c r="D1091">
        <v>44</v>
      </c>
      <c r="E1091">
        <v>1.0720252990722601</v>
      </c>
      <c r="F1091">
        <v>188</v>
      </c>
    </row>
    <row r="1092" spans="1:6">
      <c r="A1092">
        <v>34.35</v>
      </c>
      <c r="B1092">
        <v>15.893947806773999</v>
      </c>
      <c r="C1092">
        <v>8102</v>
      </c>
      <c r="D1092">
        <v>74</v>
      </c>
      <c r="E1092">
        <v>1.1172580718994101</v>
      </c>
      <c r="F1092">
        <v>100</v>
      </c>
    </row>
    <row r="1093" spans="1:6">
      <c r="A1093">
        <v>24.69</v>
      </c>
      <c r="B1093">
        <v>12.6040124559701</v>
      </c>
      <c r="C1093">
        <v>9126</v>
      </c>
      <c r="D1093">
        <v>69</v>
      </c>
      <c r="E1093">
        <v>1.11738681793212</v>
      </c>
      <c r="F1093">
        <v>147</v>
      </c>
    </row>
    <row r="1094" spans="1:6">
      <c r="A1094">
        <v>32.35</v>
      </c>
      <c r="B1094">
        <v>14.288238152025</v>
      </c>
      <c r="C1094">
        <v>7017</v>
      </c>
      <c r="D1094">
        <v>67</v>
      </c>
      <c r="E1094">
        <v>1.16566658020019</v>
      </c>
      <c r="F1094">
        <v>216</v>
      </c>
    </row>
    <row r="1095" spans="1:6">
      <c r="A1095">
        <v>16.82</v>
      </c>
      <c r="B1095">
        <v>7.9216314227852802</v>
      </c>
      <c r="C1095">
        <v>4355</v>
      </c>
      <c r="D1095">
        <v>75</v>
      </c>
      <c r="E1095">
        <v>1.04902267456054</v>
      </c>
      <c r="F1095">
        <v>270</v>
      </c>
    </row>
    <row r="1096" spans="1:6">
      <c r="A1096">
        <v>34.28</v>
      </c>
      <c r="B1096">
        <v>13.8036562776838</v>
      </c>
      <c r="C1096">
        <v>15444</v>
      </c>
      <c r="D1096">
        <v>77</v>
      </c>
      <c r="E1096">
        <v>1.1690139770507799</v>
      </c>
      <c r="F1096">
        <v>81</v>
      </c>
    </row>
    <row r="1097" spans="1:6">
      <c r="A1097">
        <v>32.46</v>
      </c>
      <c r="B1097">
        <v>13.585000418515101</v>
      </c>
      <c r="C1097">
        <v>9862</v>
      </c>
      <c r="D1097">
        <v>78</v>
      </c>
      <c r="E1097">
        <v>1.10313892364501</v>
      </c>
      <c r="F1097">
        <v>227</v>
      </c>
    </row>
    <row r="1098" spans="1:6">
      <c r="A1098">
        <v>27.6</v>
      </c>
      <c r="B1098">
        <v>10.316600007475699</v>
      </c>
      <c r="C1098">
        <v>5705</v>
      </c>
      <c r="D1098">
        <v>70</v>
      </c>
      <c r="E1098">
        <v>1.1250257492065401</v>
      </c>
      <c r="F1098">
        <v>289</v>
      </c>
    </row>
    <row r="1099" spans="1:6">
      <c r="A1099">
        <v>15.49</v>
      </c>
      <c r="B1099">
        <v>6.8025119669755396</v>
      </c>
      <c r="C1099">
        <v>2138</v>
      </c>
      <c r="D1099">
        <v>64</v>
      </c>
      <c r="E1099">
        <v>1.04194164276123</v>
      </c>
      <c r="F1099">
        <v>493</v>
      </c>
    </row>
    <row r="1100" spans="1:6">
      <c r="A1100">
        <v>46.34</v>
      </c>
      <c r="B1100">
        <v>15.961147659559799</v>
      </c>
      <c r="C1100">
        <v>5925</v>
      </c>
      <c r="D1100">
        <v>56</v>
      </c>
      <c r="E1100">
        <v>1.1261415481567301</v>
      </c>
      <c r="F1100">
        <v>441</v>
      </c>
    </row>
    <row r="1101" spans="1:6">
      <c r="A1101">
        <v>39.47</v>
      </c>
      <c r="B1101">
        <v>16.119415176018901</v>
      </c>
      <c r="C1101">
        <v>14433</v>
      </c>
      <c r="D1101">
        <v>63</v>
      </c>
      <c r="E1101">
        <v>1.13575458526611</v>
      </c>
      <c r="F1101">
        <v>92</v>
      </c>
    </row>
    <row r="1102" spans="1:6">
      <c r="A1102">
        <v>17.34</v>
      </c>
      <c r="B1102">
        <v>7.4754267977237401</v>
      </c>
      <c r="C1102">
        <v>6206</v>
      </c>
      <c r="D1102">
        <v>67</v>
      </c>
      <c r="E1102">
        <v>1.06339931488037</v>
      </c>
      <c r="F1102">
        <v>216</v>
      </c>
    </row>
    <row r="1103" spans="1:6">
      <c r="A1103">
        <v>23.1</v>
      </c>
      <c r="B1103">
        <v>10.685045561774301</v>
      </c>
      <c r="C1103">
        <v>8874</v>
      </c>
      <c r="D1103">
        <v>70</v>
      </c>
      <c r="E1103">
        <v>1.1713743209838801</v>
      </c>
      <c r="F1103">
        <v>101</v>
      </c>
    </row>
    <row r="1104" spans="1:6">
      <c r="A1104">
        <v>36.94</v>
      </c>
      <c r="B1104">
        <v>11.169907169423301</v>
      </c>
      <c r="C1104">
        <v>1248</v>
      </c>
      <c r="D1104">
        <v>69</v>
      </c>
      <c r="E1104">
        <v>1.23124122619629</v>
      </c>
      <c r="F1104">
        <v>66</v>
      </c>
    </row>
    <row r="1105" spans="1:6">
      <c r="A1105">
        <v>37.21</v>
      </c>
      <c r="B1105">
        <v>13.8978113094793</v>
      </c>
      <c r="C1105">
        <v>9616</v>
      </c>
      <c r="D1105">
        <v>61</v>
      </c>
      <c r="E1105">
        <v>1.1557102203369101</v>
      </c>
      <c r="F1105">
        <v>279</v>
      </c>
    </row>
    <row r="1106" spans="1:6">
      <c r="A1106">
        <v>10.050000000000001</v>
      </c>
      <c r="B1106">
        <v>6.1490455212922104</v>
      </c>
      <c r="C1106">
        <v>7236</v>
      </c>
      <c r="D1106">
        <v>57</v>
      </c>
      <c r="E1106">
        <v>1.10833168029785</v>
      </c>
      <c r="F1106">
        <v>214</v>
      </c>
    </row>
    <row r="1107" spans="1:6">
      <c r="A1107">
        <v>12.38</v>
      </c>
      <c r="B1107">
        <v>6.1930965482741298</v>
      </c>
      <c r="C1107">
        <v>4395</v>
      </c>
      <c r="D1107">
        <v>61</v>
      </c>
      <c r="E1107">
        <v>1.0555458068847601</v>
      </c>
      <c r="F1107">
        <v>55</v>
      </c>
    </row>
    <row r="1108" spans="1:6">
      <c r="A1108">
        <v>32.94</v>
      </c>
      <c r="B1108">
        <v>13.518282923626201</v>
      </c>
      <c r="C1108">
        <v>7761</v>
      </c>
      <c r="D1108">
        <v>67</v>
      </c>
      <c r="E1108">
        <v>1.17291927337646</v>
      </c>
      <c r="F1108">
        <v>180</v>
      </c>
    </row>
    <row r="1109" spans="1:6">
      <c r="A1109">
        <v>33.549999999999997</v>
      </c>
      <c r="B1109">
        <v>13.044830669932701</v>
      </c>
      <c r="C1109">
        <v>9777</v>
      </c>
      <c r="D1109">
        <v>67</v>
      </c>
      <c r="E1109">
        <v>1.12189292907714</v>
      </c>
      <c r="F1109">
        <v>158</v>
      </c>
    </row>
    <row r="1110" spans="1:6">
      <c r="A1110">
        <v>14.38</v>
      </c>
      <c r="B1110">
        <v>5.3070563920873903</v>
      </c>
      <c r="C1110">
        <v>3079</v>
      </c>
      <c r="D1110">
        <v>63</v>
      </c>
      <c r="E1110">
        <v>1.42337322235107</v>
      </c>
      <c r="F1110">
        <v>324</v>
      </c>
    </row>
    <row r="1111" spans="1:6">
      <c r="A1111">
        <v>20.77</v>
      </c>
      <c r="B1111">
        <v>7.6800769116994498</v>
      </c>
      <c r="C1111">
        <v>5475</v>
      </c>
      <c r="D1111">
        <v>60</v>
      </c>
      <c r="E1111">
        <v>1.05988025665283</v>
      </c>
      <c r="F1111">
        <v>280</v>
      </c>
    </row>
    <row r="1112" spans="1:6">
      <c r="A1112">
        <v>15.32</v>
      </c>
      <c r="B1112">
        <v>6.86872309899569</v>
      </c>
      <c r="C1112">
        <v>3566</v>
      </c>
      <c r="D1112">
        <v>44</v>
      </c>
      <c r="E1112">
        <v>1.18377685546874</v>
      </c>
      <c r="F1112">
        <v>133</v>
      </c>
    </row>
    <row r="1113" spans="1:6">
      <c r="A1113">
        <v>39.86</v>
      </c>
      <c r="B1113">
        <v>15.444823310601301</v>
      </c>
      <c r="C1113">
        <v>20941</v>
      </c>
      <c r="D1113">
        <v>44</v>
      </c>
      <c r="E1113">
        <v>1.0993194580078101</v>
      </c>
      <c r="F1113">
        <v>384</v>
      </c>
    </row>
    <row r="1114" spans="1:6">
      <c r="A1114">
        <v>55.53</v>
      </c>
      <c r="B1114">
        <v>18.9528652855046</v>
      </c>
      <c r="C1114">
        <v>40296</v>
      </c>
      <c r="D1114">
        <v>69</v>
      </c>
      <c r="E1114">
        <v>1.1943769454955999</v>
      </c>
      <c r="F1114">
        <v>76</v>
      </c>
    </row>
    <row r="1115" spans="1:6">
      <c r="A1115">
        <v>26.56</v>
      </c>
      <c r="B1115">
        <v>10.714429787405701</v>
      </c>
      <c r="C1115">
        <v>5321</v>
      </c>
      <c r="D1115">
        <v>74</v>
      </c>
      <c r="E1115">
        <v>1.0570049285888601</v>
      </c>
      <c r="F1115">
        <v>133</v>
      </c>
    </row>
    <row r="1116" spans="1:6">
      <c r="A1116">
        <v>28.57</v>
      </c>
      <c r="B1116">
        <v>10.660845553938501</v>
      </c>
      <c r="C1116">
        <v>7164</v>
      </c>
      <c r="D1116">
        <v>88</v>
      </c>
      <c r="E1116">
        <v>1.13270759582519</v>
      </c>
      <c r="F1116">
        <v>349</v>
      </c>
    </row>
    <row r="1117" spans="1:6">
      <c r="A1117">
        <v>26.71</v>
      </c>
      <c r="B1117">
        <v>12.445252073432099</v>
      </c>
      <c r="C1117">
        <v>7880</v>
      </c>
      <c r="D1117">
        <v>83</v>
      </c>
      <c r="E1117">
        <v>1.0983753204345701</v>
      </c>
      <c r="F1117">
        <v>359</v>
      </c>
    </row>
    <row r="1118" spans="1:6">
      <c r="A1118">
        <v>39.950000000000003</v>
      </c>
      <c r="B1118">
        <v>14.593074225599</v>
      </c>
      <c r="C1118">
        <v>17581</v>
      </c>
      <c r="D1118">
        <v>70</v>
      </c>
      <c r="E1118">
        <v>1.15210533142089</v>
      </c>
      <c r="F1118">
        <v>243</v>
      </c>
    </row>
    <row r="1119" spans="1:6">
      <c r="A1119">
        <v>33.51</v>
      </c>
      <c r="B1119">
        <v>15.0918753377769</v>
      </c>
      <c r="C1119">
        <v>5722</v>
      </c>
      <c r="D1119">
        <v>81</v>
      </c>
      <c r="E1119">
        <v>1.087646484375</v>
      </c>
      <c r="F1119">
        <v>46</v>
      </c>
    </row>
    <row r="1120" spans="1:6">
      <c r="A1120">
        <v>44.45</v>
      </c>
      <c r="B1120">
        <v>15.588286866561401</v>
      </c>
      <c r="C1120">
        <v>7637</v>
      </c>
      <c r="D1120">
        <v>78</v>
      </c>
      <c r="E1120">
        <v>1.08605861663818</v>
      </c>
      <c r="F1120">
        <v>192</v>
      </c>
    </row>
    <row r="1121" spans="1:7">
      <c r="A1121">
        <v>26.85</v>
      </c>
      <c r="B1121">
        <v>11.244189455169799</v>
      </c>
      <c r="C1121">
        <v>3336</v>
      </c>
      <c r="D1121">
        <v>84</v>
      </c>
      <c r="E1121">
        <v>1.13755702972412</v>
      </c>
      <c r="F1121">
        <v>199</v>
      </c>
    </row>
    <row r="1122" spans="1:7">
      <c r="A1122">
        <v>30.04</v>
      </c>
      <c r="B1122">
        <v>13.339253996447599</v>
      </c>
      <c r="C1122">
        <v>5951</v>
      </c>
      <c r="D1122">
        <v>84</v>
      </c>
      <c r="E1122">
        <v>1.08584403991699</v>
      </c>
      <c r="F1122">
        <v>125</v>
      </c>
    </row>
    <row r="1123" spans="1:7">
      <c r="A1123">
        <v>8.61</v>
      </c>
      <c r="B1123">
        <v>4.1678768515829203</v>
      </c>
      <c r="C1123">
        <v>8521</v>
      </c>
      <c r="D1123">
        <v>66</v>
      </c>
      <c r="E1123">
        <v>1.10004901885986</v>
      </c>
      <c r="F1123">
        <v>337</v>
      </c>
    </row>
    <row r="1124" spans="1:7">
      <c r="A1124">
        <v>15.18</v>
      </c>
      <c r="B1124">
        <v>8.6299033541785093</v>
      </c>
      <c r="C1124">
        <v>8038</v>
      </c>
      <c r="D1124">
        <v>63</v>
      </c>
      <c r="E1124">
        <v>1.08665943145751</v>
      </c>
      <c r="F1124">
        <v>126</v>
      </c>
    </row>
    <row r="1125" spans="1:7">
      <c r="A1125">
        <v>21.88</v>
      </c>
      <c r="B1125">
        <v>10.091785434251101</v>
      </c>
      <c r="C1125">
        <v>4314</v>
      </c>
      <c r="D1125">
        <v>53</v>
      </c>
      <c r="E1125">
        <v>1.1447238922119101</v>
      </c>
      <c r="F1125">
        <v>305</v>
      </c>
    </row>
    <row r="1126" spans="1:7">
      <c r="A1126">
        <v>15.32</v>
      </c>
      <c r="B1126">
        <v>8.0041797283176592</v>
      </c>
      <c r="C1126">
        <v>10232</v>
      </c>
      <c r="D1126">
        <v>53</v>
      </c>
      <c r="E1126">
        <v>1.0990190505981401</v>
      </c>
      <c r="F1126">
        <v>121</v>
      </c>
    </row>
    <row r="1127" spans="1:7">
      <c r="A1127">
        <v>59.16</v>
      </c>
      <c r="B1127">
        <v>14.781869971515601</v>
      </c>
      <c r="C1127">
        <v>2222</v>
      </c>
      <c r="D1127">
        <v>48</v>
      </c>
      <c r="E1127">
        <v>1.80755138397216</v>
      </c>
      <c r="F1127">
        <v>286</v>
      </c>
    </row>
    <row r="1128" spans="1:7">
      <c r="A1128">
        <v>33.909999999999997</v>
      </c>
      <c r="B1128">
        <v>13.311089303238401</v>
      </c>
      <c r="C1128">
        <v>14950</v>
      </c>
      <c r="D1128">
        <v>51</v>
      </c>
      <c r="E1128">
        <v>1.1756229400634699</v>
      </c>
      <c r="F1128">
        <v>124</v>
      </c>
    </row>
    <row r="1129" spans="1:7">
      <c r="A1129">
        <v>37.21</v>
      </c>
      <c r="B1129">
        <v>11.652522468919299</v>
      </c>
      <c r="C1129">
        <v>3226</v>
      </c>
      <c r="D1129">
        <v>57</v>
      </c>
      <c r="E1129">
        <v>1.1397886276245099</v>
      </c>
      <c r="F1129">
        <v>107</v>
      </c>
    </row>
    <row r="1130" spans="1:7">
      <c r="A1130">
        <v>38.979999999999997</v>
      </c>
      <c r="B1130">
        <v>19.588924066535998</v>
      </c>
      <c r="C1130">
        <v>15520</v>
      </c>
      <c r="D1130">
        <v>56</v>
      </c>
      <c r="E1130">
        <v>1.1491441726684499</v>
      </c>
      <c r="F1130">
        <v>314</v>
      </c>
      <c r="G1130" t="s">
        <v>24</v>
      </c>
    </row>
    <row r="1131" spans="1:7">
      <c r="A1131">
        <v>38.119999999999997</v>
      </c>
      <c r="B1131">
        <v>17.949804586335102</v>
      </c>
      <c r="C1131">
        <v>32754</v>
      </c>
      <c r="D1131">
        <v>66</v>
      </c>
      <c r="E1131">
        <v>1.221284866333</v>
      </c>
      <c r="F1131">
        <v>752</v>
      </c>
    </row>
    <row r="1132" spans="1:7">
      <c r="A1132">
        <v>40.119999999999997</v>
      </c>
      <c r="B1132">
        <v>16.049283942715402</v>
      </c>
      <c r="C1132">
        <v>29924</v>
      </c>
      <c r="D1132">
        <v>69</v>
      </c>
      <c r="E1132">
        <v>1.0756301879882799</v>
      </c>
      <c r="F1132">
        <v>172</v>
      </c>
    </row>
    <row r="1133" spans="1:7">
      <c r="A1133">
        <v>45.92</v>
      </c>
      <c r="B1133">
        <v>19.165275459098499</v>
      </c>
      <c r="C1133">
        <v>40017</v>
      </c>
      <c r="D1133">
        <v>83</v>
      </c>
      <c r="E1133">
        <v>1.1402606964111299</v>
      </c>
      <c r="F1133">
        <v>94</v>
      </c>
    </row>
    <row r="1134" spans="1:7">
      <c r="A1134">
        <v>31.05</v>
      </c>
      <c r="B1134">
        <v>11.209790967182901</v>
      </c>
      <c r="C1134">
        <v>7514</v>
      </c>
      <c r="D1134">
        <v>83</v>
      </c>
      <c r="E1134">
        <v>1.12112045288085</v>
      </c>
      <c r="F1134">
        <v>130</v>
      </c>
    </row>
    <row r="1135" spans="1:7">
      <c r="A1135">
        <v>26.01</v>
      </c>
      <c r="B1135">
        <v>8.9356877834272304</v>
      </c>
      <c r="C1135">
        <v>5896</v>
      </c>
      <c r="D1135">
        <v>78</v>
      </c>
      <c r="E1135">
        <v>1.6202259063720701</v>
      </c>
      <c r="F1135">
        <v>354</v>
      </c>
    </row>
    <row r="1136" spans="1:7">
      <c r="A1136">
        <v>18.12</v>
      </c>
      <c r="B1136">
        <v>7.7475628527449896</v>
      </c>
      <c r="C1136">
        <v>6861</v>
      </c>
      <c r="D1136">
        <v>64</v>
      </c>
      <c r="E1136">
        <v>1.97848320007324</v>
      </c>
      <c r="F1136">
        <v>1454</v>
      </c>
    </row>
    <row r="1137" spans="1:6">
      <c r="A1137">
        <v>38.6</v>
      </c>
      <c r="B1137">
        <v>12.304749760918</v>
      </c>
      <c r="C1137">
        <v>5596</v>
      </c>
      <c r="D1137">
        <v>57</v>
      </c>
      <c r="E1137">
        <v>1.69837474822998</v>
      </c>
      <c r="F1137">
        <v>172</v>
      </c>
    </row>
    <row r="1138" spans="1:6">
      <c r="A1138">
        <v>33.65</v>
      </c>
      <c r="B1138">
        <v>15.3603870908841</v>
      </c>
      <c r="C1138">
        <v>17100</v>
      </c>
      <c r="D1138">
        <v>54</v>
      </c>
      <c r="E1138">
        <v>1.27668857574462</v>
      </c>
      <c r="F1138">
        <v>430</v>
      </c>
    </row>
    <row r="1139" spans="1:6">
      <c r="A1139">
        <v>82.33</v>
      </c>
      <c r="B1139">
        <v>18.602286592254501</v>
      </c>
      <c r="C1139">
        <v>38213</v>
      </c>
      <c r="D1139">
        <v>66</v>
      </c>
      <c r="E1139">
        <v>1.7266988754272401</v>
      </c>
      <c r="F1139">
        <v>344</v>
      </c>
    </row>
    <row r="1140" spans="1:6">
      <c r="A1140">
        <v>38.01</v>
      </c>
      <c r="B1140">
        <v>15.8758666778046</v>
      </c>
      <c r="C1140">
        <v>6167</v>
      </c>
      <c r="D1140">
        <v>77</v>
      </c>
      <c r="E1140">
        <v>1.27668857574462</v>
      </c>
      <c r="F1140">
        <v>146</v>
      </c>
    </row>
    <row r="1141" spans="1:6">
      <c r="A1141">
        <v>26.47</v>
      </c>
      <c r="B1141">
        <v>14.952267977179</v>
      </c>
      <c r="C1141">
        <v>3478</v>
      </c>
      <c r="D1141">
        <v>69</v>
      </c>
      <c r="E1141">
        <v>1.0576915740966699</v>
      </c>
      <c r="F1141">
        <v>112</v>
      </c>
    </row>
    <row r="1142" spans="1:6">
      <c r="A1142">
        <v>104.51</v>
      </c>
      <c r="B1142">
        <v>24.818922320643999</v>
      </c>
      <c r="C1142">
        <v>6348</v>
      </c>
      <c r="D1142">
        <v>66</v>
      </c>
      <c r="E1142">
        <v>2.2809076309204102</v>
      </c>
      <c r="F1142">
        <v>484</v>
      </c>
    </row>
    <row r="1143" spans="1:6">
      <c r="A1143">
        <v>60.61</v>
      </c>
      <c r="B1143">
        <v>13.4265207567232</v>
      </c>
      <c r="C1143">
        <v>10113</v>
      </c>
      <c r="D1143">
        <v>48</v>
      </c>
      <c r="E1143">
        <v>1.4460325241088801</v>
      </c>
      <c r="F1143">
        <v>971</v>
      </c>
    </row>
    <row r="1144" spans="1:6">
      <c r="A1144">
        <v>37.4</v>
      </c>
      <c r="B1144">
        <v>8.9533658910274792</v>
      </c>
      <c r="C1144">
        <v>4553</v>
      </c>
      <c r="D1144">
        <v>34</v>
      </c>
      <c r="E1144">
        <v>1.3220071792602499</v>
      </c>
      <c r="F1144">
        <v>580</v>
      </c>
    </row>
    <row r="1145" spans="1:6">
      <c r="A1145">
        <v>31.54</v>
      </c>
      <c r="B1145">
        <v>9.0843630288890793</v>
      </c>
      <c r="C1145">
        <v>2236</v>
      </c>
      <c r="D1145">
        <v>17</v>
      </c>
      <c r="E1145">
        <v>1.3302040100097601</v>
      </c>
      <c r="F1145">
        <v>394</v>
      </c>
    </row>
    <row r="1146" spans="1:6">
      <c r="A1146">
        <v>45.08</v>
      </c>
      <c r="B1146">
        <v>14.8235835717339</v>
      </c>
      <c r="C1146">
        <v>3613</v>
      </c>
      <c r="D1146">
        <v>38</v>
      </c>
      <c r="E1146">
        <v>1.5220355987548799</v>
      </c>
      <c r="F1146">
        <v>93</v>
      </c>
    </row>
    <row r="1147" spans="1:6">
      <c r="A1147">
        <v>44.06</v>
      </c>
      <c r="B1147">
        <v>16.113813407453399</v>
      </c>
      <c r="C1147">
        <v>5349</v>
      </c>
      <c r="D1147">
        <v>57</v>
      </c>
      <c r="E1147">
        <v>1.1100053787231401</v>
      </c>
      <c r="F1147">
        <v>106</v>
      </c>
    </row>
    <row r="1148" spans="1:6">
      <c r="A1148">
        <v>27.36</v>
      </c>
      <c r="B1148">
        <v>14.4448550762895</v>
      </c>
      <c r="C1148">
        <v>4695</v>
      </c>
      <c r="D1148">
        <v>77</v>
      </c>
      <c r="E1148">
        <v>1.1316347122192301</v>
      </c>
      <c r="F1148">
        <v>151</v>
      </c>
    </row>
    <row r="1149" spans="1:6">
      <c r="A1149">
        <v>44.37</v>
      </c>
      <c r="B1149">
        <v>14.707637231503501</v>
      </c>
      <c r="C1149">
        <v>22570</v>
      </c>
      <c r="D1149">
        <v>81</v>
      </c>
      <c r="E1149">
        <v>1.0746431350707999</v>
      </c>
      <c r="F1149">
        <v>404</v>
      </c>
    </row>
    <row r="1150" spans="1:6">
      <c r="A1150">
        <v>18.62</v>
      </c>
      <c r="B1150">
        <v>9.9593495934959293</v>
      </c>
      <c r="C1150">
        <v>4283</v>
      </c>
      <c r="D1150">
        <v>87</v>
      </c>
      <c r="E1150">
        <v>1.1489725112914999</v>
      </c>
      <c r="F1150">
        <v>160</v>
      </c>
    </row>
    <row r="1151" spans="1:6">
      <c r="A1151">
        <v>20.67</v>
      </c>
      <c r="B1151">
        <v>8.2630421746951797</v>
      </c>
      <c r="C1151">
        <v>9725</v>
      </c>
      <c r="D1151">
        <v>75</v>
      </c>
      <c r="E1151">
        <v>1.0725402832031199</v>
      </c>
      <c r="F1151">
        <v>132</v>
      </c>
    </row>
    <row r="1152" spans="1:6">
      <c r="A1152">
        <v>28.49</v>
      </c>
      <c r="B1152">
        <v>11.482810043932099</v>
      </c>
      <c r="C1152">
        <v>9828</v>
      </c>
      <c r="D1152">
        <v>75</v>
      </c>
      <c r="E1152">
        <v>1.15017414093017</v>
      </c>
      <c r="F1152">
        <v>258</v>
      </c>
    </row>
    <row r="1153" spans="1:6">
      <c r="A1153">
        <v>39.82</v>
      </c>
      <c r="B1153">
        <v>12.1967654986522</v>
      </c>
      <c r="C1153">
        <v>11120</v>
      </c>
      <c r="D1153">
        <v>67</v>
      </c>
      <c r="E1153">
        <v>1.5198898315429601</v>
      </c>
      <c r="F1153">
        <v>370</v>
      </c>
    </row>
    <row r="1154" spans="1:6">
      <c r="A1154">
        <v>21.39</v>
      </c>
      <c r="B1154">
        <v>9.7240532799927202</v>
      </c>
      <c r="C1154">
        <v>1133</v>
      </c>
      <c r="D1154">
        <v>53</v>
      </c>
      <c r="E1154">
        <v>1.14176273345947</v>
      </c>
      <c r="F1154">
        <v>370</v>
      </c>
    </row>
    <row r="1155" spans="1:6">
      <c r="A1155">
        <v>38.39</v>
      </c>
      <c r="B1155">
        <v>18.215031315240001</v>
      </c>
      <c r="C1155">
        <v>25387</v>
      </c>
      <c r="D1155">
        <v>67</v>
      </c>
      <c r="E1155">
        <v>1.17201805114746</v>
      </c>
      <c r="F1155">
        <v>158</v>
      </c>
    </row>
    <row r="1156" spans="1:6">
      <c r="A1156">
        <v>48.99</v>
      </c>
      <c r="B1156">
        <v>17.929292929292899</v>
      </c>
      <c r="C1156">
        <v>14812</v>
      </c>
      <c r="D1156">
        <v>67</v>
      </c>
      <c r="E1156">
        <v>1.0961008071899401</v>
      </c>
      <c r="F1156">
        <v>364</v>
      </c>
    </row>
    <row r="1157" spans="1:6">
      <c r="A1157">
        <v>37.200000000000003</v>
      </c>
      <c r="B1157">
        <v>12.791417371570001</v>
      </c>
      <c r="C1157">
        <v>1791</v>
      </c>
      <c r="D1157">
        <v>66</v>
      </c>
      <c r="E1157">
        <v>1.34016036987304</v>
      </c>
      <c r="F1157">
        <v>94</v>
      </c>
    </row>
    <row r="1158" spans="1:6">
      <c r="A1158">
        <v>15.51</v>
      </c>
      <c r="B1158">
        <v>7.0060529406450396</v>
      </c>
      <c r="C1158">
        <v>8679</v>
      </c>
      <c r="D1158">
        <v>69</v>
      </c>
      <c r="E1158">
        <v>1.0927104949951101</v>
      </c>
      <c r="F1158">
        <v>253</v>
      </c>
    </row>
    <row r="1159" spans="1:6">
      <c r="A1159">
        <v>16.45</v>
      </c>
      <c r="B1159">
        <v>10.373967333038999</v>
      </c>
      <c r="C1159">
        <v>4658</v>
      </c>
      <c r="D1159">
        <v>66</v>
      </c>
      <c r="E1159">
        <v>1.1132669448852499</v>
      </c>
      <c r="F1159">
        <v>52</v>
      </c>
    </row>
    <row r="1160" spans="1:6">
      <c r="A1160">
        <v>43.36</v>
      </c>
      <c r="B1160">
        <v>18.088523632722801</v>
      </c>
      <c r="C1160">
        <v>7709</v>
      </c>
      <c r="D1160">
        <v>78</v>
      </c>
      <c r="E1160">
        <v>1.11288070678711</v>
      </c>
      <c r="F1160">
        <v>54</v>
      </c>
    </row>
    <row r="1161" spans="1:6">
      <c r="A1161">
        <v>26.06</v>
      </c>
      <c r="B1161">
        <v>11.3319128581988</v>
      </c>
      <c r="C1161">
        <v>5674</v>
      </c>
      <c r="D1161">
        <v>80</v>
      </c>
      <c r="E1161">
        <v>1.0904359817504801</v>
      </c>
      <c r="F1161">
        <v>80</v>
      </c>
    </row>
    <row r="1162" spans="1:6">
      <c r="A1162">
        <v>19.489999999999998</v>
      </c>
      <c r="B1162">
        <v>9.8508971443012303</v>
      </c>
      <c r="C1162">
        <v>5681</v>
      </c>
      <c r="D1162">
        <v>78</v>
      </c>
      <c r="E1162">
        <v>1.1051559448242101</v>
      </c>
      <c r="F1162">
        <v>320</v>
      </c>
    </row>
    <row r="1163" spans="1:6">
      <c r="A1163">
        <v>34.58</v>
      </c>
      <c r="B1163">
        <v>16.094949965091899</v>
      </c>
      <c r="C1163">
        <v>8186</v>
      </c>
      <c r="D1163">
        <v>77</v>
      </c>
      <c r="E1163">
        <v>1.07743263244628</v>
      </c>
      <c r="F1163">
        <v>66</v>
      </c>
    </row>
    <row r="1164" spans="1:6">
      <c r="A1164">
        <v>35.49</v>
      </c>
      <c r="B1164">
        <v>14.9418996295048</v>
      </c>
      <c r="C1164">
        <v>25535</v>
      </c>
      <c r="D1164">
        <v>74</v>
      </c>
      <c r="E1164">
        <v>1.1077737808227499</v>
      </c>
      <c r="F1164">
        <v>164</v>
      </c>
    </row>
    <row r="1165" spans="1:6">
      <c r="A1165">
        <v>33.04</v>
      </c>
      <c r="B1165">
        <v>13.6987437290103</v>
      </c>
      <c r="C1165">
        <v>17042</v>
      </c>
      <c r="D1165">
        <v>78</v>
      </c>
      <c r="E1165">
        <v>1.1702585220336901</v>
      </c>
      <c r="F1165">
        <v>93</v>
      </c>
    </row>
    <row r="1166" spans="1:6">
      <c r="A1166">
        <v>26.56</v>
      </c>
      <c r="B1166">
        <v>10.374189516444</v>
      </c>
      <c r="C1166">
        <v>6911</v>
      </c>
      <c r="D1166">
        <v>84</v>
      </c>
      <c r="E1166">
        <v>1.1079025268554601</v>
      </c>
      <c r="F1166">
        <v>156</v>
      </c>
    </row>
    <row r="1167" spans="1:6">
      <c r="A1167">
        <v>43.61</v>
      </c>
      <c r="B1167">
        <v>19.542908357606901</v>
      </c>
      <c r="C1167">
        <v>13231</v>
      </c>
      <c r="D1167">
        <v>83</v>
      </c>
      <c r="E1167">
        <v>1.08974933624267</v>
      </c>
      <c r="F1167">
        <v>226</v>
      </c>
    </row>
    <row r="1168" spans="1:6">
      <c r="A1168">
        <v>33.51</v>
      </c>
      <c r="B1168">
        <v>14.1017548289357</v>
      </c>
      <c r="C1168">
        <v>4641</v>
      </c>
      <c r="D1168">
        <v>69</v>
      </c>
      <c r="E1168">
        <v>1.08880519866943</v>
      </c>
      <c r="F1168">
        <v>314</v>
      </c>
    </row>
    <row r="1169" spans="1:6">
      <c r="A1169">
        <v>22.27</v>
      </c>
      <c r="B1169">
        <v>11.5400559643486</v>
      </c>
      <c r="C1169">
        <v>3992</v>
      </c>
      <c r="D1169">
        <v>70</v>
      </c>
      <c r="E1169">
        <v>1.09408378601074</v>
      </c>
      <c r="F1169">
        <v>201</v>
      </c>
    </row>
    <row r="1170" spans="1:6">
      <c r="A1170">
        <v>8.81</v>
      </c>
      <c r="B1170">
        <v>4.0336980907467597</v>
      </c>
      <c r="C1170">
        <v>1518</v>
      </c>
      <c r="D1170">
        <v>60</v>
      </c>
      <c r="E1170">
        <v>1.0652875900268499</v>
      </c>
      <c r="F1170">
        <v>212</v>
      </c>
    </row>
    <row r="1171" spans="1:6">
      <c r="A1171">
        <v>25.66</v>
      </c>
      <c r="B1171">
        <v>12.3513838748495</v>
      </c>
      <c r="C1171">
        <v>3930</v>
      </c>
      <c r="D1171">
        <v>54</v>
      </c>
      <c r="E1171">
        <v>1.13468170166015</v>
      </c>
      <c r="F1171">
        <v>143</v>
      </c>
    </row>
    <row r="1172" spans="1:6">
      <c r="A1172">
        <v>13.78</v>
      </c>
      <c r="B1172">
        <v>7.3678019569053097</v>
      </c>
      <c r="C1172">
        <v>3856</v>
      </c>
      <c r="D1172">
        <v>44</v>
      </c>
      <c r="E1172">
        <v>1.07490062713623</v>
      </c>
      <c r="F1172">
        <v>220</v>
      </c>
    </row>
    <row r="1173" spans="1:6">
      <c r="A1173">
        <v>10.08</v>
      </c>
      <c r="B1173">
        <v>5.1006983098876599</v>
      </c>
      <c r="C1173">
        <v>3110</v>
      </c>
      <c r="D1173">
        <v>44</v>
      </c>
      <c r="E1173">
        <v>1.1187601089477499</v>
      </c>
      <c r="F1173">
        <v>115</v>
      </c>
    </row>
    <row r="1174" spans="1:6">
      <c r="A1174">
        <v>4.09</v>
      </c>
      <c r="B1174">
        <v>2.09517955022796</v>
      </c>
      <c r="C1174">
        <v>665</v>
      </c>
      <c r="D1174">
        <v>44</v>
      </c>
      <c r="E1174">
        <v>1.1336088180542001</v>
      </c>
      <c r="F1174">
        <v>169</v>
      </c>
    </row>
    <row r="1175" spans="1:6">
      <c r="A1175">
        <v>18.760000000000002</v>
      </c>
      <c r="B1175">
        <v>7.5733720883290898</v>
      </c>
      <c r="C1175">
        <v>10478</v>
      </c>
      <c r="D1175">
        <v>43</v>
      </c>
      <c r="E1175">
        <v>1.1269569396972601</v>
      </c>
      <c r="F1175">
        <v>372</v>
      </c>
    </row>
    <row r="1176" spans="1:6">
      <c r="A1176">
        <v>61.28</v>
      </c>
      <c r="B1176">
        <v>20.2458041495969</v>
      </c>
      <c r="C1176">
        <v>49577</v>
      </c>
      <c r="D1176">
        <v>63</v>
      </c>
      <c r="E1176">
        <v>1.05872154235839</v>
      </c>
      <c r="F1176">
        <v>231</v>
      </c>
    </row>
    <row r="1177" spans="1:6">
      <c r="A1177">
        <v>19.89</v>
      </c>
      <c r="B1177">
        <v>7.7296751127001402</v>
      </c>
      <c r="C1177">
        <v>17077</v>
      </c>
      <c r="D1177">
        <v>67</v>
      </c>
      <c r="E1177">
        <v>1.18815422058105</v>
      </c>
      <c r="F1177">
        <v>178</v>
      </c>
    </row>
    <row r="1178" spans="1:6">
      <c r="A1178">
        <v>37.369999999999997</v>
      </c>
      <c r="B1178">
        <v>12.8472222222222</v>
      </c>
      <c r="C1178">
        <v>1951</v>
      </c>
      <c r="D1178">
        <v>64</v>
      </c>
      <c r="E1178">
        <v>1.2854862213134699</v>
      </c>
      <c r="F1178">
        <v>270</v>
      </c>
    </row>
    <row r="1179" spans="1:6">
      <c r="A1179">
        <v>19.170000000000002</v>
      </c>
      <c r="B1179">
        <v>6.7428772423496302</v>
      </c>
      <c r="C1179">
        <v>9142</v>
      </c>
      <c r="D1179">
        <v>64</v>
      </c>
      <c r="E1179">
        <v>1.34050369262695</v>
      </c>
      <c r="F1179">
        <v>918</v>
      </c>
    </row>
    <row r="1180" spans="1:6">
      <c r="A1180">
        <v>83.74</v>
      </c>
      <c r="B1180">
        <v>18.8773669972948</v>
      </c>
      <c r="C1180">
        <v>26659</v>
      </c>
      <c r="D1180">
        <v>60</v>
      </c>
      <c r="E1180">
        <v>1.44500255584716</v>
      </c>
      <c r="F1180">
        <v>536</v>
      </c>
    </row>
    <row r="1181" spans="1:6">
      <c r="A1181">
        <v>20.63</v>
      </c>
      <c r="B1181">
        <v>7.38394359139554</v>
      </c>
      <c r="C1181">
        <v>2881</v>
      </c>
      <c r="D1181">
        <v>57</v>
      </c>
      <c r="E1181">
        <v>1.58490657806396</v>
      </c>
      <c r="F1181">
        <v>103</v>
      </c>
    </row>
    <row r="1182" spans="1:6">
      <c r="A1182">
        <v>26.09</v>
      </c>
      <c r="B1182">
        <v>9.9077203508905107</v>
      </c>
      <c r="C1182">
        <v>9326</v>
      </c>
      <c r="D1182">
        <v>67</v>
      </c>
      <c r="E1182">
        <v>1.2846279144287001</v>
      </c>
      <c r="F1182">
        <v>198</v>
      </c>
    </row>
    <row r="1183" spans="1:6">
      <c r="A1183">
        <v>22.23</v>
      </c>
      <c r="B1183">
        <v>9.5044679122664402</v>
      </c>
      <c r="C1183">
        <v>5434</v>
      </c>
      <c r="D1183">
        <v>70</v>
      </c>
      <c r="E1183">
        <v>1.1164426803588801</v>
      </c>
      <c r="F1183">
        <v>156</v>
      </c>
    </row>
    <row r="1184" spans="1:6">
      <c r="A1184">
        <v>40.61</v>
      </c>
      <c r="B1184">
        <v>11.7153242557119</v>
      </c>
      <c r="C1184">
        <v>1175</v>
      </c>
      <c r="D1184">
        <v>75</v>
      </c>
      <c r="E1184">
        <v>1.29836082458496</v>
      </c>
      <c r="F1184">
        <v>94</v>
      </c>
    </row>
    <row r="1185" spans="1:6">
      <c r="A1185">
        <v>50.25</v>
      </c>
      <c r="B1185">
        <v>16.531236635194201</v>
      </c>
      <c r="C1185">
        <v>22858</v>
      </c>
      <c r="D1185">
        <v>69</v>
      </c>
      <c r="E1185">
        <v>1.2748003005981401</v>
      </c>
      <c r="F1185">
        <v>555</v>
      </c>
    </row>
    <row r="1186" spans="1:6">
      <c r="A1186">
        <v>75.86</v>
      </c>
      <c r="B1186">
        <v>17.814202517377399</v>
      </c>
      <c r="C1186">
        <v>1561</v>
      </c>
      <c r="D1186">
        <v>70</v>
      </c>
      <c r="E1186">
        <v>1.32672786712646</v>
      </c>
      <c r="F1186">
        <v>155</v>
      </c>
    </row>
    <row r="1187" spans="1:6">
      <c r="A1187">
        <v>36.840000000000003</v>
      </c>
      <c r="B1187">
        <v>12.403205171368899</v>
      </c>
      <c r="C1187">
        <v>4064</v>
      </c>
      <c r="D1187">
        <v>66</v>
      </c>
      <c r="E1187">
        <v>1.19892597198486</v>
      </c>
      <c r="F1187">
        <v>763</v>
      </c>
    </row>
    <row r="1188" spans="1:6">
      <c r="A1188">
        <v>18.87</v>
      </c>
      <c r="B1188">
        <v>5.7885211202797597</v>
      </c>
      <c r="C1188">
        <v>9515</v>
      </c>
      <c r="D1188">
        <v>60</v>
      </c>
      <c r="E1188">
        <v>1.2857866287231401</v>
      </c>
      <c r="F1188">
        <v>155</v>
      </c>
    </row>
    <row r="1189" spans="1:6">
      <c r="A1189">
        <v>16.899999999999999</v>
      </c>
      <c r="B1189">
        <v>5.7340616835747902</v>
      </c>
      <c r="C1189">
        <v>3025</v>
      </c>
      <c r="D1189">
        <v>61</v>
      </c>
      <c r="E1189">
        <v>1.2217998504638601</v>
      </c>
      <c r="F1189">
        <v>146</v>
      </c>
    </row>
    <row r="1190" spans="1:6">
      <c r="A1190">
        <v>61.82</v>
      </c>
      <c r="B1190">
        <v>12.7782715641083</v>
      </c>
      <c r="C1190">
        <v>1964</v>
      </c>
      <c r="D1190">
        <v>61</v>
      </c>
      <c r="E1190">
        <v>1.9931173324584901</v>
      </c>
      <c r="F1190">
        <v>112</v>
      </c>
    </row>
    <row r="1191" spans="1:6">
      <c r="A1191">
        <v>64.900000000000006</v>
      </c>
      <c r="B1191">
        <v>15.5504971846172</v>
      </c>
      <c r="C1191">
        <v>3417</v>
      </c>
      <c r="D1191">
        <v>38</v>
      </c>
      <c r="E1191">
        <v>1.61820888519287</v>
      </c>
      <c r="F1191">
        <v>494</v>
      </c>
    </row>
    <row r="1192" spans="1:6">
      <c r="A1192">
        <v>15.42</v>
      </c>
      <c r="B1192">
        <v>7.3077105350457296</v>
      </c>
      <c r="C1192">
        <v>6488</v>
      </c>
      <c r="D1192">
        <v>35</v>
      </c>
      <c r="E1192">
        <v>1.0977745056152299</v>
      </c>
      <c r="F1192">
        <v>144</v>
      </c>
    </row>
    <row r="1193" spans="1:6">
      <c r="A1193">
        <v>32.880000000000003</v>
      </c>
      <c r="B1193">
        <v>10.8193484698914</v>
      </c>
      <c r="C1193">
        <v>6880</v>
      </c>
      <c r="D1193">
        <v>27</v>
      </c>
      <c r="E1193">
        <v>1.27505779266357</v>
      </c>
      <c r="F1193">
        <v>869</v>
      </c>
    </row>
    <row r="1194" spans="1:6">
      <c r="A1194">
        <v>69</v>
      </c>
      <c r="B1194">
        <v>15.452143145070901</v>
      </c>
      <c r="C1194">
        <v>2386</v>
      </c>
      <c r="D1194">
        <v>40</v>
      </c>
      <c r="E1194">
        <v>1.48959159851074</v>
      </c>
      <c r="F1194">
        <v>80</v>
      </c>
    </row>
    <row r="1195" spans="1:6">
      <c r="A1195">
        <v>62.66</v>
      </c>
      <c r="B1195">
        <v>14.5110117875917</v>
      </c>
      <c r="C1195">
        <v>6302</v>
      </c>
      <c r="D1195">
        <v>41</v>
      </c>
      <c r="E1195">
        <v>1.69026374816894</v>
      </c>
      <c r="F1195">
        <v>712</v>
      </c>
    </row>
    <row r="1196" spans="1:6">
      <c r="A1196">
        <v>34.21</v>
      </c>
      <c r="B1196">
        <v>13.210534445474201</v>
      </c>
      <c r="C1196">
        <v>10108</v>
      </c>
      <c r="D1196">
        <v>47</v>
      </c>
      <c r="E1196">
        <v>1.05923652648925</v>
      </c>
      <c r="F1196">
        <v>140</v>
      </c>
    </row>
    <row r="1197" spans="1:6">
      <c r="A1197">
        <v>42.74</v>
      </c>
      <c r="B1197">
        <v>15.8337346719519</v>
      </c>
      <c r="C1197">
        <v>12736</v>
      </c>
      <c r="D1197">
        <v>54</v>
      </c>
      <c r="E1197">
        <v>1.19188785552978</v>
      </c>
      <c r="F1197">
        <v>424</v>
      </c>
    </row>
    <row r="1198" spans="1:6">
      <c r="A1198">
        <v>23.85</v>
      </c>
      <c r="B1198">
        <v>10.328252208557</v>
      </c>
      <c r="C1198">
        <v>3652</v>
      </c>
      <c r="D1198">
        <v>61</v>
      </c>
      <c r="E1198">
        <v>1.0861015319824201</v>
      </c>
      <c r="F1198">
        <v>355</v>
      </c>
    </row>
    <row r="1199" spans="1:6">
      <c r="A1199">
        <v>30.13</v>
      </c>
      <c r="B1199">
        <v>11.160085932291199</v>
      </c>
      <c r="C1199">
        <v>20601</v>
      </c>
      <c r="D1199">
        <v>75</v>
      </c>
      <c r="E1199">
        <v>1.07683181762695</v>
      </c>
      <c r="F1199">
        <v>223</v>
      </c>
    </row>
    <row r="1200" spans="1:6">
      <c r="A1200">
        <v>55.64</v>
      </c>
      <c r="B1200">
        <v>21.770943381460999</v>
      </c>
      <c r="C1200">
        <v>23723</v>
      </c>
      <c r="D1200">
        <v>69</v>
      </c>
      <c r="E1200">
        <v>1.8066930770873999</v>
      </c>
      <c r="F1200">
        <v>846</v>
      </c>
    </row>
    <row r="1201" spans="1:6">
      <c r="A1201">
        <v>20.440000000000001</v>
      </c>
      <c r="B1201">
        <v>10.2847942034819</v>
      </c>
      <c r="C1201">
        <v>5646</v>
      </c>
      <c r="D1201">
        <v>61</v>
      </c>
      <c r="E1201">
        <v>1.0595798492431601</v>
      </c>
      <c r="F1201">
        <v>177</v>
      </c>
    </row>
    <row r="1202" spans="1:6">
      <c r="A1202">
        <v>19.420000000000002</v>
      </c>
      <c r="B1202">
        <v>8.5728159625656595</v>
      </c>
      <c r="C1202">
        <v>5195</v>
      </c>
      <c r="D1202">
        <v>67</v>
      </c>
      <c r="E1202">
        <v>1.12043380737304</v>
      </c>
      <c r="F1202">
        <v>123</v>
      </c>
    </row>
    <row r="1203" spans="1:6">
      <c r="A1203">
        <v>25.77</v>
      </c>
      <c r="B1203">
        <v>9.1218009981947503</v>
      </c>
      <c r="C1203">
        <v>8377</v>
      </c>
      <c r="D1203">
        <v>48</v>
      </c>
      <c r="E1203">
        <v>1.12446784973144</v>
      </c>
      <c r="F1203">
        <v>490</v>
      </c>
    </row>
    <row r="1204" spans="1:6">
      <c r="A1204">
        <v>31.3</v>
      </c>
      <c r="B1204">
        <v>11.457646972692</v>
      </c>
      <c r="C1204">
        <v>7491</v>
      </c>
      <c r="D1204">
        <v>51</v>
      </c>
      <c r="E1204">
        <v>1.23175621032714</v>
      </c>
      <c r="F1204">
        <v>287</v>
      </c>
    </row>
    <row r="1205" spans="1:6">
      <c r="A1205">
        <v>20.85</v>
      </c>
      <c r="B1205">
        <v>9.1733028289849994</v>
      </c>
      <c r="C1205">
        <v>3066</v>
      </c>
      <c r="D1205">
        <v>44</v>
      </c>
      <c r="E1205">
        <v>1.0861015319824201</v>
      </c>
      <c r="F1205">
        <v>570</v>
      </c>
    </row>
    <row r="1206" spans="1:6">
      <c r="A1206">
        <v>24.07</v>
      </c>
      <c r="B1206">
        <v>7.8223002177374799</v>
      </c>
      <c r="C1206">
        <v>5731</v>
      </c>
      <c r="D1206">
        <v>16</v>
      </c>
      <c r="E1206">
        <v>1.2258768081664999</v>
      </c>
      <c r="F1206">
        <v>1586</v>
      </c>
    </row>
    <row r="1207" spans="1:6">
      <c r="A1207">
        <v>42.25</v>
      </c>
      <c r="B1207">
        <v>13.734477602236501</v>
      </c>
      <c r="C1207">
        <v>14748</v>
      </c>
      <c r="D1207">
        <v>26</v>
      </c>
      <c r="E1207">
        <v>1.41333103179931</v>
      </c>
      <c r="F1207">
        <v>164</v>
      </c>
    </row>
    <row r="1208" spans="1:6">
      <c r="A1208">
        <v>46.47</v>
      </c>
      <c r="B1208">
        <v>13.2479972631638</v>
      </c>
      <c r="C1208">
        <v>3607</v>
      </c>
      <c r="D1208">
        <v>41</v>
      </c>
      <c r="E1208">
        <v>1.40526294708252</v>
      </c>
      <c r="F1208">
        <v>154</v>
      </c>
    </row>
    <row r="1209" spans="1:6">
      <c r="A1209">
        <v>54.36</v>
      </c>
      <c r="B1209">
        <v>16.394728111710901</v>
      </c>
      <c r="C1209">
        <v>1733</v>
      </c>
      <c r="D1209">
        <v>56</v>
      </c>
      <c r="E1209">
        <v>1.2678909301757799</v>
      </c>
      <c r="F1209">
        <v>138</v>
      </c>
    </row>
    <row r="1210" spans="1:6">
      <c r="A1210">
        <v>39.450000000000003</v>
      </c>
      <c r="B1210">
        <v>19.035900405327101</v>
      </c>
      <c r="C1210">
        <v>9698</v>
      </c>
      <c r="D1210">
        <v>66</v>
      </c>
      <c r="E1210">
        <v>1.06434345245361</v>
      </c>
      <c r="F1210">
        <v>235</v>
      </c>
    </row>
    <row r="1211" spans="1:6">
      <c r="A1211">
        <v>18.13</v>
      </c>
      <c r="B1211">
        <v>6.8937982432792104</v>
      </c>
      <c r="C1211">
        <v>11503</v>
      </c>
      <c r="D1211">
        <v>64</v>
      </c>
      <c r="E1211">
        <v>1.12257957458496</v>
      </c>
      <c r="F1211">
        <v>95</v>
      </c>
    </row>
    <row r="1212" spans="1:6">
      <c r="A1212">
        <v>37.909999999999997</v>
      </c>
      <c r="B1212">
        <v>11.6502765826674</v>
      </c>
      <c r="C1212">
        <v>14023</v>
      </c>
      <c r="D1212">
        <v>63</v>
      </c>
      <c r="E1212">
        <v>1.1729621887207</v>
      </c>
      <c r="F1212">
        <v>569</v>
      </c>
    </row>
    <row r="1213" spans="1:6">
      <c r="A1213">
        <v>35.14</v>
      </c>
      <c r="B1213">
        <v>11.0851735015772</v>
      </c>
      <c r="C1213">
        <v>12670</v>
      </c>
      <c r="D1213">
        <v>74</v>
      </c>
      <c r="E1213">
        <v>1.1397886276245099</v>
      </c>
      <c r="F1213">
        <v>172</v>
      </c>
    </row>
    <row r="1214" spans="1:6">
      <c r="A1214">
        <v>25.34</v>
      </c>
      <c r="B1214">
        <v>10.0475812846946</v>
      </c>
      <c r="C1214">
        <v>8240</v>
      </c>
      <c r="D1214">
        <v>77</v>
      </c>
      <c r="E1214">
        <v>1.11077785491943</v>
      </c>
      <c r="F1214">
        <v>117</v>
      </c>
    </row>
    <row r="1215" spans="1:6">
      <c r="A1215">
        <v>23.63</v>
      </c>
      <c r="B1215">
        <v>10.129892399365501</v>
      </c>
      <c r="C1215">
        <v>5669</v>
      </c>
      <c r="D1215">
        <v>69</v>
      </c>
      <c r="E1215">
        <v>1.1672544479370099</v>
      </c>
      <c r="F1215">
        <v>479</v>
      </c>
    </row>
    <row r="1216" spans="1:6">
      <c r="A1216">
        <v>15.7</v>
      </c>
      <c r="B1216">
        <v>7.1810821936605196</v>
      </c>
      <c r="C1216">
        <v>4381</v>
      </c>
      <c r="D1216">
        <v>66</v>
      </c>
      <c r="E1216">
        <v>1.1073875427246</v>
      </c>
      <c r="F1216">
        <v>463</v>
      </c>
    </row>
    <row r="1217" spans="1:6">
      <c r="A1217">
        <v>19.59</v>
      </c>
      <c r="B1217">
        <v>8.5497315934185796</v>
      </c>
      <c r="C1217">
        <v>7324</v>
      </c>
      <c r="D1217">
        <v>53</v>
      </c>
      <c r="E1217">
        <v>1.23385906219482</v>
      </c>
      <c r="F1217">
        <v>363</v>
      </c>
    </row>
    <row r="1218" spans="1:6">
      <c r="A1218">
        <v>17.739999999999998</v>
      </c>
      <c r="B1218">
        <v>7.6317487631748699</v>
      </c>
      <c r="C1218">
        <v>6238</v>
      </c>
      <c r="D1218">
        <v>43</v>
      </c>
      <c r="E1218">
        <v>1.0739994049072199</v>
      </c>
      <c r="F1218">
        <v>188</v>
      </c>
    </row>
    <row r="1219" spans="1:6">
      <c r="A1219">
        <v>28.18</v>
      </c>
      <c r="B1219">
        <v>13.622081500459201</v>
      </c>
      <c r="C1219">
        <v>10938</v>
      </c>
      <c r="D1219">
        <v>48</v>
      </c>
      <c r="E1219">
        <v>1.12030506134033</v>
      </c>
      <c r="F1219">
        <v>322</v>
      </c>
    </row>
    <row r="1220" spans="1:6">
      <c r="A1220">
        <v>44.64</v>
      </c>
      <c r="B1220">
        <v>20.413389427473899</v>
      </c>
      <c r="C1220">
        <v>24824</v>
      </c>
      <c r="D1220">
        <v>57</v>
      </c>
      <c r="E1220">
        <v>1.10884666442871</v>
      </c>
      <c r="F1220">
        <v>274</v>
      </c>
    </row>
    <row r="1221" spans="1:6">
      <c r="A1221">
        <v>39.04</v>
      </c>
      <c r="B1221">
        <v>13.1253362022592</v>
      </c>
      <c r="C1221">
        <v>4377</v>
      </c>
      <c r="D1221">
        <v>57</v>
      </c>
      <c r="E1221">
        <v>1.1759233474731401</v>
      </c>
      <c r="F1221">
        <v>660</v>
      </c>
    </row>
    <row r="1222" spans="1:6">
      <c r="A1222">
        <v>29.86</v>
      </c>
      <c r="B1222">
        <v>9.8714007074613992</v>
      </c>
      <c r="C1222">
        <v>5462</v>
      </c>
      <c r="D1222">
        <v>60</v>
      </c>
      <c r="E1222">
        <v>1.4531135559082</v>
      </c>
      <c r="F1222">
        <v>285</v>
      </c>
    </row>
    <row r="1223" spans="1:6">
      <c r="A1223">
        <v>55.71</v>
      </c>
      <c r="B1223">
        <v>17.032009538659</v>
      </c>
      <c r="C1223">
        <v>2693</v>
      </c>
      <c r="D1223">
        <v>60</v>
      </c>
      <c r="E1223">
        <v>1.5871381759643499</v>
      </c>
      <c r="F1223">
        <v>793</v>
      </c>
    </row>
    <row r="1224" spans="1:6">
      <c r="A1224">
        <v>27.22</v>
      </c>
      <c r="B1224">
        <v>10.332131334219</v>
      </c>
      <c r="C1224">
        <v>3930</v>
      </c>
      <c r="D1224">
        <v>47</v>
      </c>
      <c r="E1224">
        <v>1.20231628417968</v>
      </c>
      <c r="F1224">
        <v>816</v>
      </c>
    </row>
    <row r="1225" spans="1:6">
      <c r="A1225">
        <v>88.4</v>
      </c>
      <c r="B1225">
        <v>18.069210800645902</v>
      </c>
      <c r="C1225">
        <v>5048</v>
      </c>
      <c r="D1225">
        <v>47</v>
      </c>
      <c r="E1225">
        <v>1.62224292755126</v>
      </c>
      <c r="F1225">
        <v>379</v>
      </c>
    </row>
    <row r="1226" spans="1:6">
      <c r="A1226">
        <v>27.8</v>
      </c>
      <c r="B1226">
        <v>6.5012511400575201</v>
      </c>
      <c r="C1226">
        <v>4012</v>
      </c>
      <c r="D1226">
        <v>48</v>
      </c>
      <c r="E1226">
        <v>1.7152404785156199</v>
      </c>
      <c r="F1226">
        <v>235</v>
      </c>
    </row>
    <row r="1227" spans="1:6">
      <c r="A1227">
        <v>18.920000000000002</v>
      </c>
      <c r="B1227">
        <v>5.67741935483871</v>
      </c>
      <c r="C1227">
        <v>26490</v>
      </c>
      <c r="D1227">
        <v>57</v>
      </c>
      <c r="E1227">
        <v>1.20038509368896</v>
      </c>
      <c r="F1227">
        <v>237</v>
      </c>
    </row>
    <row r="1228" spans="1:6">
      <c r="A1228">
        <v>27.3</v>
      </c>
      <c r="B1228">
        <v>9.6136915871394795</v>
      </c>
      <c r="C1228">
        <v>10047</v>
      </c>
      <c r="D1228">
        <v>67</v>
      </c>
      <c r="E1228">
        <v>1.1814594268798799</v>
      </c>
      <c r="F1228">
        <v>85</v>
      </c>
    </row>
    <row r="1229" spans="1:6">
      <c r="A1229">
        <v>33.86</v>
      </c>
      <c r="B1229">
        <v>11.5177903258725</v>
      </c>
      <c r="C1229">
        <v>8571</v>
      </c>
      <c r="D1229">
        <v>70</v>
      </c>
      <c r="E1229">
        <v>1.4819526672363199</v>
      </c>
      <c r="F1229">
        <v>570</v>
      </c>
    </row>
    <row r="1230" spans="1:6">
      <c r="A1230">
        <v>46.67</v>
      </c>
      <c r="B1230">
        <v>17.735806034810299</v>
      </c>
      <c r="C1230">
        <v>17888</v>
      </c>
      <c r="D1230">
        <v>74</v>
      </c>
      <c r="E1230">
        <v>1.2329578399658101</v>
      </c>
      <c r="F1230">
        <v>421</v>
      </c>
    </row>
    <row r="1231" spans="1:6">
      <c r="A1231">
        <v>67.069999999999993</v>
      </c>
      <c r="B1231">
        <v>18.7152942489605</v>
      </c>
      <c r="C1231">
        <v>5625</v>
      </c>
      <c r="D1231">
        <v>64</v>
      </c>
      <c r="E1231">
        <v>1.0836982727050699</v>
      </c>
      <c r="F1231">
        <v>149</v>
      </c>
    </row>
    <row r="1232" spans="1:6">
      <c r="A1232">
        <v>43.12</v>
      </c>
      <c r="B1232">
        <v>13.5197842854455</v>
      </c>
      <c r="C1232">
        <v>11790</v>
      </c>
      <c r="D1232">
        <v>66</v>
      </c>
      <c r="E1232">
        <v>1.1529636383056601</v>
      </c>
      <c r="F1232">
        <v>343</v>
      </c>
    </row>
    <row r="1233" spans="1:6">
      <c r="A1233">
        <v>49.77</v>
      </c>
      <c r="B1233">
        <v>16.4030057346252</v>
      </c>
      <c r="C1233">
        <v>16817</v>
      </c>
      <c r="D1233">
        <v>69</v>
      </c>
      <c r="E1233">
        <v>1.19587898254394</v>
      </c>
      <c r="F1233">
        <v>270</v>
      </c>
    </row>
    <row r="1234" spans="1:6">
      <c r="A1234">
        <v>52.77</v>
      </c>
      <c r="B1234">
        <v>18.815517364329999</v>
      </c>
      <c r="C1234">
        <v>17702</v>
      </c>
      <c r="D1234">
        <v>77</v>
      </c>
      <c r="E1234">
        <v>1.07876300811767</v>
      </c>
      <c r="F1234">
        <v>268</v>
      </c>
    </row>
    <row r="1235" spans="1:6">
      <c r="A1235">
        <v>49.04</v>
      </c>
      <c r="B1235">
        <v>13.707513416815701</v>
      </c>
      <c r="C1235">
        <v>6553</v>
      </c>
      <c r="D1235">
        <v>80</v>
      </c>
      <c r="E1235">
        <v>1.4056921005248999</v>
      </c>
      <c r="F1235">
        <v>97</v>
      </c>
    </row>
    <row r="1236" spans="1:6">
      <c r="A1236">
        <v>53.55</v>
      </c>
      <c r="B1236">
        <v>19.715043074884001</v>
      </c>
      <c r="C1236">
        <v>17989</v>
      </c>
      <c r="D1236">
        <v>80</v>
      </c>
      <c r="E1236">
        <v>1.06683254241943</v>
      </c>
      <c r="F1236">
        <v>402</v>
      </c>
    </row>
    <row r="1237" spans="1:6">
      <c r="A1237">
        <v>48.12</v>
      </c>
      <c r="B1237">
        <v>17.455020313406798</v>
      </c>
      <c r="C1237">
        <v>3159</v>
      </c>
      <c r="D1237">
        <v>78</v>
      </c>
      <c r="E1237">
        <v>1.2166500091552701</v>
      </c>
      <c r="F1237">
        <v>54</v>
      </c>
    </row>
    <row r="1238" spans="1:6">
      <c r="A1238">
        <v>24.23</v>
      </c>
      <c r="B1238">
        <v>7.1790465467689799</v>
      </c>
      <c r="C1238">
        <v>41667</v>
      </c>
      <c r="D1238">
        <v>75</v>
      </c>
      <c r="E1238">
        <v>1.2492656707763601</v>
      </c>
      <c r="F1238">
        <v>449</v>
      </c>
    </row>
    <row r="1239" spans="1:6">
      <c r="A1239">
        <v>24.06</v>
      </c>
      <c r="B1239">
        <v>13.9769954688044</v>
      </c>
      <c r="C1239">
        <v>2764</v>
      </c>
      <c r="D1239">
        <v>67</v>
      </c>
      <c r="E1239">
        <v>1.09279632568359</v>
      </c>
      <c r="F1239">
        <v>171</v>
      </c>
    </row>
    <row r="1240" spans="1:6">
      <c r="A1240">
        <v>20.22</v>
      </c>
      <c r="B1240">
        <v>9.0449563855960609</v>
      </c>
      <c r="C1240">
        <v>5820</v>
      </c>
      <c r="D1240">
        <v>60</v>
      </c>
      <c r="E1240">
        <v>1.04318618774414</v>
      </c>
      <c r="F1240">
        <v>288</v>
      </c>
    </row>
    <row r="1241" spans="1:6">
      <c r="A1241">
        <v>28.9</v>
      </c>
      <c r="B1241">
        <v>13.2788090424554</v>
      </c>
      <c r="C1241">
        <v>7990</v>
      </c>
      <c r="D1241">
        <v>61</v>
      </c>
      <c r="E1241">
        <v>1.1588430404662999</v>
      </c>
      <c r="F1241">
        <v>169</v>
      </c>
    </row>
    <row r="1242" spans="1:6">
      <c r="A1242">
        <v>45.13</v>
      </c>
      <c r="B1242">
        <v>17.3964998843574</v>
      </c>
      <c r="C1242">
        <v>16996</v>
      </c>
      <c r="D1242">
        <v>57</v>
      </c>
      <c r="E1242">
        <v>1.11481189727783</v>
      </c>
      <c r="F1242">
        <v>367</v>
      </c>
    </row>
    <row r="1243" spans="1:6">
      <c r="A1243">
        <v>41.2</v>
      </c>
      <c r="B1243">
        <v>12.418615866891701</v>
      </c>
      <c r="C1243">
        <v>28095</v>
      </c>
      <c r="D1243">
        <v>57</v>
      </c>
      <c r="E1243">
        <v>1.20137214660644</v>
      </c>
      <c r="F1243">
        <v>718</v>
      </c>
    </row>
    <row r="1244" spans="1:6">
      <c r="A1244">
        <v>23.55</v>
      </c>
      <c r="B1244">
        <v>10.027677240791901</v>
      </c>
      <c r="C1244">
        <v>6186</v>
      </c>
      <c r="D1244">
        <v>44</v>
      </c>
      <c r="E1244">
        <v>1.24887943267822</v>
      </c>
      <c r="F1244">
        <v>1114</v>
      </c>
    </row>
    <row r="1245" spans="1:6">
      <c r="A1245">
        <v>17.64</v>
      </c>
      <c r="B1245">
        <v>7.1480671043034203</v>
      </c>
      <c r="C1245">
        <v>8801</v>
      </c>
      <c r="D1245">
        <v>40</v>
      </c>
      <c r="E1245">
        <v>1.05936527252197</v>
      </c>
      <c r="F1245">
        <v>278</v>
      </c>
    </row>
    <row r="1246" spans="1:6">
      <c r="A1246">
        <v>18.86</v>
      </c>
      <c r="B1246">
        <v>8.0923367373208599</v>
      </c>
      <c r="C1246">
        <v>2888</v>
      </c>
      <c r="D1246">
        <v>43</v>
      </c>
      <c r="E1246">
        <v>1.1327934265136701</v>
      </c>
      <c r="F1246">
        <v>179</v>
      </c>
    </row>
    <row r="1247" spans="1:6">
      <c r="A1247">
        <v>19.170000000000002</v>
      </c>
      <c r="B1247">
        <v>7.6655470249520103</v>
      </c>
      <c r="C1247">
        <v>7002</v>
      </c>
      <c r="D1247">
        <v>50</v>
      </c>
      <c r="E1247">
        <v>1.09940528869628</v>
      </c>
      <c r="F1247">
        <v>177</v>
      </c>
    </row>
    <row r="1248" spans="1:6">
      <c r="A1248">
        <v>27.7</v>
      </c>
      <c r="B1248">
        <v>12.1512546060712</v>
      </c>
      <c r="C1248">
        <v>12720</v>
      </c>
      <c r="D1248">
        <v>75</v>
      </c>
      <c r="E1248">
        <v>1.0593223571777299</v>
      </c>
      <c r="F1248">
        <v>72</v>
      </c>
    </row>
    <row r="1249" spans="1:6">
      <c r="A1249">
        <v>40.6</v>
      </c>
      <c r="B1249">
        <v>17.888614733873801</v>
      </c>
      <c r="C1249">
        <v>5231</v>
      </c>
      <c r="D1249">
        <v>83</v>
      </c>
      <c r="E1249">
        <v>1.17815494537353</v>
      </c>
      <c r="F1249">
        <v>176</v>
      </c>
    </row>
    <row r="1250" spans="1:6">
      <c r="A1250">
        <v>43.38</v>
      </c>
      <c r="B1250">
        <v>16.896471138116301</v>
      </c>
      <c r="C1250">
        <v>11032</v>
      </c>
      <c r="D1250">
        <v>84</v>
      </c>
      <c r="E1250">
        <v>1.11773014068603</v>
      </c>
      <c r="F1250">
        <v>346</v>
      </c>
    </row>
    <row r="1251" spans="1:6">
      <c r="A1251">
        <v>22.16</v>
      </c>
      <c r="B1251">
        <v>10.2417155797938</v>
      </c>
      <c r="C1251">
        <v>13227</v>
      </c>
      <c r="D1251">
        <v>91</v>
      </c>
      <c r="E1251">
        <v>1.13142013549804</v>
      </c>
      <c r="F1251">
        <v>100</v>
      </c>
    </row>
    <row r="1252" spans="1:6">
      <c r="A1252">
        <v>25.4</v>
      </c>
      <c r="B1252">
        <v>11.651910638102599</v>
      </c>
      <c r="C1252">
        <v>16170</v>
      </c>
      <c r="D1252">
        <v>93</v>
      </c>
      <c r="E1252">
        <v>1.0772609710693299</v>
      </c>
      <c r="F1252">
        <v>138</v>
      </c>
    </row>
    <row r="1253" spans="1:6">
      <c r="A1253">
        <v>11.46</v>
      </c>
      <c r="B1253">
        <v>5.9852718441531296</v>
      </c>
      <c r="C1253">
        <v>2894</v>
      </c>
      <c r="D1253">
        <v>77</v>
      </c>
      <c r="E1253">
        <v>1.0975599288940401</v>
      </c>
      <c r="F1253">
        <v>231</v>
      </c>
    </row>
    <row r="1254" spans="1:6">
      <c r="A1254">
        <v>33.049999999999997</v>
      </c>
      <c r="B1254">
        <v>12.5189393939393</v>
      </c>
      <c r="C1254">
        <v>6600</v>
      </c>
      <c r="D1254">
        <v>69</v>
      </c>
      <c r="E1254">
        <v>1.1138677597045901</v>
      </c>
      <c r="F1254">
        <v>285</v>
      </c>
    </row>
    <row r="1255" spans="1:6">
      <c r="A1255">
        <v>28.15</v>
      </c>
      <c r="B1255">
        <v>12.395420519594801</v>
      </c>
      <c r="C1255">
        <v>11074</v>
      </c>
      <c r="D1255">
        <v>50</v>
      </c>
      <c r="E1255">
        <v>1.08876228332519</v>
      </c>
      <c r="F1255">
        <v>473</v>
      </c>
    </row>
    <row r="1256" spans="1:6">
      <c r="A1256">
        <v>27.26</v>
      </c>
      <c r="B1256">
        <v>9.8596643518518494</v>
      </c>
      <c r="C1256">
        <v>7980</v>
      </c>
      <c r="D1256">
        <v>38</v>
      </c>
      <c r="E1256">
        <v>1.12433910369873</v>
      </c>
      <c r="F1256">
        <v>361</v>
      </c>
    </row>
    <row r="1257" spans="1:6">
      <c r="A1257">
        <v>22.8</v>
      </c>
      <c r="B1257">
        <v>9.2315167220017802</v>
      </c>
      <c r="C1257">
        <v>22919</v>
      </c>
      <c r="D1257">
        <v>54</v>
      </c>
      <c r="E1257">
        <v>1.07614517211914</v>
      </c>
      <c r="F1257">
        <v>188</v>
      </c>
    </row>
    <row r="1258" spans="1:6">
      <c r="A1258">
        <v>54.8</v>
      </c>
      <c r="B1258">
        <v>14.0046000511116</v>
      </c>
      <c r="C1258">
        <v>12619</v>
      </c>
      <c r="D1258">
        <v>51</v>
      </c>
      <c r="E1258">
        <v>1.2798213958740201</v>
      </c>
      <c r="F1258">
        <v>474</v>
      </c>
    </row>
    <row r="1259" spans="1:6">
      <c r="A1259">
        <v>28.37</v>
      </c>
      <c r="B1259">
        <v>11.197947503453699</v>
      </c>
      <c r="C1259">
        <v>5332</v>
      </c>
      <c r="D1259">
        <v>56</v>
      </c>
      <c r="E1259">
        <v>1.10120773315429</v>
      </c>
      <c r="F1259">
        <v>656</v>
      </c>
    </row>
    <row r="1260" spans="1:6">
      <c r="A1260">
        <v>25.78</v>
      </c>
      <c r="B1260">
        <v>10.011261698574801</v>
      </c>
      <c r="C1260">
        <v>8610</v>
      </c>
      <c r="D1260">
        <v>53</v>
      </c>
      <c r="E1260">
        <v>1.11850261688232</v>
      </c>
      <c r="F1260">
        <v>327</v>
      </c>
    </row>
    <row r="1261" spans="1:6">
      <c r="A1261">
        <v>27.38</v>
      </c>
      <c r="B1261">
        <v>12.0330491342181</v>
      </c>
      <c r="C1261">
        <v>11614</v>
      </c>
      <c r="D1261">
        <v>48</v>
      </c>
      <c r="E1261">
        <v>1.23403072357177</v>
      </c>
      <c r="F1261">
        <v>541</v>
      </c>
    </row>
    <row r="1262" spans="1:6">
      <c r="A1262">
        <v>53.86</v>
      </c>
      <c r="B1262">
        <v>16.4447972642892</v>
      </c>
      <c r="C1262">
        <v>10548</v>
      </c>
      <c r="D1262">
        <v>54</v>
      </c>
      <c r="E1262">
        <v>1.15339279174804</v>
      </c>
      <c r="F1262">
        <v>194</v>
      </c>
    </row>
    <row r="1263" spans="1:6">
      <c r="A1263">
        <v>24.32</v>
      </c>
      <c r="B1263">
        <v>10.868787987129</v>
      </c>
      <c r="C1263">
        <v>8680</v>
      </c>
      <c r="D1263">
        <v>67</v>
      </c>
      <c r="E1263">
        <v>1.1788845062255799</v>
      </c>
      <c r="F1263">
        <v>148</v>
      </c>
    </row>
    <row r="1264" spans="1:6">
      <c r="A1264">
        <v>42.18</v>
      </c>
      <c r="B1264">
        <v>14.1297065523248</v>
      </c>
      <c r="C1264">
        <v>11821</v>
      </c>
      <c r="D1264">
        <v>70</v>
      </c>
      <c r="E1264">
        <v>1.0694503784179601</v>
      </c>
      <c r="F1264">
        <v>413</v>
      </c>
    </row>
    <row r="1265" spans="1:6">
      <c r="A1265">
        <v>22.84</v>
      </c>
      <c r="B1265">
        <v>10.205996693328499</v>
      </c>
      <c r="C1265">
        <v>4262</v>
      </c>
      <c r="D1265">
        <v>57</v>
      </c>
      <c r="E1265">
        <v>1.1294031143188401</v>
      </c>
      <c r="F1265">
        <v>434</v>
      </c>
    </row>
    <row r="1266" spans="1:6">
      <c r="A1266">
        <v>19.989999999999998</v>
      </c>
      <c r="B1266">
        <v>10.1271594305689</v>
      </c>
      <c r="C1266">
        <v>5521</v>
      </c>
      <c r="D1266">
        <v>51</v>
      </c>
      <c r="E1266">
        <v>1.0630989074707</v>
      </c>
      <c r="F1266">
        <v>237</v>
      </c>
    </row>
    <row r="1267" spans="1:6">
      <c r="A1267">
        <v>18.239999999999998</v>
      </c>
      <c r="B1267">
        <v>8.3018524418551696</v>
      </c>
      <c r="C1267">
        <v>20861</v>
      </c>
      <c r="D1267">
        <v>44</v>
      </c>
      <c r="E1267">
        <v>1.1303901672363199</v>
      </c>
      <c r="F1267">
        <v>230</v>
      </c>
    </row>
    <row r="1268" spans="1:6">
      <c r="A1268">
        <v>17.68</v>
      </c>
      <c r="B1268">
        <v>9.1331749147639201</v>
      </c>
      <c r="C1268">
        <v>7583</v>
      </c>
      <c r="D1268">
        <v>44</v>
      </c>
      <c r="E1268">
        <v>1.0951566696166899</v>
      </c>
      <c r="F1268">
        <v>192</v>
      </c>
    </row>
    <row r="1269" spans="1:6">
      <c r="A1269">
        <v>16.32</v>
      </c>
      <c r="B1269">
        <v>8.2557668959935206</v>
      </c>
      <c r="C1269">
        <v>4124</v>
      </c>
      <c r="D1269">
        <v>60</v>
      </c>
      <c r="E1269">
        <v>1.0434436798095601</v>
      </c>
      <c r="F1269">
        <v>107</v>
      </c>
    </row>
    <row r="1270" spans="1:6">
      <c r="A1270">
        <v>47.08</v>
      </c>
      <c r="B1270">
        <v>13.519411899839101</v>
      </c>
      <c r="C1270">
        <v>4009</v>
      </c>
      <c r="D1270">
        <v>60</v>
      </c>
      <c r="E1270">
        <v>1.17163181304931</v>
      </c>
      <c r="F1270">
        <v>239</v>
      </c>
    </row>
    <row r="1271" spans="1:6">
      <c r="A1271">
        <v>74.06</v>
      </c>
      <c r="B1271">
        <v>20.863734963517999</v>
      </c>
      <c r="C1271">
        <v>45226</v>
      </c>
      <c r="D1271">
        <v>69</v>
      </c>
      <c r="E1271">
        <v>1.3583135604858301</v>
      </c>
      <c r="F1271">
        <v>261</v>
      </c>
    </row>
    <row r="1272" spans="1:6">
      <c r="A1272">
        <v>43.33</v>
      </c>
      <c r="B1272">
        <v>16.865172037988401</v>
      </c>
      <c r="C1272">
        <v>23991</v>
      </c>
      <c r="D1272">
        <v>67</v>
      </c>
      <c r="E1272">
        <v>1.08618736267089</v>
      </c>
      <c r="F1272">
        <v>889</v>
      </c>
    </row>
    <row r="1273" spans="1:6">
      <c r="A1273">
        <v>37.090000000000003</v>
      </c>
      <c r="B1273">
        <v>13.2724995526927</v>
      </c>
      <c r="C1273">
        <v>21962</v>
      </c>
      <c r="D1273">
        <v>70</v>
      </c>
      <c r="E1273">
        <v>1.1724042892455999</v>
      </c>
      <c r="F1273">
        <v>355</v>
      </c>
    </row>
    <row r="1274" spans="1:6">
      <c r="A1274">
        <v>38.369999999999997</v>
      </c>
      <c r="B1274">
        <v>12.0698332809059</v>
      </c>
      <c r="C1274">
        <v>1604</v>
      </c>
      <c r="D1274">
        <v>74</v>
      </c>
      <c r="E1274">
        <v>1.18506431579589</v>
      </c>
      <c r="F1274">
        <v>221</v>
      </c>
    </row>
    <row r="1275" spans="1:6">
      <c r="A1275">
        <v>22.31</v>
      </c>
      <c r="B1275">
        <v>9.6709870388833501</v>
      </c>
      <c r="C1275">
        <v>6247</v>
      </c>
      <c r="D1275">
        <v>61</v>
      </c>
      <c r="E1275">
        <v>1.0820674896240201</v>
      </c>
      <c r="F1275">
        <v>248</v>
      </c>
    </row>
    <row r="1276" spans="1:6">
      <c r="A1276">
        <v>30.56</v>
      </c>
      <c r="B1276">
        <v>12.1554432997891</v>
      </c>
      <c r="C1276">
        <v>9849</v>
      </c>
      <c r="D1276">
        <v>64</v>
      </c>
      <c r="E1276">
        <v>1.14141941070556</v>
      </c>
      <c r="F1276">
        <v>308</v>
      </c>
    </row>
    <row r="1277" spans="1:6">
      <c r="A1277">
        <v>24.63</v>
      </c>
      <c r="B1277">
        <v>11.476097288230299</v>
      </c>
      <c r="C1277">
        <v>7790</v>
      </c>
      <c r="D1277">
        <v>57</v>
      </c>
      <c r="E1277">
        <v>1.11751556396484</v>
      </c>
      <c r="F1277">
        <v>131</v>
      </c>
    </row>
    <row r="1278" spans="1:6">
      <c r="A1278">
        <v>41.99</v>
      </c>
      <c r="B1278">
        <v>15.6714189743972</v>
      </c>
      <c r="C1278">
        <v>19047</v>
      </c>
      <c r="D1278">
        <v>60</v>
      </c>
      <c r="E1278">
        <v>1.1459255218505799</v>
      </c>
      <c r="F1278">
        <v>611</v>
      </c>
    </row>
    <row r="1279" spans="1:6">
      <c r="A1279">
        <v>24.86</v>
      </c>
      <c r="B1279">
        <v>10.011678949699901</v>
      </c>
      <c r="C1279">
        <v>7254</v>
      </c>
      <c r="D1279">
        <v>44</v>
      </c>
      <c r="E1279">
        <v>1.0686349868774401</v>
      </c>
      <c r="F1279">
        <v>589</v>
      </c>
    </row>
    <row r="1280" spans="1:6">
      <c r="A1280">
        <v>43.38</v>
      </c>
      <c r="B1280">
        <v>16.5819349413248</v>
      </c>
      <c r="C1280">
        <v>10144</v>
      </c>
      <c r="D1280">
        <v>41</v>
      </c>
      <c r="E1280">
        <v>1.11524105072021</v>
      </c>
      <c r="F1280">
        <v>728</v>
      </c>
    </row>
    <row r="1281" spans="1:6">
      <c r="A1281">
        <v>34.6</v>
      </c>
      <c r="B1281">
        <v>12.158695575781</v>
      </c>
      <c r="C1281">
        <v>15862</v>
      </c>
      <c r="D1281">
        <v>47</v>
      </c>
      <c r="E1281">
        <v>1.1203908920287999</v>
      </c>
      <c r="F1281">
        <v>369</v>
      </c>
    </row>
    <row r="1282" spans="1:6">
      <c r="A1282">
        <v>19.37</v>
      </c>
      <c r="B1282">
        <v>9.0349363309855804</v>
      </c>
      <c r="C1282">
        <v>17320</v>
      </c>
      <c r="D1282">
        <v>44</v>
      </c>
      <c r="E1282">
        <v>1.16952896118164</v>
      </c>
      <c r="F1282">
        <v>758</v>
      </c>
    </row>
    <row r="1283" spans="1:6">
      <c r="A1283">
        <v>32.130000000000003</v>
      </c>
      <c r="B1283">
        <v>10.032160364692199</v>
      </c>
      <c r="C1283">
        <v>11937</v>
      </c>
      <c r="D1283">
        <v>44</v>
      </c>
      <c r="E1283">
        <v>1.62580490112304</v>
      </c>
      <c r="F1283">
        <v>1791</v>
      </c>
    </row>
    <row r="1284" spans="1:6">
      <c r="A1284">
        <v>30.04</v>
      </c>
      <c r="B1284">
        <v>11.5166385523692</v>
      </c>
      <c r="C1284">
        <v>2744</v>
      </c>
      <c r="D1284">
        <v>41</v>
      </c>
      <c r="E1284">
        <v>1.1848068237304601</v>
      </c>
      <c r="F1284">
        <v>364</v>
      </c>
    </row>
    <row r="1285" spans="1:6">
      <c r="A1285">
        <v>39.89</v>
      </c>
      <c r="B1285">
        <v>15.444478860151699</v>
      </c>
      <c r="C1285">
        <v>890</v>
      </c>
      <c r="D1285">
        <v>24</v>
      </c>
      <c r="E1285">
        <v>1.5160703659057599</v>
      </c>
      <c r="F1285">
        <v>344</v>
      </c>
    </row>
    <row r="1286" spans="1:6">
      <c r="A1286">
        <v>29.32</v>
      </c>
      <c r="B1286">
        <v>12.9157305845557</v>
      </c>
      <c r="C1286">
        <v>7410</v>
      </c>
      <c r="D1286">
        <v>29</v>
      </c>
      <c r="E1286">
        <v>1.2591791152954099</v>
      </c>
      <c r="F1286">
        <v>561</v>
      </c>
    </row>
    <row r="1287" spans="1:6">
      <c r="A1287">
        <v>23.6</v>
      </c>
      <c r="B1287">
        <v>11.2606164710373</v>
      </c>
      <c r="C1287">
        <v>2337</v>
      </c>
      <c r="D1287">
        <v>30</v>
      </c>
      <c r="E1287">
        <v>1.13579750061035</v>
      </c>
      <c r="F1287">
        <v>278</v>
      </c>
    </row>
    <row r="1288" spans="1:6">
      <c r="A1288">
        <v>45.48</v>
      </c>
      <c r="B1288">
        <v>16.195427676091398</v>
      </c>
      <c r="C1288">
        <v>8304</v>
      </c>
      <c r="D1288">
        <v>40</v>
      </c>
      <c r="E1288">
        <v>1.1388874053955</v>
      </c>
      <c r="F1288">
        <v>401</v>
      </c>
    </row>
    <row r="1289" spans="1:6">
      <c r="A1289">
        <v>43.37</v>
      </c>
      <c r="B1289">
        <v>13.2124904798172</v>
      </c>
      <c r="C1289">
        <v>17973</v>
      </c>
      <c r="D1289">
        <v>47</v>
      </c>
      <c r="E1289">
        <v>1.16146087646484</v>
      </c>
      <c r="F1289">
        <v>780</v>
      </c>
    </row>
    <row r="1290" spans="1:6">
      <c r="A1290">
        <v>31.78</v>
      </c>
      <c r="B1290">
        <v>11.512407172613599</v>
      </c>
      <c r="C1290">
        <v>17836</v>
      </c>
      <c r="D1290">
        <v>57</v>
      </c>
      <c r="E1290">
        <v>1.2165212631225499</v>
      </c>
      <c r="F1290">
        <v>174</v>
      </c>
    </row>
    <row r="1291" spans="1:6">
      <c r="A1291">
        <v>27.08</v>
      </c>
      <c r="B1291">
        <v>11.683997066056801</v>
      </c>
      <c r="C1291">
        <v>10751</v>
      </c>
      <c r="D1291">
        <v>61</v>
      </c>
      <c r="E1291">
        <v>1.1654090881347601</v>
      </c>
      <c r="F1291">
        <v>730</v>
      </c>
    </row>
    <row r="1292" spans="1:6">
      <c r="A1292">
        <v>19.79</v>
      </c>
      <c r="B1292">
        <v>8.4695711717880595</v>
      </c>
      <c r="C1292">
        <v>11358</v>
      </c>
      <c r="D1292">
        <v>54</v>
      </c>
      <c r="E1292">
        <v>1.1963081359863199</v>
      </c>
      <c r="F1292">
        <v>537</v>
      </c>
    </row>
    <row r="1293" spans="1:6">
      <c r="A1293">
        <v>40.81</v>
      </c>
      <c r="B1293">
        <v>15.4647769904126</v>
      </c>
      <c r="C1293">
        <v>4547</v>
      </c>
      <c r="D1293">
        <v>60</v>
      </c>
      <c r="E1293">
        <v>1.0993623733520499</v>
      </c>
      <c r="F1293">
        <v>467</v>
      </c>
    </row>
    <row r="1294" spans="1:6">
      <c r="A1294">
        <v>26.03</v>
      </c>
      <c r="B1294">
        <v>11.495826524753699</v>
      </c>
      <c r="C1294">
        <v>9928</v>
      </c>
      <c r="D1294">
        <v>48</v>
      </c>
      <c r="E1294">
        <v>1.14742755889892</v>
      </c>
      <c r="F1294">
        <v>145</v>
      </c>
    </row>
    <row r="1295" spans="1:6">
      <c r="A1295">
        <v>39.36</v>
      </c>
      <c r="B1295">
        <v>13.4564102564102</v>
      </c>
      <c r="C1295">
        <v>18548</v>
      </c>
      <c r="D1295">
        <v>63</v>
      </c>
      <c r="E1295">
        <v>1.19961261749267</v>
      </c>
      <c r="F1295">
        <v>237</v>
      </c>
    </row>
    <row r="1296" spans="1:6">
      <c r="A1296">
        <v>28.62</v>
      </c>
      <c r="B1296">
        <v>8.2340756084930007</v>
      </c>
      <c r="C1296">
        <v>12006</v>
      </c>
      <c r="D1296">
        <v>61</v>
      </c>
      <c r="E1296">
        <v>1.25613212585449</v>
      </c>
      <c r="F1296">
        <v>668</v>
      </c>
    </row>
    <row r="1297" spans="1:6">
      <c r="A1297">
        <v>39.17</v>
      </c>
      <c r="B1297">
        <v>11.1541418686106</v>
      </c>
      <c r="C1297">
        <v>24255</v>
      </c>
      <c r="D1297">
        <v>63</v>
      </c>
      <c r="E1297">
        <v>1.2036895751953101</v>
      </c>
      <c r="F1297">
        <v>469</v>
      </c>
    </row>
    <row r="1298" spans="1:6">
      <c r="A1298">
        <v>69.260000000000005</v>
      </c>
      <c r="B1298">
        <v>22.3628555745697</v>
      </c>
      <c r="C1298">
        <v>40217</v>
      </c>
      <c r="D1298">
        <v>69</v>
      </c>
      <c r="E1298">
        <v>1.16326332092285</v>
      </c>
      <c r="F1298">
        <v>639</v>
      </c>
    </row>
    <row r="1299" spans="1:6">
      <c r="A1299">
        <v>85.58</v>
      </c>
      <c r="B1299">
        <v>20.242206348455401</v>
      </c>
      <c r="C1299">
        <v>1921</v>
      </c>
      <c r="D1299">
        <v>53</v>
      </c>
      <c r="E1299">
        <v>2.0781326293945299</v>
      </c>
      <c r="F1299">
        <v>274</v>
      </c>
    </row>
    <row r="1300" spans="1:6">
      <c r="A1300">
        <v>60.35</v>
      </c>
      <c r="B1300">
        <v>14.282333451662501</v>
      </c>
      <c r="C1300">
        <v>8208</v>
      </c>
      <c r="D1300">
        <v>57</v>
      </c>
      <c r="E1300">
        <v>1.34968757629394</v>
      </c>
      <c r="F1300">
        <v>465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6FC3-472B-814C-AFE0-58745D33CCAB}">
  <dimension ref="A1:N1240"/>
  <sheetViews>
    <sheetView workbookViewId="0">
      <selection activeCell="N1" sqref="N1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8" customWidth="1"/>
  </cols>
  <sheetData>
    <row r="1" spans="1:13">
      <c r="A1">
        <v>53.23</v>
      </c>
      <c r="B1">
        <v>13.752389810365299</v>
      </c>
      <c r="C1">
        <v>5846</v>
      </c>
      <c r="D1">
        <v>53</v>
      </c>
      <c r="E1">
        <v>1.9529914855957</v>
      </c>
      <c r="F1">
        <v>520</v>
      </c>
      <c r="H1">
        <f ca="1">AVERAGE(OFFSET($A$2,(ROW(A2)-2)*10,0,10))</f>
        <v>52.369000000000007</v>
      </c>
      <c r="I1">
        <f ca="1">AVERAGE(OFFSET($B$2,(ROW(B2)-2)*10,0,10))</f>
        <v>13.145481622785175</v>
      </c>
      <c r="J1">
        <f ca="1">AVERAGE(OFFSET($C$2,(ROW(C2)-2)*10,0,10))</f>
        <v>19803.7</v>
      </c>
      <c r="K1">
        <f ca="1">AVERAGE(OFFSET($D$2,(ROW(D2)-2)*10,0,10))</f>
        <v>47.1</v>
      </c>
      <c r="L1">
        <f ca="1">AVERAGE(OFFSET($E$2,(ROW(E2)-2)*10,0,10))</f>
        <v>1.7794718742370574</v>
      </c>
      <c r="M1">
        <f ca="1">AVERAGE(OFFSET($F$2,(ROW(F2)-2)*10,0,10))</f>
        <v>1776.2</v>
      </c>
    </row>
    <row r="2" spans="1:13">
      <c r="A2">
        <v>42.48</v>
      </c>
      <c r="B2">
        <v>11.193380938578599</v>
      </c>
      <c r="C2">
        <v>21894</v>
      </c>
      <c r="D2">
        <v>51</v>
      </c>
      <c r="E2">
        <v>1.9280147552490201</v>
      </c>
      <c r="F2">
        <v>2396</v>
      </c>
      <c r="H2">
        <f t="shared" ref="H2:H26" ca="1" si="0">AVERAGE(OFFSET($A$2,(ROW(A3)-2)*10,0,10))</f>
        <v>48.817999999999998</v>
      </c>
      <c r="I2">
        <f t="shared" ref="I2:I26" ca="1" si="1">AVERAGE(OFFSET($B$2,(ROW(B3)-2)*10,0,10))</f>
        <v>11.85569998916424</v>
      </c>
      <c r="J2">
        <f t="shared" ref="J2:J26" ca="1" si="2">AVERAGE(OFFSET($C$2,(ROW(C3)-2)*10,0,10))</f>
        <v>17988.3</v>
      </c>
      <c r="K2">
        <f t="shared" ref="K2:K26" ca="1" si="3">AVERAGE(OFFSET($D$2,(ROW(D3)-2)*10,0,10))</f>
        <v>34.200000000000003</v>
      </c>
      <c r="L2">
        <f t="shared" ref="L2:L26" ca="1" si="4">AVERAGE(OFFSET($E$2,(ROW(E3)-2)*10,0,10))</f>
        <v>1.6572318077087338</v>
      </c>
      <c r="M2">
        <f t="shared" ref="M2:M26" ca="1" si="5">AVERAGE(OFFSET($F$2,(ROW(F3)-2)*10,0,10))</f>
        <v>1091.4000000000001</v>
      </c>
    </row>
    <row r="3" spans="1:13">
      <c r="A3">
        <v>59.27</v>
      </c>
      <c r="B3">
        <v>14.4374345358439</v>
      </c>
      <c r="C3">
        <v>23863</v>
      </c>
      <c r="D3">
        <v>60</v>
      </c>
      <c r="E3">
        <v>1.8691349029541</v>
      </c>
      <c r="F3">
        <v>1454</v>
      </c>
      <c r="H3">
        <f t="shared" ca="1" si="0"/>
        <v>54.321000000000005</v>
      </c>
      <c r="I3">
        <f t="shared" ca="1" si="1"/>
        <v>12.035239063895839</v>
      </c>
      <c r="J3">
        <f t="shared" ca="1" si="2"/>
        <v>16549.400000000001</v>
      </c>
      <c r="K3">
        <f t="shared" ca="1" si="3"/>
        <v>40.6</v>
      </c>
      <c r="L3">
        <f t="shared" ca="1" si="4"/>
        <v>1.6363964080810522</v>
      </c>
      <c r="M3">
        <f t="shared" ca="1" si="5"/>
        <v>1491.7</v>
      </c>
    </row>
    <row r="4" spans="1:13">
      <c r="A4">
        <v>54.14</v>
      </c>
      <c r="B4">
        <v>12.9583532790809</v>
      </c>
      <c r="C4">
        <v>11151</v>
      </c>
      <c r="D4">
        <v>41</v>
      </c>
      <c r="E4">
        <v>1.8308973312377901</v>
      </c>
      <c r="F4">
        <v>3654</v>
      </c>
      <c r="H4">
        <f t="shared" ca="1" si="0"/>
        <v>45.931000000000004</v>
      </c>
      <c r="I4">
        <f t="shared" ca="1" si="1"/>
        <v>8.7797319560658806</v>
      </c>
      <c r="J4">
        <f t="shared" ca="1" si="2"/>
        <v>30044.7</v>
      </c>
      <c r="K4">
        <f t="shared" ca="1" si="3"/>
        <v>68.400000000000006</v>
      </c>
      <c r="L4">
        <f t="shared" ca="1" si="4"/>
        <v>1.6353793144226016</v>
      </c>
      <c r="M4">
        <f t="shared" ca="1" si="5"/>
        <v>1590</v>
      </c>
    </row>
    <row r="5" spans="1:13">
      <c r="A5">
        <v>11.38</v>
      </c>
      <c r="B5">
        <v>3.0744292854248201</v>
      </c>
      <c r="C5">
        <v>28272</v>
      </c>
      <c r="D5">
        <v>38</v>
      </c>
      <c r="E5">
        <v>1.81922435760498</v>
      </c>
      <c r="F5">
        <v>1750</v>
      </c>
      <c r="H5">
        <f t="shared" ca="1" si="0"/>
        <v>39.119000000000007</v>
      </c>
      <c r="I5">
        <f t="shared" ca="1" si="1"/>
        <v>9.411013004909309</v>
      </c>
      <c r="J5">
        <f t="shared" ca="1" si="2"/>
        <v>16481.599999999999</v>
      </c>
      <c r="K5">
        <f t="shared" ca="1" si="3"/>
        <v>49.9</v>
      </c>
      <c r="L5">
        <f t="shared" ca="1" si="4"/>
        <v>1.4739575386047319</v>
      </c>
      <c r="M5">
        <f t="shared" ca="1" si="5"/>
        <v>554.9</v>
      </c>
    </row>
    <row r="6" spans="1:13">
      <c r="A6">
        <v>38.409999999999997</v>
      </c>
      <c r="B6">
        <v>9.5015460729746408</v>
      </c>
      <c r="C6">
        <v>32041</v>
      </c>
      <c r="D6">
        <v>40</v>
      </c>
      <c r="E6">
        <v>1.7675542831420801</v>
      </c>
      <c r="F6">
        <v>666</v>
      </c>
      <c r="H6">
        <f t="shared" ca="1" si="0"/>
        <v>44.043999999999997</v>
      </c>
      <c r="I6">
        <f t="shared" ca="1" si="1"/>
        <v>13.251564971809696</v>
      </c>
      <c r="J6">
        <f t="shared" ca="1" si="2"/>
        <v>13832.4</v>
      </c>
      <c r="K6">
        <f t="shared" ca="1" si="3"/>
        <v>56.6</v>
      </c>
      <c r="L6">
        <f t="shared" ca="1" si="4"/>
        <v>1.3671326637268</v>
      </c>
      <c r="M6">
        <f t="shared" ca="1" si="5"/>
        <v>370.4</v>
      </c>
    </row>
    <row r="7" spans="1:13">
      <c r="A7">
        <v>59.66</v>
      </c>
      <c r="B7">
        <v>15.5814986027318</v>
      </c>
      <c r="C7">
        <v>24591</v>
      </c>
      <c r="D7">
        <v>56</v>
      </c>
      <c r="E7">
        <v>1.7050266265869101</v>
      </c>
      <c r="F7">
        <v>900</v>
      </c>
      <c r="H7">
        <f t="shared" ca="1" si="0"/>
        <v>56.983999999999995</v>
      </c>
      <c r="I7">
        <f t="shared" ca="1" si="1"/>
        <v>16.061472245153659</v>
      </c>
      <c r="J7">
        <f t="shared" ca="1" si="2"/>
        <v>15368.4</v>
      </c>
      <c r="K7">
        <f t="shared" ca="1" si="3"/>
        <v>56.7</v>
      </c>
      <c r="L7">
        <f t="shared" ca="1" si="4"/>
        <v>1.4323253631591741</v>
      </c>
      <c r="M7">
        <f t="shared" ca="1" si="5"/>
        <v>775.9</v>
      </c>
    </row>
    <row r="8" spans="1:13">
      <c r="A8">
        <v>54.03</v>
      </c>
      <c r="B8">
        <v>12.981427644698501</v>
      </c>
      <c r="C8">
        <v>27457</v>
      </c>
      <c r="D8">
        <v>66</v>
      </c>
      <c r="E8">
        <v>1.74605369567871</v>
      </c>
      <c r="F8">
        <v>1279</v>
      </c>
      <c r="H8">
        <f t="shared" ca="1" si="0"/>
        <v>42.000999999999991</v>
      </c>
      <c r="I8">
        <f t="shared" ca="1" si="1"/>
        <v>12.751808669148753</v>
      </c>
      <c r="J8">
        <f t="shared" ca="1" si="2"/>
        <v>19071.099999999999</v>
      </c>
      <c r="K8">
        <f t="shared" ca="1" si="3"/>
        <v>67.099999999999994</v>
      </c>
      <c r="L8">
        <f t="shared" ca="1" si="4"/>
        <v>1.3760676383972119</v>
      </c>
      <c r="M8">
        <f t="shared" ca="1" si="5"/>
        <v>699.4</v>
      </c>
    </row>
    <row r="9" spans="1:13">
      <c r="A9">
        <v>71.8</v>
      </c>
      <c r="B9">
        <v>16.466756874526901</v>
      </c>
      <c r="C9">
        <v>1956</v>
      </c>
      <c r="D9">
        <v>60</v>
      </c>
      <c r="E9">
        <v>1.70107841491699</v>
      </c>
      <c r="F9">
        <v>473</v>
      </c>
      <c r="H9">
        <f t="shared" ca="1" si="0"/>
        <v>47.647999999999989</v>
      </c>
      <c r="I9">
        <f t="shared" ca="1" si="1"/>
        <v>13.510514105204361</v>
      </c>
      <c r="J9">
        <f t="shared" ca="1" si="2"/>
        <v>14905</v>
      </c>
      <c r="K9">
        <f t="shared" ca="1" si="3"/>
        <v>72.5</v>
      </c>
      <c r="L9">
        <f t="shared" ca="1" si="4"/>
        <v>1.3601074218749949</v>
      </c>
      <c r="M9">
        <f t="shared" ca="1" si="5"/>
        <v>418.6</v>
      </c>
    </row>
    <row r="10" spans="1:13">
      <c r="A10">
        <v>52.54</v>
      </c>
      <c r="B10">
        <v>15.1700640988623</v>
      </c>
      <c r="C10">
        <v>14906</v>
      </c>
      <c r="D10">
        <v>35</v>
      </c>
      <c r="E10">
        <v>1.6685056686401301</v>
      </c>
      <c r="F10">
        <v>3070</v>
      </c>
      <c r="H10">
        <f t="shared" ca="1" si="0"/>
        <v>53.588999999999999</v>
      </c>
      <c r="I10">
        <f t="shared" ca="1" si="1"/>
        <v>14.557970646646686</v>
      </c>
      <c r="J10">
        <f t="shared" ca="1" si="2"/>
        <v>14866.2</v>
      </c>
      <c r="K10">
        <f t="shared" ca="1" si="3"/>
        <v>77.2</v>
      </c>
      <c r="L10">
        <f t="shared" ca="1" si="4"/>
        <v>1.3549404144287072</v>
      </c>
      <c r="M10">
        <f t="shared" ca="1" si="5"/>
        <v>304.60000000000002</v>
      </c>
    </row>
    <row r="11" spans="1:13">
      <c r="A11">
        <v>79.98</v>
      </c>
      <c r="B11">
        <v>20.0899248951294</v>
      </c>
      <c r="C11">
        <v>11906</v>
      </c>
      <c r="D11">
        <v>24</v>
      </c>
      <c r="E11">
        <v>1.75922870635986</v>
      </c>
      <c r="F11">
        <v>2120</v>
      </c>
      <c r="H11">
        <f t="shared" ca="1" si="0"/>
        <v>47.737000000000002</v>
      </c>
      <c r="I11">
        <f t="shared" ca="1" si="1"/>
        <v>12.645112526685894</v>
      </c>
      <c r="J11">
        <f t="shared" ca="1" si="2"/>
        <v>13871</v>
      </c>
      <c r="K11">
        <f t="shared" ca="1" si="3"/>
        <v>63.2</v>
      </c>
      <c r="L11">
        <f t="shared" ca="1" si="4"/>
        <v>1.3638710975646919</v>
      </c>
      <c r="M11">
        <f t="shared" ca="1" si="5"/>
        <v>580</v>
      </c>
    </row>
    <row r="12" spans="1:13">
      <c r="A12">
        <v>39.369999999999997</v>
      </c>
      <c r="B12">
        <v>10.718758508031501</v>
      </c>
      <c r="C12">
        <v>47164</v>
      </c>
      <c r="D12">
        <v>24</v>
      </c>
      <c r="E12">
        <v>1.6661453247070299</v>
      </c>
      <c r="F12">
        <v>1419</v>
      </c>
      <c r="H12">
        <f t="shared" ca="1" si="0"/>
        <v>44.971999999999994</v>
      </c>
      <c r="I12">
        <f t="shared" ca="1" si="1"/>
        <v>12.359014770031123</v>
      </c>
      <c r="J12">
        <f t="shared" ca="1" si="2"/>
        <v>15459.1</v>
      </c>
      <c r="K12">
        <f t="shared" ca="1" si="3"/>
        <v>62.9</v>
      </c>
      <c r="L12">
        <f t="shared" ca="1" si="4"/>
        <v>1.2643589973449658</v>
      </c>
      <c r="M12">
        <f t="shared" ca="1" si="5"/>
        <v>551.4</v>
      </c>
    </row>
    <row r="13" spans="1:13">
      <c r="A13">
        <v>56.34</v>
      </c>
      <c r="B13">
        <v>13.8741134751773</v>
      </c>
      <c r="C13">
        <v>14977</v>
      </c>
      <c r="D13">
        <v>30</v>
      </c>
      <c r="E13">
        <v>1.6558027267455999</v>
      </c>
      <c r="F13">
        <v>912</v>
      </c>
      <c r="H13">
        <f t="shared" ca="1" si="0"/>
        <v>50.834999999999994</v>
      </c>
      <c r="I13">
        <f t="shared" ca="1" si="1"/>
        <v>14.676428542181037</v>
      </c>
      <c r="J13">
        <f t="shared" ca="1" si="2"/>
        <v>20198.900000000001</v>
      </c>
      <c r="K13">
        <f t="shared" ca="1" si="3"/>
        <v>76.5</v>
      </c>
      <c r="L13">
        <f t="shared" ca="1" si="4"/>
        <v>1.3017039299011191</v>
      </c>
      <c r="M13">
        <f t="shared" ca="1" si="5"/>
        <v>460.4</v>
      </c>
    </row>
    <row r="14" spans="1:13">
      <c r="A14">
        <v>32.53</v>
      </c>
      <c r="B14">
        <v>11.6108077238819</v>
      </c>
      <c r="C14">
        <v>4845</v>
      </c>
      <c r="D14">
        <v>30</v>
      </c>
      <c r="E14">
        <v>1.61108493804931</v>
      </c>
      <c r="F14">
        <v>546</v>
      </c>
      <c r="H14">
        <f t="shared" ca="1" si="0"/>
        <v>38.498000000000005</v>
      </c>
      <c r="I14">
        <f t="shared" ca="1" si="1"/>
        <v>11.859626714543822</v>
      </c>
      <c r="J14">
        <f t="shared" ca="1" si="2"/>
        <v>19683.900000000001</v>
      </c>
      <c r="K14">
        <f t="shared" ca="1" si="3"/>
        <v>76</v>
      </c>
      <c r="L14">
        <f t="shared" ca="1" si="4"/>
        <v>1.2849497795104932</v>
      </c>
      <c r="M14">
        <f t="shared" ca="1" si="5"/>
        <v>505.8</v>
      </c>
    </row>
    <row r="15" spans="1:13">
      <c r="A15">
        <v>41.2</v>
      </c>
      <c r="B15">
        <v>11.6275788107131</v>
      </c>
      <c r="C15">
        <v>11675</v>
      </c>
      <c r="D15">
        <v>38</v>
      </c>
      <c r="E15">
        <v>1.7103910446166899</v>
      </c>
      <c r="F15">
        <v>264</v>
      </c>
      <c r="H15">
        <f t="shared" ca="1" si="0"/>
        <v>42.938000000000002</v>
      </c>
      <c r="I15">
        <f t="shared" ca="1" si="1"/>
        <v>13.856469462273846</v>
      </c>
      <c r="J15">
        <f t="shared" ca="1" si="2"/>
        <v>22544.9</v>
      </c>
      <c r="K15">
        <f t="shared" ca="1" si="3"/>
        <v>85.9</v>
      </c>
      <c r="L15">
        <f t="shared" ca="1" si="4"/>
        <v>1.2433691024780211</v>
      </c>
      <c r="M15">
        <f t="shared" ca="1" si="5"/>
        <v>378.8</v>
      </c>
    </row>
    <row r="16" spans="1:13">
      <c r="A16">
        <v>56.31</v>
      </c>
      <c r="B16">
        <v>16.612089565448201</v>
      </c>
      <c r="C16">
        <v>1363</v>
      </c>
      <c r="D16">
        <v>24</v>
      </c>
      <c r="E16">
        <v>1.65000915527343</v>
      </c>
      <c r="F16">
        <v>349</v>
      </c>
      <c r="H16">
        <f t="shared" ca="1" si="0"/>
        <v>46.597000000000001</v>
      </c>
      <c r="I16">
        <f t="shared" ca="1" si="1"/>
        <v>13.70710143034977</v>
      </c>
      <c r="J16">
        <f t="shared" ca="1" si="2"/>
        <v>15517.9</v>
      </c>
      <c r="K16">
        <f t="shared" ca="1" si="3"/>
        <v>65.3</v>
      </c>
      <c r="L16">
        <f t="shared" ca="1" si="4"/>
        <v>1.3792262077331503</v>
      </c>
      <c r="M16">
        <f t="shared" ca="1" si="5"/>
        <v>466</v>
      </c>
    </row>
    <row r="17" spans="1:13">
      <c r="A17">
        <v>59.68</v>
      </c>
      <c r="B17">
        <v>12.005632669482999</v>
      </c>
      <c r="C17">
        <v>13926</v>
      </c>
      <c r="D17">
        <v>35</v>
      </c>
      <c r="E17">
        <v>1.8721389770507799</v>
      </c>
      <c r="F17">
        <v>920</v>
      </c>
      <c r="H17">
        <f t="shared" ca="1" si="0"/>
        <v>41.769999999999996</v>
      </c>
      <c r="I17">
        <f t="shared" ca="1" si="1"/>
        <v>13.082458735961779</v>
      </c>
      <c r="J17">
        <f t="shared" ca="1" si="2"/>
        <v>12835.6</v>
      </c>
      <c r="K17">
        <f t="shared" ca="1" si="3"/>
        <v>72.599999999999994</v>
      </c>
      <c r="L17">
        <f t="shared" ca="1" si="4"/>
        <v>1.3103685379028258</v>
      </c>
      <c r="M17">
        <f t="shared" ca="1" si="5"/>
        <v>409.3</v>
      </c>
    </row>
    <row r="18" spans="1:13">
      <c r="A18">
        <v>46.69</v>
      </c>
      <c r="B18">
        <v>10.5304704767919</v>
      </c>
      <c r="C18">
        <v>24382</v>
      </c>
      <c r="D18">
        <v>35</v>
      </c>
      <c r="E18">
        <v>1.58593654632568</v>
      </c>
      <c r="F18">
        <v>1240</v>
      </c>
      <c r="H18">
        <f t="shared" ca="1" si="0"/>
        <v>58.971000000000004</v>
      </c>
      <c r="I18">
        <f t="shared" ca="1" si="1"/>
        <v>17.465609668564028</v>
      </c>
      <c r="J18">
        <f t="shared" ca="1" si="2"/>
        <v>22705</v>
      </c>
      <c r="K18">
        <f t="shared" ca="1" si="3"/>
        <v>79.8</v>
      </c>
      <c r="L18">
        <f t="shared" ca="1" si="4"/>
        <v>1.2878336906433061</v>
      </c>
      <c r="M18">
        <f t="shared" ca="1" si="5"/>
        <v>351.7</v>
      </c>
    </row>
    <row r="19" spans="1:13">
      <c r="A19">
        <v>65.77</v>
      </c>
      <c r="B19">
        <v>13.487132164462199</v>
      </c>
      <c r="C19">
        <v>18652</v>
      </c>
      <c r="D19">
        <v>41</v>
      </c>
      <c r="E19">
        <v>1.61576271057128</v>
      </c>
      <c r="F19">
        <v>1102</v>
      </c>
      <c r="H19">
        <f t="shared" ca="1" si="0"/>
        <v>47.082000000000001</v>
      </c>
      <c r="I19">
        <f t="shared" ca="1" si="1"/>
        <v>14.756242804240211</v>
      </c>
      <c r="J19">
        <f t="shared" ca="1" si="2"/>
        <v>16922.900000000001</v>
      </c>
      <c r="K19">
        <f t="shared" ca="1" si="3"/>
        <v>69.099999999999994</v>
      </c>
      <c r="L19">
        <f t="shared" ca="1" si="4"/>
        <v>1.2718133926391553</v>
      </c>
      <c r="M19">
        <f t="shared" ca="1" si="5"/>
        <v>645.1</v>
      </c>
    </row>
    <row r="20" spans="1:13">
      <c r="A20">
        <v>49.05</v>
      </c>
      <c r="B20">
        <v>9.8339949476723199</v>
      </c>
      <c r="C20">
        <v>29271</v>
      </c>
      <c r="D20">
        <v>41</v>
      </c>
      <c r="E20">
        <v>1.60803794860839</v>
      </c>
      <c r="F20">
        <v>3354</v>
      </c>
      <c r="H20">
        <f t="shared" ca="1" si="0"/>
        <v>35.905999999999992</v>
      </c>
      <c r="I20">
        <f t="shared" ca="1" si="1"/>
        <v>11.767998333521316</v>
      </c>
      <c r="J20">
        <f t="shared" ca="1" si="2"/>
        <v>16023.3</v>
      </c>
      <c r="K20">
        <f t="shared" ca="1" si="3"/>
        <v>70.099999999999994</v>
      </c>
      <c r="L20">
        <f t="shared" ca="1" si="4"/>
        <v>1.194046497344966</v>
      </c>
      <c r="M20">
        <f t="shared" ca="1" si="5"/>
        <v>362</v>
      </c>
    </row>
    <row r="21" spans="1:13">
      <c r="A21">
        <v>41.24</v>
      </c>
      <c r="B21">
        <v>8.2564215499809794</v>
      </c>
      <c r="C21">
        <v>13628</v>
      </c>
      <c r="D21">
        <v>44</v>
      </c>
      <c r="E21">
        <v>1.5970087051391499</v>
      </c>
      <c r="F21">
        <v>808</v>
      </c>
      <c r="H21">
        <f t="shared" ca="1" si="0"/>
        <v>40.808000000000007</v>
      </c>
      <c r="I21">
        <f t="shared" ca="1" si="1"/>
        <v>13.125892647793046</v>
      </c>
      <c r="J21">
        <f t="shared" ca="1" si="2"/>
        <v>18350.3</v>
      </c>
      <c r="K21">
        <f t="shared" ca="1" si="3"/>
        <v>55.9</v>
      </c>
      <c r="L21">
        <f t="shared" ca="1" si="4"/>
        <v>1.2910609245300269</v>
      </c>
      <c r="M21">
        <f t="shared" ca="1" si="5"/>
        <v>443.9</v>
      </c>
    </row>
    <row r="22" spans="1:13">
      <c r="A22">
        <v>32.46</v>
      </c>
      <c r="B22">
        <v>5.2165528324628303</v>
      </c>
      <c r="C22">
        <v>70188</v>
      </c>
      <c r="D22">
        <v>30</v>
      </c>
      <c r="E22">
        <v>1.7672967910766599</v>
      </c>
      <c r="F22">
        <v>7534</v>
      </c>
      <c r="H22">
        <f t="shared" ca="1" si="0"/>
        <v>38.003999999999998</v>
      </c>
      <c r="I22">
        <f t="shared" ca="1" si="1"/>
        <v>11.153672144966819</v>
      </c>
      <c r="J22">
        <f t="shared" ca="1" si="2"/>
        <v>15702</v>
      </c>
      <c r="K22">
        <f t="shared" ca="1" si="3"/>
        <v>55.6</v>
      </c>
      <c r="L22">
        <f t="shared" ca="1" si="4"/>
        <v>1.2165684700012149</v>
      </c>
      <c r="M22">
        <f t="shared" ca="1" si="5"/>
        <v>417.7</v>
      </c>
    </row>
    <row r="23" spans="1:13">
      <c r="A23">
        <v>32.340000000000003</v>
      </c>
      <c r="B23">
        <v>8.9993321460373998</v>
      </c>
      <c r="C23">
        <v>12355</v>
      </c>
      <c r="D23">
        <v>40</v>
      </c>
      <c r="E23">
        <v>1.48238182067871</v>
      </c>
      <c r="F23">
        <v>521</v>
      </c>
      <c r="H23">
        <f t="shared" ca="1" si="0"/>
        <v>46.688000000000002</v>
      </c>
      <c r="I23">
        <f t="shared" ca="1" si="1"/>
        <v>13.51926626874236</v>
      </c>
      <c r="J23">
        <f t="shared" ca="1" si="2"/>
        <v>21003</v>
      </c>
      <c r="K23">
        <f t="shared" ca="1" si="3"/>
        <v>74</v>
      </c>
      <c r="L23">
        <f t="shared" ca="1" si="4"/>
        <v>1.2914257049560489</v>
      </c>
      <c r="M23">
        <f t="shared" ca="1" si="5"/>
        <v>645</v>
      </c>
    </row>
    <row r="24" spans="1:13">
      <c r="A24">
        <v>59.83</v>
      </c>
      <c r="B24">
        <v>12.8162286057022</v>
      </c>
      <c r="C24">
        <v>3309</v>
      </c>
      <c r="D24">
        <v>44</v>
      </c>
      <c r="E24">
        <v>1.5580415725707999</v>
      </c>
      <c r="F24">
        <v>888</v>
      </c>
      <c r="H24">
        <f t="shared" ca="1" si="0"/>
        <v>29.243000000000002</v>
      </c>
      <c r="I24">
        <f t="shared" ca="1" si="1"/>
        <v>8.6486572016126519</v>
      </c>
      <c r="J24">
        <f t="shared" ca="1" si="2"/>
        <v>16114.9</v>
      </c>
      <c r="K24">
        <f t="shared" ca="1" si="3"/>
        <v>71.5</v>
      </c>
      <c r="L24">
        <f t="shared" ca="1" si="4"/>
        <v>1.264831066131588</v>
      </c>
      <c r="M24">
        <f t="shared" ca="1" si="5"/>
        <v>412.1</v>
      </c>
    </row>
    <row r="25" spans="1:13">
      <c r="A25">
        <v>55.46</v>
      </c>
      <c r="B25">
        <v>13.853916866506699</v>
      </c>
      <c r="C25">
        <v>5997</v>
      </c>
      <c r="D25">
        <v>40</v>
      </c>
      <c r="E25">
        <v>1.48796081542968</v>
      </c>
      <c r="F25">
        <v>466</v>
      </c>
      <c r="H25">
        <f t="shared" ca="1" si="0"/>
        <v>37.773999999999994</v>
      </c>
      <c r="I25">
        <f t="shared" ca="1" si="1"/>
        <v>11.941220837249746</v>
      </c>
      <c r="J25">
        <f t="shared" ca="1" si="2"/>
        <v>16861.8</v>
      </c>
      <c r="K25">
        <f t="shared" ca="1" si="3"/>
        <v>61.9</v>
      </c>
      <c r="L25">
        <f t="shared" ca="1" si="4"/>
        <v>1.217941761016841</v>
      </c>
      <c r="M25">
        <f t="shared" ca="1" si="5"/>
        <v>508.5</v>
      </c>
    </row>
    <row r="26" spans="1:13">
      <c r="A26">
        <v>77.75</v>
      </c>
      <c r="B26">
        <v>18.2773454947224</v>
      </c>
      <c r="C26">
        <v>727</v>
      </c>
      <c r="D26">
        <v>23</v>
      </c>
      <c r="E26">
        <v>1.8674182891845701</v>
      </c>
      <c r="F26">
        <v>265</v>
      </c>
      <c r="H26">
        <f t="shared" ca="1" si="0"/>
        <v>37.158000000000001</v>
      </c>
      <c r="I26">
        <f t="shared" ca="1" si="1"/>
        <v>11.683272580117629</v>
      </c>
      <c r="J26">
        <f t="shared" ca="1" si="2"/>
        <v>16010.7</v>
      </c>
      <c r="K26">
        <f t="shared" ca="1" si="3"/>
        <v>78</v>
      </c>
      <c r="L26">
        <f t="shared" ca="1" si="4"/>
        <v>1.20438909530639</v>
      </c>
      <c r="M26">
        <f t="shared" ca="1" si="5"/>
        <v>384.4</v>
      </c>
    </row>
    <row r="27" spans="1:13">
      <c r="A27">
        <v>36.03</v>
      </c>
      <c r="B27">
        <v>12.1219257813814</v>
      </c>
      <c r="C27">
        <v>20759</v>
      </c>
      <c r="D27">
        <v>20</v>
      </c>
      <c r="E27">
        <v>1.43873691558837</v>
      </c>
      <c r="F27">
        <v>711</v>
      </c>
      <c r="H27">
        <f ca="1">AVERAGE(OFFSET($A$2,(ROW(A28)-2)*10,0,10))</f>
        <v>39.636000000000003</v>
      </c>
      <c r="I27">
        <f ca="1">AVERAGE(OFFSET($B$2,(ROW(B28)-2)*10,0,10))</f>
        <v>13.110574268526477</v>
      </c>
      <c r="J27">
        <f ca="1">AVERAGE(OFFSET($C$2,(ROW(C28)-2)*10,0,10))</f>
        <v>15789.3</v>
      </c>
      <c r="K27">
        <f ca="1">AVERAGE(OFFSET($D$2,(ROW(D28)-2)*10,0,10))</f>
        <v>75.7</v>
      </c>
      <c r="L27">
        <f ca="1">AVERAGE(OFFSET($E$2,(ROW(E28)-2)*10,0,10))</f>
        <v>1.192231178283687</v>
      </c>
      <c r="M27">
        <f ca="1">AVERAGE(OFFSET($F$2,(ROW(F28)-2)*10,0,10))</f>
        <v>358.1</v>
      </c>
    </row>
    <row r="28" spans="1:13">
      <c r="A28">
        <v>49.32</v>
      </c>
      <c r="B28">
        <v>13.2118939190999</v>
      </c>
      <c r="C28">
        <v>11680</v>
      </c>
      <c r="D28">
        <v>30</v>
      </c>
      <c r="E28">
        <v>1.4476633071899401</v>
      </c>
      <c r="F28">
        <v>458</v>
      </c>
      <c r="H28">
        <f t="shared" ref="H28:H70" ca="1" si="6">AVERAGE(OFFSET($A$2,(ROW(A29)-2)*10,0,10))</f>
        <v>42.350999999999999</v>
      </c>
      <c r="I28">
        <f t="shared" ref="I28:I70" ca="1" si="7">AVERAGE(OFFSET($B$2,(ROW(B29)-2)*10,0,10))</f>
        <v>13.117346460074472</v>
      </c>
      <c r="J28">
        <f t="shared" ref="J28:J70" ca="1" si="8">AVERAGE(OFFSET($C$2,(ROW(C29)-2)*10,0,10))</f>
        <v>14721.4</v>
      </c>
      <c r="K28">
        <f t="shared" ref="K28:K70" ca="1" si="9">AVERAGE(OFFSET($D$2,(ROW(D29)-2)*10,0,10))</f>
        <v>67.900000000000006</v>
      </c>
      <c r="L28">
        <f t="shared" ref="L28:L70" ca="1" si="10">AVERAGE(OFFSET($E$2,(ROW(E29)-2)*10,0,10))</f>
        <v>1.2132210731506299</v>
      </c>
      <c r="M28">
        <f t="shared" ref="M28:M70" ca="1" si="11">AVERAGE(OFFSET($F$2,(ROW(F29)-2)*10,0,10))</f>
        <v>390.3</v>
      </c>
    </row>
    <row r="29" spans="1:13">
      <c r="A29">
        <v>92.56</v>
      </c>
      <c r="B29">
        <v>18.884785669108101</v>
      </c>
      <c r="C29">
        <v>15067</v>
      </c>
      <c r="D29">
        <v>57</v>
      </c>
      <c r="E29">
        <v>1.84750556945801</v>
      </c>
      <c r="F29">
        <v>989</v>
      </c>
      <c r="H29">
        <f t="shared" ca="1" si="6"/>
        <v>46.736000000000004</v>
      </c>
      <c r="I29">
        <f t="shared" ca="1" si="7"/>
        <v>11.871171588241291</v>
      </c>
      <c r="J29">
        <f t="shared" ca="1" si="8"/>
        <v>20195.3</v>
      </c>
      <c r="K29">
        <f t="shared" ca="1" si="9"/>
        <v>69</v>
      </c>
      <c r="L29">
        <f t="shared" ca="1" si="10"/>
        <v>1.3122353553771928</v>
      </c>
      <c r="M29">
        <f t="shared" ca="1" si="11"/>
        <v>611.1</v>
      </c>
    </row>
    <row r="30" spans="1:13">
      <c r="A30">
        <v>42.86</v>
      </c>
      <c r="B30">
        <v>6.4226095035439696</v>
      </c>
      <c r="C30">
        <v>4773</v>
      </c>
      <c r="D30">
        <v>53</v>
      </c>
      <c r="E30">
        <v>1.74605369567871</v>
      </c>
      <c r="F30">
        <v>1518</v>
      </c>
      <c r="H30">
        <f t="shared" ca="1" si="6"/>
        <v>39.14</v>
      </c>
      <c r="I30">
        <f t="shared" ca="1" si="7"/>
        <v>12.697487278709902</v>
      </c>
      <c r="J30">
        <f t="shared" ca="1" si="8"/>
        <v>21549.200000000001</v>
      </c>
      <c r="K30">
        <f t="shared" ca="1" si="9"/>
        <v>75.2</v>
      </c>
      <c r="L30">
        <f t="shared" ca="1" si="10"/>
        <v>1.1684474945068299</v>
      </c>
      <c r="M30">
        <f t="shared" ca="1" si="11"/>
        <v>335</v>
      </c>
    </row>
    <row r="31" spans="1:13">
      <c r="A31">
        <v>64.599999999999994</v>
      </c>
      <c r="B31">
        <v>10.5477998203935</v>
      </c>
      <c r="C31">
        <v>20639</v>
      </c>
      <c r="D31">
        <v>69</v>
      </c>
      <c r="E31">
        <v>1.7209053039550699</v>
      </c>
      <c r="F31">
        <v>1567</v>
      </c>
      <c r="H31">
        <f t="shared" ca="1" si="6"/>
        <v>40.369999999999997</v>
      </c>
      <c r="I31">
        <f t="shared" ca="1" si="7"/>
        <v>13.340288452046718</v>
      </c>
      <c r="J31">
        <f t="shared" ca="1" si="8"/>
        <v>12700.4</v>
      </c>
      <c r="K31">
        <f t="shared" ca="1" si="9"/>
        <v>57</v>
      </c>
      <c r="L31">
        <f t="shared" ca="1" si="10"/>
        <v>1.2665047645568819</v>
      </c>
      <c r="M31">
        <f t="shared" ca="1" si="11"/>
        <v>282.89999999999998</v>
      </c>
    </row>
    <row r="32" spans="1:13">
      <c r="A32">
        <v>67.75</v>
      </c>
      <c r="B32">
        <v>13.845179220991501</v>
      </c>
      <c r="C32">
        <v>12721</v>
      </c>
      <c r="D32">
        <v>64</v>
      </c>
      <c r="E32">
        <v>1.6058921813964799</v>
      </c>
      <c r="F32">
        <v>416</v>
      </c>
      <c r="H32">
        <f t="shared" ca="1" si="6"/>
        <v>45.018000000000008</v>
      </c>
      <c r="I32">
        <f t="shared" ca="1" si="7"/>
        <v>13.203854143023454</v>
      </c>
      <c r="J32">
        <f t="shared" ca="1" si="8"/>
        <v>17334.900000000001</v>
      </c>
      <c r="K32">
        <f t="shared" ca="1" si="9"/>
        <v>69.2</v>
      </c>
      <c r="L32">
        <f t="shared" ca="1" si="10"/>
        <v>1.300120353698724</v>
      </c>
      <c r="M32">
        <f t="shared" ca="1" si="11"/>
        <v>316.2</v>
      </c>
    </row>
    <row r="33" spans="1:13">
      <c r="A33">
        <v>50.79</v>
      </c>
      <c r="B33">
        <v>9.4123533663201204</v>
      </c>
      <c r="C33">
        <v>43028</v>
      </c>
      <c r="D33">
        <v>74</v>
      </c>
      <c r="E33">
        <v>1.76733970642089</v>
      </c>
      <c r="F33">
        <v>1522</v>
      </c>
      <c r="H33">
        <f t="shared" ca="1" si="6"/>
        <v>30.977999999999998</v>
      </c>
      <c r="I33">
        <f t="shared" ca="1" si="7"/>
        <v>11.302595644354481</v>
      </c>
      <c r="J33">
        <f t="shared" ca="1" si="8"/>
        <v>13269.8</v>
      </c>
      <c r="K33">
        <f t="shared" ca="1" si="9"/>
        <v>69.3</v>
      </c>
      <c r="L33">
        <f t="shared" ca="1" si="10"/>
        <v>1.1459813117980928</v>
      </c>
      <c r="M33">
        <f t="shared" ca="1" si="11"/>
        <v>226.7</v>
      </c>
    </row>
    <row r="34" spans="1:13">
      <c r="A34">
        <v>48.59</v>
      </c>
      <c r="B34">
        <v>8.8249182709771095</v>
      </c>
      <c r="C34">
        <v>11949</v>
      </c>
      <c r="D34">
        <v>77</v>
      </c>
      <c r="E34">
        <v>1.5670537948608301</v>
      </c>
      <c r="F34">
        <v>671</v>
      </c>
      <c r="H34">
        <f t="shared" ca="1" si="6"/>
        <v>52.563000000000009</v>
      </c>
      <c r="I34">
        <f t="shared" ca="1" si="7"/>
        <v>12.988410663751125</v>
      </c>
      <c r="J34">
        <f t="shared" ca="1" si="8"/>
        <v>18468.7</v>
      </c>
      <c r="K34">
        <f t="shared" ca="1" si="9"/>
        <v>64.3</v>
      </c>
      <c r="L34">
        <f t="shared" ca="1" si="10"/>
        <v>1.2294301986694278</v>
      </c>
      <c r="M34">
        <f t="shared" ca="1" si="11"/>
        <v>367.3</v>
      </c>
    </row>
    <row r="35" spans="1:13">
      <c r="A35">
        <v>29.7</v>
      </c>
      <c r="B35">
        <v>6.6235504014272903</v>
      </c>
      <c r="C35">
        <v>15029</v>
      </c>
      <c r="D35">
        <v>60</v>
      </c>
      <c r="E35">
        <v>1.5942621231078999</v>
      </c>
      <c r="F35">
        <v>6140</v>
      </c>
      <c r="H35">
        <f t="shared" ca="1" si="6"/>
        <v>43.350999999999999</v>
      </c>
      <c r="I35">
        <f t="shared" ca="1" si="7"/>
        <v>11.304323587334634</v>
      </c>
      <c r="J35">
        <f t="shared" ca="1" si="8"/>
        <v>18850.3</v>
      </c>
      <c r="K35">
        <f t="shared" ca="1" si="9"/>
        <v>63.4</v>
      </c>
      <c r="L35">
        <f t="shared" ca="1" si="10"/>
        <v>1.252385616302486</v>
      </c>
      <c r="M35">
        <f t="shared" ca="1" si="11"/>
        <v>581.9</v>
      </c>
    </row>
    <row r="36" spans="1:13">
      <c r="A36">
        <v>34.43</v>
      </c>
      <c r="B36">
        <v>6.1425105259401898</v>
      </c>
      <c r="C36">
        <v>11096</v>
      </c>
      <c r="D36">
        <v>50</v>
      </c>
      <c r="E36">
        <v>1.6630125045776301</v>
      </c>
      <c r="F36">
        <v>1144</v>
      </c>
      <c r="H36">
        <f t="shared" ca="1" si="6"/>
        <v>51.042000000000009</v>
      </c>
      <c r="I36">
        <f t="shared" ca="1" si="7"/>
        <v>14.722872086058391</v>
      </c>
      <c r="J36">
        <f t="shared" ca="1" si="8"/>
        <v>15553.4</v>
      </c>
      <c r="K36">
        <f t="shared" ca="1" si="9"/>
        <v>77.2</v>
      </c>
      <c r="L36">
        <f t="shared" ca="1" si="10"/>
        <v>1.2699594497680611</v>
      </c>
      <c r="M36">
        <f t="shared" ca="1" si="11"/>
        <v>362.7</v>
      </c>
    </row>
    <row r="37" spans="1:13">
      <c r="A37">
        <v>40.090000000000003</v>
      </c>
      <c r="B37">
        <v>8.8393526480575009</v>
      </c>
      <c r="C37">
        <v>13747</v>
      </c>
      <c r="D37">
        <v>48</v>
      </c>
      <c r="E37">
        <v>1.71609878540039</v>
      </c>
      <c r="F37">
        <v>1096</v>
      </c>
      <c r="H37">
        <f t="shared" ca="1" si="6"/>
        <v>37.795000000000002</v>
      </c>
      <c r="I37">
        <f t="shared" ca="1" si="7"/>
        <v>11.84309880469122</v>
      </c>
      <c r="J37">
        <f t="shared" ca="1" si="8"/>
        <v>11892.9</v>
      </c>
      <c r="K37">
        <f t="shared" ca="1" si="9"/>
        <v>64.7</v>
      </c>
      <c r="L37">
        <f t="shared" ca="1" si="10"/>
        <v>1.203852653503414</v>
      </c>
      <c r="M37">
        <f t="shared" ca="1" si="11"/>
        <v>385.2</v>
      </c>
    </row>
    <row r="38" spans="1:13">
      <c r="A38">
        <v>43.14</v>
      </c>
      <c r="B38">
        <v>7.3124841088227797</v>
      </c>
      <c r="C38">
        <v>37303</v>
      </c>
      <c r="D38">
        <v>56</v>
      </c>
      <c r="E38">
        <v>1.6184234619140601</v>
      </c>
      <c r="F38">
        <v>1005</v>
      </c>
      <c r="H38">
        <f t="shared" ca="1" si="6"/>
        <v>36.89</v>
      </c>
      <c r="I38">
        <f t="shared" ca="1" si="7"/>
        <v>13.010628262192606</v>
      </c>
      <c r="J38">
        <f t="shared" ca="1" si="8"/>
        <v>15644.8</v>
      </c>
      <c r="K38">
        <f t="shared" ca="1" si="9"/>
        <v>63.3</v>
      </c>
      <c r="L38">
        <f t="shared" ca="1" si="10"/>
        <v>1.1996383666992139</v>
      </c>
      <c r="M38">
        <f t="shared" ca="1" si="11"/>
        <v>371.6</v>
      </c>
    </row>
    <row r="39" spans="1:13">
      <c r="A39">
        <v>65.290000000000006</v>
      </c>
      <c r="B39">
        <v>11.804161920775201</v>
      </c>
      <c r="C39">
        <v>3436</v>
      </c>
      <c r="D39">
        <v>84</v>
      </c>
      <c r="E39">
        <v>1.6618967056274401</v>
      </c>
      <c r="F39">
        <v>162</v>
      </c>
      <c r="H39">
        <f t="shared" ca="1" si="6"/>
        <v>37.299999999999997</v>
      </c>
      <c r="I39">
        <f t="shared" ca="1" si="7"/>
        <v>11.732240059534027</v>
      </c>
      <c r="J39">
        <f t="shared" ca="1" si="8"/>
        <v>16747.099999999999</v>
      </c>
      <c r="K39">
        <f t="shared" ca="1" si="9"/>
        <v>67.400000000000006</v>
      </c>
      <c r="L39">
        <f t="shared" ca="1" si="10"/>
        <v>1.170224189758295</v>
      </c>
      <c r="M39">
        <f t="shared" ca="1" si="11"/>
        <v>370.5</v>
      </c>
    </row>
    <row r="40" spans="1:13">
      <c r="A40">
        <v>35.25</v>
      </c>
      <c r="B40">
        <v>6.5390394568423398</v>
      </c>
      <c r="C40">
        <v>145874</v>
      </c>
      <c r="D40">
        <v>96</v>
      </c>
      <c r="E40">
        <v>1.5866661071777299</v>
      </c>
      <c r="F40">
        <v>1876</v>
      </c>
      <c r="H40">
        <f t="shared" ca="1" si="6"/>
        <v>49.084000000000003</v>
      </c>
      <c r="I40">
        <f t="shared" ca="1" si="7"/>
        <v>15.334647138096688</v>
      </c>
      <c r="J40">
        <f t="shared" ca="1" si="8"/>
        <v>13901.5</v>
      </c>
      <c r="K40">
        <f t="shared" ca="1" si="9"/>
        <v>74.400000000000006</v>
      </c>
      <c r="L40">
        <f t="shared" ca="1" si="10"/>
        <v>1.3111925125122021</v>
      </c>
      <c r="M40">
        <f t="shared" ca="1" si="11"/>
        <v>264.3</v>
      </c>
    </row>
    <row r="41" spans="1:13">
      <c r="A41">
        <v>44.28</v>
      </c>
      <c r="B41">
        <v>8.4537696405047793</v>
      </c>
      <c r="C41">
        <v>6264</v>
      </c>
      <c r="D41">
        <v>75</v>
      </c>
      <c r="E41">
        <v>1.57314777374267</v>
      </c>
      <c r="F41">
        <v>1868</v>
      </c>
      <c r="H41">
        <f t="shared" ca="1" si="6"/>
        <v>47.920999999999999</v>
      </c>
      <c r="I41">
        <f t="shared" ca="1" si="7"/>
        <v>12.899820341016531</v>
      </c>
      <c r="J41">
        <f t="shared" ca="1" si="8"/>
        <v>17716.2</v>
      </c>
      <c r="K41">
        <f t="shared" ca="1" si="9"/>
        <v>65.099999999999994</v>
      </c>
      <c r="L41">
        <f t="shared" ca="1" si="10"/>
        <v>1.244686603546137</v>
      </c>
      <c r="M41">
        <f t="shared" ca="1" si="11"/>
        <v>623.9</v>
      </c>
    </row>
    <row r="42" spans="1:13">
      <c r="A42">
        <v>61.68</v>
      </c>
      <c r="B42">
        <v>11.2562960800058</v>
      </c>
      <c r="C42">
        <v>8273</v>
      </c>
      <c r="D42">
        <v>57</v>
      </c>
      <c r="E42">
        <v>1.5652942657470701</v>
      </c>
      <c r="F42">
        <v>275</v>
      </c>
      <c r="H42">
        <f t="shared" ca="1" si="6"/>
        <v>46.386000000000003</v>
      </c>
      <c r="I42">
        <f t="shared" ca="1" si="7"/>
        <v>13.158990593523294</v>
      </c>
      <c r="J42">
        <f t="shared" ca="1" si="8"/>
        <v>21074.3</v>
      </c>
      <c r="K42">
        <f t="shared" ca="1" si="9"/>
        <v>65.5</v>
      </c>
      <c r="L42">
        <f t="shared" ca="1" si="10"/>
        <v>1.3203034400939888</v>
      </c>
      <c r="M42">
        <f t="shared" ca="1" si="11"/>
        <v>365.7</v>
      </c>
    </row>
    <row r="43" spans="1:13">
      <c r="A43">
        <v>28.86</v>
      </c>
      <c r="B43">
        <v>5.2121146448501898</v>
      </c>
      <c r="C43">
        <v>1712</v>
      </c>
      <c r="D43">
        <v>44</v>
      </c>
      <c r="E43">
        <v>1.56520843505859</v>
      </c>
      <c r="F43">
        <v>198</v>
      </c>
      <c r="H43">
        <f t="shared" ca="1" si="6"/>
        <v>36.268999999999998</v>
      </c>
      <c r="I43">
        <f t="shared" ca="1" si="7"/>
        <v>10.441067188450916</v>
      </c>
      <c r="J43">
        <f t="shared" ca="1" si="8"/>
        <v>16847.8</v>
      </c>
      <c r="K43">
        <f t="shared" ca="1" si="9"/>
        <v>72.3</v>
      </c>
      <c r="L43">
        <f t="shared" ca="1" si="10"/>
        <v>1.2926959991455029</v>
      </c>
      <c r="M43">
        <f t="shared" ca="1" si="11"/>
        <v>554.5</v>
      </c>
    </row>
    <row r="44" spans="1:13">
      <c r="A44">
        <v>37.44</v>
      </c>
      <c r="B44">
        <v>10.214716394292401</v>
      </c>
      <c r="C44">
        <v>3702</v>
      </c>
      <c r="D44">
        <v>21</v>
      </c>
      <c r="E44">
        <v>1.4753007888793901</v>
      </c>
      <c r="F44">
        <v>375</v>
      </c>
      <c r="H44">
        <f t="shared" ca="1" si="6"/>
        <v>61.873999999999988</v>
      </c>
      <c r="I44">
        <f t="shared" ca="1" si="7"/>
        <v>12.492423543201891</v>
      </c>
      <c r="J44">
        <f t="shared" ca="1" si="8"/>
        <v>15241.8</v>
      </c>
      <c r="K44">
        <f t="shared" ca="1" si="9"/>
        <v>56</v>
      </c>
      <c r="L44">
        <f t="shared" ca="1" si="10"/>
        <v>1.3502240180969209</v>
      </c>
      <c r="M44">
        <f t="shared" ca="1" si="11"/>
        <v>375.6</v>
      </c>
    </row>
    <row r="45" spans="1:13">
      <c r="A45">
        <v>24.8</v>
      </c>
      <c r="B45">
        <v>5.5263392459220899</v>
      </c>
      <c r="C45">
        <v>1715</v>
      </c>
      <c r="D45">
        <v>23</v>
      </c>
      <c r="E45">
        <v>1.48718833923339</v>
      </c>
      <c r="F45">
        <v>205</v>
      </c>
      <c r="H45">
        <f t="shared" ca="1" si="6"/>
        <v>38.46</v>
      </c>
      <c r="I45">
        <f t="shared" ca="1" si="7"/>
        <v>14.9142179285151</v>
      </c>
      <c r="J45">
        <f t="shared" ca="1" si="8"/>
        <v>17815.8</v>
      </c>
      <c r="K45">
        <f t="shared" ca="1" si="9"/>
        <v>77.599999999999994</v>
      </c>
      <c r="L45">
        <f t="shared" ca="1" si="10"/>
        <v>1.1409001350402781</v>
      </c>
      <c r="M45">
        <f t="shared" ca="1" si="11"/>
        <v>318.3</v>
      </c>
    </row>
    <row r="46" spans="1:13">
      <c r="A46">
        <v>28.41</v>
      </c>
      <c r="B46">
        <v>7.0779042826178999</v>
      </c>
      <c r="C46">
        <v>2142</v>
      </c>
      <c r="D46">
        <v>23</v>
      </c>
      <c r="E46">
        <v>1.5120792388916</v>
      </c>
      <c r="F46">
        <v>155</v>
      </c>
      <c r="H46">
        <f t="shared" ca="1" si="6"/>
        <v>37.662999999999997</v>
      </c>
      <c r="I46">
        <f t="shared" ca="1" si="7"/>
        <v>11.104422111281405</v>
      </c>
      <c r="J46">
        <f t="shared" ca="1" si="8"/>
        <v>11524.3</v>
      </c>
      <c r="K46">
        <f t="shared" ca="1" si="9"/>
        <v>68.599999999999994</v>
      </c>
      <c r="L46">
        <f t="shared" ca="1" si="10"/>
        <v>1.2261257171630819</v>
      </c>
      <c r="M46">
        <f t="shared" ca="1" si="11"/>
        <v>421.8</v>
      </c>
    </row>
    <row r="47" spans="1:13">
      <c r="A47">
        <v>42.67</v>
      </c>
      <c r="B47">
        <v>11.237819331050799</v>
      </c>
      <c r="C47">
        <v>50922</v>
      </c>
      <c r="D47">
        <v>41</v>
      </c>
      <c r="E47">
        <v>1.3650083541870099</v>
      </c>
      <c r="F47">
        <v>509</v>
      </c>
      <c r="H47">
        <f t="shared" ca="1" si="6"/>
        <v>48.52</v>
      </c>
      <c r="I47">
        <f t="shared" ca="1" si="7"/>
        <v>14.012514132078948</v>
      </c>
      <c r="J47">
        <f t="shared" ca="1" si="8"/>
        <v>18073.5</v>
      </c>
      <c r="K47">
        <f t="shared" ca="1" si="9"/>
        <v>70</v>
      </c>
      <c r="L47">
        <f t="shared" ca="1" si="10"/>
        <v>1.2147445678710913</v>
      </c>
      <c r="M47">
        <f t="shared" ca="1" si="11"/>
        <v>401</v>
      </c>
    </row>
    <row r="48" spans="1:13">
      <c r="A48">
        <v>43.22</v>
      </c>
      <c r="B48">
        <v>11.7219494996067</v>
      </c>
      <c r="C48">
        <v>45383</v>
      </c>
      <c r="D48">
        <v>60</v>
      </c>
      <c r="E48">
        <v>1.4927673339843699</v>
      </c>
      <c r="F48">
        <v>539</v>
      </c>
      <c r="H48">
        <f t="shared" ca="1" si="6"/>
        <v>61.356000000000009</v>
      </c>
      <c r="I48">
        <f t="shared" ca="1" si="7"/>
        <v>13.945616066818289</v>
      </c>
      <c r="J48">
        <f t="shared" ca="1" si="8"/>
        <v>36893.9</v>
      </c>
      <c r="K48">
        <f t="shared" ca="1" si="9"/>
        <v>76.400000000000006</v>
      </c>
      <c r="L48">
        <f t="shared" ca="1" si="10"/>
        <v>1.3672914505004821</v>
      </c>
      <c r="M48">
        <f t="shared" ca="1" si="11"/>
        <v>385</v>
      </c>
    </row>
    <row r="49" spans="1:14">
      <c r="A49">
        <v>60.06</v>
      </c>
      <c r="B49">
        <v>14.203954214359999</v>
      </c>
      <c r="C49">
        <v>41320</v>
      </c>
      <c r="D49">
        <v>70</v>
      </c>
      <c r="E49">
        <v>1.4803647994995099</v>
      </c>
      <c r="F49">
        <v>1582</v>
      </c>
      <c r="H49">
        <f t="shared" ca="1" si="6"/>
        <v>37.234000000000002</v>
      </c>
      <c r="I49">
        <f t="shared" ca="1" si="7"/>
        <v>8.5641030993327245</v>
      </c>
      <c r="J49">
        <f t="shared" ca="1" si="8"/>
        <v>24516.400000000001</v>
      </c>
      <c r="K49">
        <f t="shared" ca="1" si="9"/>
        <v>57.5</v>
      </c>
      <c r="L49">
        <f t="shared" ca="1" si="10"/>
        <v>1.2663030624389602</v>
      </c>
      <c r="M49">
        <f t="shared" ca="1" si="11"/>
        <v>421.2</v>
      </c>
    </row>
    <row r="50" spans="1:14">
      <c r="A50">
        <v>16.5</v>
      </c>
      <c r="B50">
        <v>5.4240631163708004</v>
      </c>
      <c r="C50">
        <v>1208</v>
      </c>
      <c r="D50">
        <v>93</v>
      </c>
      <c r="E50">
        <v>1.3673686981201101</v>
      </c>
      <c r="F50">
        <v>78</v>
      </c>
      <c r="H50">
        <f t="shared" ca="1" si="6"/>
        <v>35.955000000000005</v>
      </c>
      <c r="I50">
        <f t="shared" ca="1" si="7"/>
        <v>7.8307560623920835</v>
      </c>
      <c r="J50">
        <f t="shared" ca="1" si="8"/>
        <v>8927.9</v>
      </c>
      <c r="K50">
        <f t="shared" ca="1" si="9"/>
        <v>20.100000000000001</v>
      </c>
      <c r="L50">
        <f t="shared" ca="1" si="10"/>
        <v>1.2686805725097599</v>
      </c>
      <c r="M50">
        <f t="shared" ca="1" si="11"/>
        <v>450.4</v>
      </c>
    </row>
    <row r="51" spans="1:14">
      <c r="A51">
        <v>47.55</v>
      </c>
      <c r="B51">
        <v>12.2349732400164</v>
      </c>
      <c r="C51">
        <v>8439</v>
      </c>
      <c r="D51">
        <v>67</v>
      </c>
      <c r="E51">
        <v>1.42899513244628</v>
      </c>
      <c r="F51">
        <v>1633</v>
      </c>
      <c r="H51">
        <f t="shared" ca="1" si="6"/>
        <v>42.638999999999996</v>
      </c>
      <c r="I51">
        <f t="shared" ca="1" si="7"/>
        <v>8.2646130869509911</v>
      </c>
      <c r="J51">
        <f t="shared" ca="1" si="8"/>
        <v>20583.599999999999</v>
      </c>
      <c r="K51">
        <f t="shared" ca="1" si="9"/>
        <v>34.4</v>
      </c>
      <c r="L51">
        <f t="shared" ca="1" si="10"/>
        <v>1.2858424186706503</v>
      </c>
      <c r="M51">
        <f t="shared" ca="1" si="11"/>
        <v>701.6</v>
      </c>
    </row>
    <row r="52" spans="1:14">
      <c r="A52">
        <v>41.39</v>
      </c>
      <c r="B52">
        <v>11.6355560553244</v>
      </c>
      <c r="C52">
        <v>30272</v>
      </c>
      <c r="D52">
        <v>67</v>
      </c>
      <c r="E52">
        <v>1.3390874862670801</v>
      </c>
      <c r="F52">
        <v>342</v>
      </c>
      <c r="H52">
        <f t="shared" ca="1" si="6"/>
        <v>37.760000000000005</v>
      </c>
      <c r="I52">
        <f t="shared" ca="1" si="7"/>
        <v>7.4752882209371281</v>
      </c>
      <c r="J52">
        <f t="shared" ca="1" si="8"/>
        <v>10883.6</v>
      </c>
      <c r="K52">
        <f t="shared" ca="1" si="9"/>
        <v>37.9</v>
      </c>
      <c r="L52">
        <f t="shared" ca="1" si="10"/>
        <v>1.262650966644282</v>
      </c>
      <c r="M52">
        <f t="shared" ca="1" si="11"/>
        <v>501</v>
      </c>
      <c r="N52" t="s">
        <v>22</v>
      </c>
    </row>
    <row r="53" spans="1:14">
      <c r="A53">
        <v>32.159999999999997</v>
      </c>
      <c r="B53">
        <v>9.7280619498472394</v>
      </c>
      <c r="C53">
        <v>10185</v>
      </c>
      <c r="D53">
        <v>51</v>
      </c>
      <c r="E53">
        <v>1.45972251892089</v>
      </c>
      <c r="F53">
        <v>718</v>
      </c>
      <c r="H53">
        <f t="shared" ca="1" si="6"/>
        <v>64.234999999999985</v>
      </c>
      <c r="I53">
        <f t="shared" ca="1" si="7"/>
        <v>12.589355847156391</v>
      </c>
      <c r="J53">
        <f t="shared" ca="1" si="8"/>
        <v>9880.6</v>
      </c>
      <c r="K53">
        <f t="shared" ca="1" si="9"/>
        <v>56.6</v>
      </c>
      <c r="L53">
        <f t="shared" ca="1" si="10"/>
        <v>1.4905443191528289</v>
      </c>
      <c r="M53">
        <f t="shared" ca="1" si="11"/>
        <v>329.2</v>
      </c>
    </row>
    <row r="54" spans="1:14">
      <c r="A54">
        <v>53.46</v>
      </c>
      <c r="B54">
        <v>14.961797878592799</v>
      </c>
      <c r="C54">
        <v>3801</v>
      </c>
      <c r="D54">
        <v>24</v>
      </c>
      <c r="E54">
        <v>1.3367271423339799</v>
      </c>
      <c r="F54">
        <v>290</v>
      </c>
      <c r="H54">
        <f t="shared" ca="1" si="6"/>
        <v>51.64200000000001</v>
      </c>
      <c r="I54">
        <f t="shared" ca="1" si="7"/>
        <v>11.570172318203884</v>
      </c>
      <c r="J54">
        <f t="shared" ca="1" si="8"/>
        <v>12537.5</v>
      </c>
      <c r="K54">
        <f t="shared" ca="1" si="9"/>
        <v>56.4</v>
      </c>
      <c r="L54">
        <f t="shared" ca="1" si="10"/>
        <v>1.419841289520257</v>
      </c>
      <c r="M54">
        <f t="shared" ca="1" si="11"/>
        <v>462.5</v>
      </c>
    </row>
    <row r="55" spans="1:14">
      <c r="A55">
        <v>51.26</v>
      </c>
      <c r="B55">
        <v>16.732495511669601</v>
      </c>
      <c r="C55">
        <v>32126</v>
      </c>
      <c r="D55">
        <v>41</v>
      </c>
      <c r="E55">
        <v>1.3822603225707999</v>
      </c>
      <c r="F55">
        <v>975</v>
      </c>
      <c r="H55">
        <f t="shared" ca="1" si="6"/>
        <v>50.129999999999995</v>
      </c>
      <c r="I55">
        <f t="shared" ca="1" si="7"/>
        <v>12.891734681417663</v>
      </c>
      <c r="J55">
        <f t="shared" ca="1" si="8"/>
        <v>15355.7</v>
      </c>
      <c r="K55">
        <f t="shared" ca="1" si="9"/>
        <v>76</v>
      </c>
      <c r="L55">
        <f t="shared" ca="1" si="10"/>
        <v>1.3826937675476021</v>
      </c>
      <c r="M55">
        <f t="shared" ca="1" si="11"/>
        <v>629.9</v>
      </c>
    </row>
    <row r="56" spans="1:14">
      <c r="A56">
        <v>24.16</v>
      </c>
      <c r="B56">
        <v>7.0821363663012198</v>
      </c>
      <c r="C56">
        <v>6255</v>
      </c>
      <c r="D56">
        <v>53</v>
      </c>
      <c r="E56">
        <v>1.43998146057128</v>
      </c>
      <c r="F56">
        <v>83</v>
      </c>
      <c r="H56">
        <f t="shared" ca="1" si="6"/>
        <v>45.813000000000002</v>
      </c>
      <c r="I56">
        <f t="shared" ca="1" si="7"/>
        <v>12.993260024093029</v>
      </c>
      <c r="J56">
        <f t="shared" ca="1" si="8"/>
        <v>12763.7</v>
      </c>
      <c r="K56">
        <f t="shared" ca="1" si="9"/>
        <v>64.400000000000006</v>
      </c>
      <c r="L56">
        <f t="shared" ca="1" si="10"/>
        <v>1.2984466552734353</v>
      </c>
      <c r="M56">
        <f t="shared" ca="1" si="11"/>
        <v>478.7</v>
      </c>
    </row>
    <row r="57" spans="1:14">
      <c r="A57">
        <v>58.24</v>
      </c>
      <c r="B57">
        <v>15.530666666666599</v>
      </c>
      <c r="C57">
        <v>9695</v>
      </c>
      <c r="D57">
        <v>64</v>
      </c>
      <c r="E57">
        <v>1.34788513183593</v>
      </c>
      <c r="F57">
        <v>298</v>
      </c>
      <c r="H57">
        <f t="shared" ca="1" si="6"/>
        <v>43.24</v>
      </c>
      <c r="I57">
        <f t="shared" ca="1" si="7"/>
        <v>10.861393032534405</v>
      </c>
      <c r="J57">
        <f t="shared" ca="1" si="8"/>
        <v>9216</v>
      </c>
      <c r="K57">
        <f t="shared" ca="1" si="9"/>
        <v>48.4</v>
      </c>
      <c r="L57">
        <f t="shared" ca="1" si="10"/>
        <v>1.4359173774719181</v>
      </c>
      <c r="M57">
        <f t="shared" ca="1" si="11"/>
        <v>562.6</v>
      </c>
    </row>
    <row r="58" spans="1:14">
      <c r="A58">
        <v>55.44</v>
      </c>
      <c r="B58">
        <v>16.467163691448601</v>
      </c>
      <c r="C58">
        <v>16046</v>
      </c>
      <c r="D58">
        <v>81</v>
      </c>
      <c r="E58">
        <v>1.36260509490966</v>
      </c>
      <c r="F58">
        <v>331</v>
      </c>
      <c r="H58">
        <f t="shared" ca="1" si="6"/>
        <v>44.786000000000001</v>
      </c>
      <c r="I58">
        <f t="shared" ca="1" si="7"/>
        <v>9.6967849643151283</v>
      </c>
      <c r="J58">
        <f t="shared" ca="1" si="8"/>
        <v>10561.2</v>
      </c>
      <c r="K58">
        <f t="shared" ca="1" si="9"/>
        <v>59.8</v>
      </c>
      <c r="L58">
        <f t="shared" ca="1" si="10"/>
        <v>1.4450411796569771</v>
      </c>
      <c r="M58">
        <f t="shared" ca="1" si="11"/>
        <v>529.79999999999995</v>
      </c>
    </row>
    <row r="59" spans="1:14">
      <c r="A59">
        <v>38.26</v>
      </c>
      <c r="B59">
        <v>11.6217611858692</v>
      </c>
      <c r="C59">
        <v>1940</v>
      </c>
      <c r="D59">
        <v>70</v>
      </c>
      <c r="E59">
        <v>1.32144927978515</v>
      </c>
      <c r="F59">
        <v>180</v>
      </c>
      <c r="H59">
        <f t="shared" ca="1" si="6"/>
        <v>45.802000000000007</v>
      </c>
      <c r="I59">
        <f t="shared" ca="1" si="7"/>
        <v>11.596621797797514</v>
      </c>
      <c r="J59">
        <f t="shared" ca="1" si="8"/>
        <v>17883.5</v>
      </c>
      <c r="K59">
        <f t="shared" ca="1" si="9"/>
        <v>56.5</v>
      </c>
      <c r="L59">
        <f t="shared" ca="1" si="10"/>
        <v>1.2522182464599561</v>
      </c>
      <c r="M59">
        <f t="shared" ca="1" si="11"/>
        <v>496.3</v>
      </c>
    </row>
    <row r="60" spans="1:14">
      <c r="A60">
        <v>31.9</v>
      </c>
      <c r="B60">
        <v>12.4858115777525</v>
      </c>
      <c r="C60">
        <v>9955</v>
      </c>
      <c r="D60">
        <v>51</v>
      </c>
      <c r="E60">
        <v>1.3436365127563401</v>
      </c>
      <c r="F60">
        <v>394</v>
      </c>
      <c r="H60">
        <f t="shared" ca="1" si="6"/>
        <v>49.298000000000002</v>
      </c>
      <c r="I60">
        <f t="shared" ca="1" si="7"/>
        <v>9.4074654922616681</v>
      </c>
      <c r="J60">
        <f t="shared" ca="1" si="8"/>
        <v>14836.1</v>
      </c>
      <c r="K60">
        <f t="shared" ca="1" si="9"/>
        <v>61.7</v>
      </c>
      <c r="L60">
        <f t="shared" ca="1" si="10"/>
        <v>1.4196910858154261</v>
      </c>
      <c r="M60">
        <f t="shared" ca="1" si="11"/>
        <v>1824.7</v>
      </c>
    </row>
    <row r="61" spans="1:14">
      <c r="A61">
        <v>54.17</v>
      </c>
      <c r="B61">
        <v>16.2701988346248</v>
      </c>
      <c r="C61">
        <v>18049</v>
      </c>
      <c r="D61">
        <v>64</v>
      </c>
      <c r="E61">
        <v>1.3379716873168901</v>
      </c>
      <c r="F61">
        <v>93</v>
      </c>
      <c r="H61">
        <f t="shared" ca="1" si="6"/>
        <v>40.891000000000005</v>
      </c>
      <c r="I61">
        <f t="shared" ca="1" si="7"/>
        <v>10.130346666913677</v>
      </c>
      <c r="J61">
        <f t="shared" ca="1" si="8"/>
        <v>21720.799999999999</v>
      </c>
      <c r="K61">
        <f t="shared" ca="1" si="9"/>
        <v>43.1</v>
      </c>
      <c r="L61">
        <f t="shared" ca="1" si="10"/>
        <v>1.385826587676998</v>
      </c>
      <c r="M61">
        <f t="shared" ca="1" si="11"/>
        <v>952.1</v>
      </c>
    </row>
    <row r="62" spans="1:14">
      <c r="A62">
        <v>70.709999999999994</v>
      </c>
      <c r="B62">
        <v>17.523729275606499</v>
      </c>
      <c r="C62">
        <v>9300</v>
      </c>
      <c r="D62">
        <v>48</v>
      </c>
      <c r="E62">
        <v>1.64361476898193</v>
      </c>
      <c r="F62">
        <v>1139</v>
      </c>
      <c r="H62">
        <f t="shared" ca="1" si="6"/>
        <v>40.616</v>
      </c>
      <c r="I62">
        <f t="shared" ca="1" si="7"/>
        <v>8.8355757534538188</v>
      </c>
      <c r="J62">
        <f t="shared" ca="1" si="8"/>
        <v>16043.4</v>
      </c>
      <c r="K62">
        <f t="shared" ca="1" si="9"/>
        <v>43.3</v>
      </c>
      <c r="L62">
        <f t="shared" ca="1" si="10"/>
        <v>1.4133224487304621</v>
      </c>
      <c r="M62">
        <f t="shared" ca="1" si="11"/>
        <v>1245.3</v>
      </c>
    </row>
    <row r="63" spans="1:14">
      <c r="A63">
        <v>62.46</v>
      </c>
      <c r="B63">
        <v>13.8283740701381</v>
      </c>
      <c r="C63">
        <v>5257</v>
      </c>
      <c r="D63">
        <v>51</v>
      </c>
      <c r="E63">
        <v>1.47019386291503</v>
      </c>
      <c r="F63">
        <v>584</v>
      </c>
      <c r="H63">
        <f t="shared" ca="1" si="6"/>
        <v>42.207000000000001</v>
      </c>
      <c r="I63">
        <f t="shared" ca="1" si="7"/>
        <v>9.8158627863229562</v>
      </c>
      <c r="J63">
        <f t="shared" ca="1" si="8"/>
        <v>17256.5</v>
      </c>
      <c r="K63">
        <f t="shared" ca="1" si="9"/>
        <v>49.5</v>
      </c>
      <c r="L63">
        <f t="shared" ca="1" si="10"/>
        <v>1.353979110717769</v>
      </c>
      <c r="M63">
        <f t="shared" ca="1" si="11"/>
        <v>573.79999999999995</v>
      </c>
    </row>
    <row r="64" spans="1:14">
      <c r="A64">
        <v>50.69</v>
      </c>
      <c r="B64">
        <v>10.939185981268</v>
      </c>
      <c r="C64">
        <v>3199</v>
      </c>
      <c r="D64">
        <v>34</v>
      </c>
      <c r="E64">
        <v>1.53164863586425</v>
      </c>
      <c r="F64">
        <v>1222</v>
      </c>
      <c r="H64">
        <f t="shared" ca="1" si="6"/>
        <v>48.255000000000003</v>
      </c>
      <c r="I64">
        <f t="shared" ca="1" si="7"/>
        <v>12.886290976864032</v>
      </c>
      <c r="J64">
        <f t="shared" ca="1" si="8"/>
        <v>14129</v>
      </c>
      <c r="K64">
        <f t="shared" ca="1" si="9"/>
        <v>63.8</v>
      </c>
      <c r="L64">
        <f t="shared" ca="1" si="10"/>
        <v>1.340409278869624</v>
      </c>
      <c r="M64">
        <f t="shared" ca="1" si="11"/>
        <v>519.4</v>
      </c>
    </row>
    <row r="65" spans="1:13">
      <c r="A65">
        <v>59.97</v>
      </c>
      <c r="B65">
        <v>17.837596668649599</v>
      </c>
      <c r="C65">
        <v>21865</v>
      </c>
      <c r="D65">
        <v>13</v>
      </c>
      <c r="E65">
        <v>1.4515256881713801</v>
      </c>
      <c r="F65">
        <v>2326</v>
      </c>
      <c r="H65">
        <f t="shared" ca="1" si="6"/>
        <v>47.326000000000001</v>
      </c>
      <c r="I65">
        <f t="shared" ca="1" si="7"/>
        <v>10.907936024302344</v>
      </c>
      <c r="J65">
        <f t="shared" ca="1" si="8"/>
        <v>15499.7</v>
      </c>
      <c r="K65">
        <f t="shared" ca="1" si="9"/>
        <v>39.700000000000003</v>
      </c>
      <c r="L65">
        <f t="shared" ca="1" si="10"/>
        <v>1.4158329963684042</v>
      </c>
      <c r="M65">
        <f t="shared" ca="1" si="11"/>
        <v>850.8</v>
      </c>
    </row>
    <row r="66" spans="1:13">
      <c r="A66">
        <v>56.9</v>
      </c>
      <c r="B66">
        <v>13.8885498791769</v>
      </c>
      <c r="C66">
        <v>11486</v>
      </c>
      <c r="D66">
        <v>30</v>
      </c>
      <c r="E66">
        <v>1.3701581954955999</v>
      </c>
      <c r="F66">
        <v>263</v>
      </c>
      <c r="H66">
        <f t="shared" ca="1" si="6"/>
        <v>40.15</v>
      </c>
      <c r="I66">
        <f t="shared" ca="1" si="7"/>
        <v>9.4843078275241659</v>
      </c>
      <c r="J66">
        <f t="shared" ca="1" si="8"/>
        <v>11349.6</v>
      </c>
      <c r="K66">
        <f t="shared" ca="1" si="9"/>
        <v>53.5</v>
      </c>
      <c r="L66">
        <f t="shared" ca="1" si="10"/>
        <v>1.4265789985656678</v>
      </c>
      <c r="M66">
        <f t="shared" ca="1" si="11"/>
        <v>475.7</v>
      </c>
    </row>
    <row r="67" spans="1:13">
      <c r="A67">
        <v>58.51</v>
      </c>
      <c r="B67">
        <v>19.017128741833702</v>
      </c>
      <c r="C67">
        <v>39717</v>
      </c>
      <c r="D67">
        <v>69</v>
      </c>
      <c r="E67">
        <v>1.4077520370483401</v>
      </c>
      <c r="F67">
        <v>245</v>
      </c>
      <c r="H67">
        <f t="shared" ca="1" si="6"/>
        <v>30.240999999999996</v>
      </c>
      <c r="I67">
        <f t="shared" ca="1" si="7"/>
        <v>11.650616925198184</v>
      </c>
      <c r="J67">
        <f t="shared" ca="1" si="8"/>
        <v>12293</v>
      </c>
      <c r="K67">
        <f t="shared" ca="1" si="9"/>
        <v>66.3</v>
      </c>
      <c r="L67">
        <f t="shared" ca="1" si="10"/>
        <v>1.1165156364440869</v>
      </c>
      <c r="M67">
        <f t="shared" ca="1" si="11"/>
        <v>218.1</v>
      </c>
    </row>
    <row r="68" spans="1:13">
      <c r="A68">
        <v>54.73</v>
      </c>
      <c r="B68">
        <v>14.6352551074981</v>
      </c>
      <c r="C68">
        <v>24547</v>
      </c>
      <c r="D68">
        <v>78</v>
      </c>
      <c r="E68">
        <v>1.3486576080322199</v>
      </c>
      <c r="F68">
        <v>481</v>
      </c>
      <c r="H68">
        <f t="shared" ca="1" si="6"/>
        <v>36.452999999999996</v>
      </c>
      <c r="I68">
        <f t="shared" ca="1" si="7"/>
        <v>9.7935801318211126</v>
      </c>
      <c r="J68">
        <f t="shared" ca="1" si="8"/>
        <v>20711.5</v>
      </c>
      <c r="K68">
        <f t="shared" ca="1" si="9"/>
        <v>69.900000000000006</v>
      </c>
      <c r="L68">
        <f t="shared" ca="1" si="10"/>
        <v>1.1756100654602</v>
      </c>
      <c r="M68">
        <f t="shared" ca="1" si="11"/>
        <v>362.5</v>
      </c>
    </row>
    <row r="69" spans="1:13">
      <c r="A69">
        <v>29.44</v>
      </c>
      <c r="B69">
        <v>11.9002384898338</v>
      </c>
      <c r="C69">
        <v>10508</v>
      </c>
      <c r="D69">
        <v>78</v>
      </c>
      <c r="E69">
        <v>1.3189601898193299</v>
      </c>
      <c r="F69">
        <v>199</v>
      </c>
      <c r="H69">
        <f t="shared" ca="1" si="6"/>
        <v>29.132000000000005</v>
      </c>
      <c r="I69">
        <f t="shared" ca="1" si="7"/>
        <v>11.717790646159781</v>
      </c>
      <c r="J69">
        <f t="shared" ca="1" si="8"/>
        <v>11327.6</v>
      </c>
      <c r="K69">
        <f t="shared" ca="1" si="9"/>
        <v>68.2</v>
      </c>
      <c r="L69">
        <f t="shared" ca="1" si="10"/>
        <v>1.1301498413085891</v>
      </c>
      <c r="M69">
        <f t="shared" ca="1" si="11"/>
        <v>195.2</v>
      </c>
    </row>
    <row r="70" spans="1:13">
      <c r="A70">
        <v>62.58</v>
      </c>
      <c r="B70">
        <v>22.2696701185011</v>
      </c>
      <c r="C70">
        <v>11924</v>
      </c>
      <c r="D70">
        <v>88</v>
      </c>
      <c r="E70">
        <v>1.38766765594482</v>
      </c>
      <c r="F70">
        <v>267</v>
      </c>
      <c r="H70">
        <f t="shared" ca="1" si="6"/>
        <v>33.186999999999998</v>
      </c>
      <c r="I70">
        <f t="shared" ca="1" si="7"/>
        <v>11.149957454588494</v>
      </c>
      <c r="J70">
        <f t="shared" ca="1" si="8"/>
        <v>8993.7999999999993</v>
      </c>
      <c r="K70">
        <f t="shared" ca="1" si="9"/>
        <v>61.2</v>
      </c>
      <c r="L70">
        <f t="shared" ca="1" si="10"/>
        <v>1.2259025573730422</v>
      </c>
      <c r="M70">
        <f t="shared" ca="1" si="11"/>
        <v>226.9</v>
      </c>
    </row>
    <row r="71" spans="1:13">
      <c r="A71">
        <v>63.85</v>
      </c>
      <c r="B71">
        <v>18.774994119030801</v>
      </c>
      <c r="C71">
        <v>15881</v>
      </c>
      <c r="D71">
        <v>78</v>
      </c>
      <c r="E71">
        <v>1.3930749893188401</v>
      </c>
      <c r="F71">
        <v>1033</v>
      </c>
      <c r="H71">
        <f t="shared" ref="H71:H124" ca="1" si="12">AVERAGE(OFFSET($A$2,(ROW(A72)-2)*10,0,10))</f>
        <v>46.030000000000008</v>
      </c>
      <c r="I71">
        <f t="shared" ref="I71:I124" ca="1" si="13">AVERAGE(OFFSET($B$2,(ROW(B72)-2)*10,0,10))</f>
        <v>14.260028911089501</v>
      </c>
      <c r="J71">
        <f t="shared" ref="J71:J124" ca="1" si="14">AVERAGE(OFFSET($C$2,(ROW(C72)-2)*10,0,10))</f>
        <v>14467.4</v>
      </c>
      <c r="K71">
        <f t="shared" ref="K71:K124" ca="1" si="15">AVERAGE(OFFSET($D$2,(ROW(D72)-2)*10,0,10))</f>
        <v>52.6</v>
      </c>
      <c r="L71">
        <f t="shared" ref="L71:L124" ca="1" si="16">AVERAGE(OFFSET($E$2,(ROW(E72)-2)*10,0,10))</f>
        <v>1.338181972503657</v>
      </c>
      <c r="M71">
        <f t="shared" ref="M71:M124" ca="1" si="17">AVERAGE(OFFSET($F$2,(ROW(F72)-2)*10,0,10))</f>
        <v>699</v>
      </c>
    </row>
    <row r="72" spans="1:13">
      <c r="A72">
        <v>50.49</v>
      </c>
      <c r="B72">
        <v>18.263700488334202</v>
      </c>
      <c r="C72">
        <v>24066</v>
      </c>
      <c r="D72">
        <v>87</v>
      </c>
      <c r="E72">
        <v>1.3453960418701101</v>
      </c>
      <c r="F72">
        <v>242</v>
      </c>
      <c r="H72">
        <f t="shared" ca="1" si="12"/>
        <v>37.385000000000005</v>
      </c>
      <c r="I72">
        <f t="shared" ca="1" si="13"/>
        <v>12.311628389489949</v>
      </c>
      <c r="J72">
        <f t="shared" ca="1" si="14"/>
        <v>11135.2</v>
      </c>
      <c r="K72">
        <f t="shared" ca="1" si="15"/>
        <v>61.4</v>
      </c>
      <c r="L72">
        <f t="shared" ca="1" si="16"/>
        <v>1.1913771629333441</v>
      </c>
      <c r="M72">
        <f t="shared" ca="1" si="17"/>
        <v>296.60000000000002</v>
      </c>
    </row>
    <row r="73" spans="1:13">
      <c r="A73">
        <v>18.34</v>
      </c>
      <c r="B73">
        <v>6.1882106825927004</v>
      </c>
      <c r="C73">
        <v>10308</v>
      </c>
      <c r="D73">
        <v>81</v>
      </c>
      <c r="E73">
        <v>1.3270282745361299</v>
      </c>
      <c r="F73">
        <v>213</v>
      </c>
      <c r="H73">
        <f t="shared" ca="1" si="12"/>
        <v>25.017999999999997</v>
      </c>
      <c r="I73">
        <f t="shared" ca="1" si="13"/>
        <v>9.0154042587359715</v>
      </c>
      <c r="J73">
        <f t="shared" ca="1" si="14"/>
        <v>7927.5</v>
      </c>
      <c r="K73">
        <f t="shared" ca="1" si="15"/>
        <v>49.3</v>
      </c>
      <c r="L73">
        <f t="shared" ca="1" si="16"/>
        <v>1.1293559074401822</v>
      </c>
      <c r="M73">
        <f t="shared" ca="1" si="17"/>
        <v>289.2</v>
      </c>
    </row>
    <row r="74" spans="1:13">
      <c r="A74">
        <v>54.5</v>
      </c>
      <c r="B74">
        <v>15.299963504674199</v>
      </c>
      <c r="C74">
        <v>28625</v>
      </c>
      <c r="D74">
        <v>70</v>
      </c>
      <c r="E74">
        <v>1.42745018005371</v>
      </c>
      <c r="F74">
        <v>1115</v>
      </c>
      <c r="H74">
        <f t="shared" ca="1" si="12"/>
        <v>27.953999999999997</v>
      </c>
      <c r="I74">
        <f t="shared" ca="1" si="13"/>
        <v>8.5041185237571391</v>
      </c>
      <c r="J74">
        <f t="shared" ca="1" si="14"/>
        <v>8421.7999999999993</v>
      </c>
      <c r="K74">
        <f t="shared" ca="1" si="15"/>
        <v>50.7</v>
      </c>
      <c r="L74">
        <f t="shared" ca="1" si="16"/>
        <v>1.201745510101313</v>
      </c>
      <c r="M74">
        <f t="shared" ca="1" si="17"/>
        <v>256.60000000000002</v>
      </c>
    </row>
    <row r="75" spans="1:13">
      <c r="A75">
        <v>41.5</v>
      </c>
      <c r="B75">
        <v>15.5238843377099</v>
      </c>
      <c r="C75">
        <v>34391</v>
      </c>
      <c r="D75">
        <v>69</v>
      </c>
      <c r="E75">
        <v>1.3609313964843699</v>
      </c>
      <c r="F75">
        <v>803</v>
      </c>
      <c r="H75">
        <f t="shared" ca="1" si="12"/>
        <v>40.480000000000004</v>
      </c>
      <c r="I75">
        <f t="shared" ca="1" si="13"/>
        <v>10.506143194525313</v>
      </c>
      <c r="J75">
        <f t="shared" ca="1" si="14"/>
        <v>19071.7</v>
      </c>
      <c r="K75">
        <f t="shared" ca="1" si="15"/>
        <v>61.2</v>
      </c>
      <c r="L75">
        <f t="shared" ca="1" si="16"/>
        <v>1.239292144775386</v>
      </c>
      <c r="M75">
        <f t="shared" ca="1" si="17"/>
        <v>359.4</v>
      </c>
    </row>
    <row r="76" spans="1:13">
      <c r="A76">
        <v>27.61</v>
      </c>
      <c r="B76">
        <v>6.9982003903378702</v>
      </c>
      <c r="C76">
        <v>14264</v>
      </c>
      <c r="D76">
        <v>61</v>
      </c>
      <c r="E76">
        <v>1.32432460784912</v>
      </c>
      <c r="F76">
        <v>544</v>
      </c>
      <c r="H76">
        <f t="shared" ca="1" si="12"/>
        <v>28.79</v>
      </c>
      <c r="I76">
        <f t="shared" ca="1" si="13"/>
        <v>8.9801085825102049</v>
      </c>
      <c r="J76">
        <f t="shared" ca="1" si="14"/>
        <v>15761.8</v>
      </c>
      <c r="K76">
        <f t="shared" ca="1" si="15"/>
        <v>72</v>
      </c>
      <c r="L76">
        <f t="shared" ca="1" si="16"/>
        <v>1.1705632209777779</v>
      </c>
      <c r="M76">
        <f t="shared" ca="1" si="17"/>
        <v>200.4</v>
      </c>
    </row>
    <row r="77" spans="1:13">
      <c r="A77">
        <v>59.91</v>
      </c>
      <c r="B77">
        <v>16.653694334797301</v>
      </c>
      <c r="C77">
        <v>6309</v>
      </c>
      <c r="D77">
        <v>57</v>
      </c>
      <c r="E77">
        <v>1.3948345184326101</v>
      </c>
      <c r="F77">
        <v>588</v>
      </c>
      <c r="H77">
        <f t="shared" ca="1" si="12"/>
        <v>35.921999999999997</v>
      </c>
      <c r="I77">
        <f t="shared" ca="1" si="13"/>
        <v>11.799753264052619</v>
      </c>
      <c r="J77">
        <f t="shared" ca="1" si="14"/>
        <v>10236.700000000001</v>
      </c>
      <c r="K77">
        <f t="shared" ca="1" si="15"/>
        <v>55.3</v>
      </c>
      <c r="L77">
        <f t="shared" ca="1" si="16"/>
        <v>1.198938846588129</v>
      </c>
      <c r="M77">
        <f t="shared" ca="1" si="17"/>
        <v>338.6</v>
      </c>
    </row>
    <row r="78" spans="1:13">
      <c r="A78">
        <v>16.05</v>
      </c>
      <c r="B78">
        <v>4.82213676240836</v>
      </c>
      <c r="C78">
        <v>9829</v>
      </c>
      <c r="D78">
        <v>64</v>
      </c>
      <c r="E78">
        <v>1.43680572509765</v>
      </c>
      <c r="F78">
        <v>582</v>
      </c>
      <c r="H78">
        <f t="shared" ca="1" si="12"/>
        <v>49.506</v>
      </c>
      <c r="I78">
        <f t="shared" ca="1" si="13"/>
        <v>13.224793955999413</v>
      </c>
      <c r="J78">
        <f t="shared" ca="1" si="14"/>
        <v>11239.8</v>
      </c>
      <c r="K78">
        <f t="shared" ca="1" si="15"/>
        <v>60.1</v>
      </c>
      <c r="L78">
        <f t="shared" ca="1" si="16"/>
        <v>1.3886160850524849</v>
      </c>
      <c r="M78">
        <f t="shared" ca="1" si="17"/>
        <v>314.10000000000002</v>
      </c>
    </row>
    <row r="79" spans="1:13">
      <c r="A79">
        <v>41.58</v>
      </c>
      <c r="B79">
        <v>14.167916041979</v>
      </c>
      <c r="C79">
        <v>6788</v>
      </c>
      <c r="D79">
        <v>53</v>
      </c>
      <c r="E79">
        <v>1.3809299468994101</v>
      </c>
      <c r="F79">
        <v>1128</v>
      </c>
      <c r="H79">
        <f t="shared" ca="1" si="12"/>
        <v>46.367000000000004</v>
      </c>
      <c r="I79">
        <f t="shared" ca="1" si="13"/>
        <v>12.8505859924396</v>
      </c>
      <c r="J79">
        <f t="shared" ca="1" si="14"/>
        <v>12409.9</v>
      </c>
      <c r="K79">
        <f t="shared" ca="1" si="15"/>
        <v>61.4</v>
      </c>
      <c r="L79">
        <f t="shared" ca="1" si="16"/>
        <v>1.2517676353454541</v>
      </c>
      <c r="M79">
        <f t="shared" ca="1" si="17"/>
        <v>391.6</v>
      </c>
    </row>
    <row r="80" spans="1:13">
      <c r="A80">
        <v>54.71</v>
      </c>
      <c r="B80">
        <v>15.846029079534199</v>
      </c>
      <c r="C80">
        <v>36167</v>
      </c>
      <c r="D80">
        <v>63</v>
      </c>
      <c r="E80">
        <v>1.34063243865966</v>
      </c>
      <c r="F80">
        <v>122</v>
      </c>
      <c r="H80">
        <f t="shared" ca="1" si="12"/>
        <v>55.415999999999997</v>
      </c>
      <c r="I80">
        <f t="shared" ca="1" si="13"/>
        <v>12.658857667512262</v>
      </c>
      <c r="J80">
        <f t="shared" ca="1" si="14"/>
        <v>14118.1</v>
      </c>
      <c r="K80">
        <f t="shared" ca="1" si="15"/>
        <v>38.200000000000003</v>
      </c>
      <c r="L80">
        <f t="shared" ca="1" si="16"/>
        <v>1.3207111358642529</v>
      </c>
      <c r="M80">
        <f t="shared" ca="1" si="17"/>
        <v>774.6</v>
      </c>
    </row>
    <row r="81" spans="1:13">
      <c r="A81">
        <v>55.32</v>
      </c>
      <c r="B81">
        <v>13.754351069119799</v>
      </c>
      <c r="C81">
        <v>19964</v>
      </c>
      <c r="D81">
        <v>66</v>
      </c>
      <c r="E81">
        <v>1.4223432540893499</v>
      </c>
      <c r="F81">
        <v>1657</v>
      </c>
      <c r="H81">
        <f t="shared" ca="1" si="12"/>
        <v>34.828000000000003</v>
      </c>
      <c r="I81">
        <f t="shared" ca="1" si="13"/>
        <v>10.287698519852032</v>
      </c>
      <c r="J81">
        <f t="shared" ca="1" si="14"/>
        <v>13259.6</v>
      </c>
      <c r="K81">
        <f t="shared" ca="1" si="15"/>
        <v>55.4</v>
      </c>
      <c r="L81">
        <f t="shared" ca="1" si="16"/>
        <v>1.2451629638671811</v>
      </c>
      <c r="M81">
        <f t="shared" ca="1" si="17"/>
        <v>330.6</v>
      </c>
    </row>
    <row r="82" spans="1:13">
      <c r="A82">
        <v>47.53</v>
      </c>
      <c r="B82">
        <v>13.9905218850263</v>
      </c>
      <c r="C82">
        <v>23086</v>
      </c>
      <c r="D82">
        <v>67</v>
      </c>
      <c r="E82">
        <v>1.38020038604736</v>
      </c>
      <c r="F82">
        <v>355</v>
      </c>
      <c r="H82">
        <f t="shared" ca="1" si="12"/>
        <v>42.161999999999999</v>
      </c>
      <c r="I82">
        <f t="shared" ca="1" si="13"/>
        <v>13.386375903907279</v>
      </c>
      <c r="J82">
        <f t="shared" ca="1" si="14"/>
        <v>12845.5</v>
      </c>
      <c r="K82">
        <f t="shared" ca="1" si="15"/>
        <v>70.099999999999994</v>
      </c>
      <c r="L82">
        <f t="shared" ca="1" si="16"/>
        <v>1.246948242187494</v>
      </c>
      <c r="M82">
        <f t="shared" ca="1" si="17"/>
        <v>379.3</v>
      </c>
    </row>
    <row r="83" spans="1:13">
      <c r="A83">
        <v>51.9</v>
      </c>
      <c r="B83">
        <v>16.600031984647298</v>
      </c>
      <c r="C83">
        <v>13894</v>
      </c>
      <c r="D83">
        <v>80</v>
      </c>
      <c r="E83">
        <v>1.3681411743164</v>
      </c>
      <c r="F83">
        <v>962</v>
      </c>
      <c r="H83">
        <f t="shared" ca="1" si="12"/>
        <v>44.873000000000005</v>
      </c>
      <c r="I83">
        <f t="shared" ca="1" si="13"/>
        <v>14.09223483774583</v>
      </c>
      <c r="J83">
        <f t="shared" ca="1" si="14"/>
        <v>12984.3</v>
      </c>
      <c r="K83">
        <f t="shared" ca="1" si="15"/>
        <v>58.9</v>
      </c>
      <c r="L83">
        <f t="shared" ca="1" si="16"/>
        <v>1.264749526977534</v>
      </c>
      <c r="M83">
        <f t="shared" ca="1" si="17"/>
        <v>583.1</v>
      </c>
    </row>
    <row r="84" spans="1:13">
      <c r="A84">
        <v>54.53</v>
      </c>
      <c r="B84">
        <v>15.3592654141903</v>
      </c>
      <c r="C84">
        <v>7160</v>
      </c>
      <c r="D84">
        <v>81</v>
      </c>
      <c r="E84">
        <v>1.3830757141113199</v>
      </c>
      <c r="F84">
        <v>127</v>
      </c>
      <c r="H84">
        <f t="shared" ca="1" si="12"/>
        <v>35.273000000000003</v>
      </c>
      <c r="I84">
        <f t="shared" ca="1" si="13"/>
        <v>11.55856713241646</v>
      </c>
      <c r="J84">
        <f t="shared" ca="1" si="14"/>
        <v>15156.4</v>
      </c>
      <c r="K84">
        <f t="shared" ca="1" si="15"/>
        <v>39.299999999999997</v>
      </c>
      <c r="L84">
        <f t="shared" ca="1" si="16"/>
        <v>1.29318523406982</v>
      </c>
      <c r="M84">
        <f t="shared" ca="1" si="17"/>
        <v>562.5</v>
      </c>
    </row>
    <row r="85" spans="1:13">
      <c r="A85">
        <v>50.13</v>
      </c>
      <c r="B85">
        <v>14.239050161904199</v>
      </c>
      <c r="C85">
        <v>16336</v>
      </c>
      <c r="D85">
        <v>90</v>
      </c>
      <c r="E85">
        <v>1.3037681579589799</v>
      </c>
      <c r="F85">
        <v>375</v>
      </c>
      <c r="H85">
        <f t="shared" ca="1" si="12"/>
        <v>33.834999999999994</v>
      </c>
      <c r="I85">
        <f t="shared" ca="1" si="13"/>
        <v>12.13332678118914</v>
      </c>
      <c r="J85">
        <f t="shared" ca="1" si="14"/>
        <v>14704.5</v>
      </c>
      <c r="K85">
        <f t="shared" ca="1" si="15"/>
        <v>62</v>
      </c>
      <c r="L85">
        <f t="shared" ca="1" si="16"/>
        <v>1.2030673027038519</v>
      </c>
      <c r="M85">
        <f t="shared" ca="1" si="17"/>
        <v>470.8</v>
      </c>
    </row>
    <row r="86" spans="1:13">
      <c r="A86">
        <v>26.16</v>
      </c>
      <c r="B86">
        <v>7.8454894433781099</v>
      </c>
      <c r="C86">
        <v>11681</v>
      </c>
      <c r="D86">
        <v>83</v>
      </c>
      <c r="E86">
        <v>1.2784051895141599</v>
      </c>
      <c r="F86">
        <v>503</v>
      </c>
      <c r="H86">
        <f t="shared" ca="1" si="12"/>
        <v>32.186999999999998</v>
      </c>
      <c r="I86">
        <f t="shared" ca="1" si="13"/>
        <v>12.329370896254732</v>
      </c>
      <c r="J86">
        <f t="shared" ca="1" si="14"/>
        <v>15614.2</v>
      </c>
      <c r="K86">
        <f t="shared" ca="1" si="15"/>
        <v>71.2</v>
      </c>
      <c r="L86">
        <f t="shared" ca="1" si="16"/>
        <v>1.1587700843810991</v>
      </c>
      <c r="M86">
        <f t="shared" ca="1" si="17"/>
        <v>188</v>
      </c>
    </row>
    <row r="87" spans="1:13">
      <c r="A87">
        <v>37.4</v>
      </c>
      <c r="B87">
        <v>12.411229840047699</v>
      </c>
      <c r="C87">
        <v>16558</v>
      </c>
      <c r="D87">
        <v>81</v>
      </c>
      <c r="E87">
        <v>1.2923955917358301</v>
      </c>
      <c r="F87">
        <v>421</v>
      </c>
      <c r="H87">
        <f t="shared" ca="1" si="12"/>
        <v>43.210999999999999</v>
      </c>
      <c r="I87">
        <f t="shared" ca="1" si="13"/>
        <v>12.470979868127163</v>
      </c>
      <c r="J87">
        <f t="shared" ca="1" si="14"/>
        <v>12353.9</v>
      </c>
      <c r="K87">
        <f t="shared" ca="1" si="15"/>
        <v>60.2</v>
      </c>
      <c r="L87">
        <f t="shared" ca="1" si="16"/>
        <v>1.231580257415769</v>
      </c>
      <c r="M87">
        <f t="shared" ca="1" si="17"/>
        <v>337.6</v>
      </c>
    </row>
    <row r="88" spans="1:13">
      <c r="A88">
        <v>32.14</v>
      </c>
      <c r="B88">
        <v>11.718806971486901</v>
      </c>
      <c r="C88">
        <v>9279</v>
      </c>
      <c r="D88">
        <v>63</v>
      </c>
      <c r="E88">
        <v>1.3046693801879801</v>
      </c>
      <c r="F88">
        <v>592</v>
      </c>
      <c r="H88">
        <f t="shared" ca="1" si="12"/>
        <v>28.574000000000002</v>
      </c>
      <c r="I88">
        <f t="shared" ca="1" si="13"/>
        <v>9.9411140804587372</v>
      </c>
      <c r="J88">
        <f t="shared" ca="1" si="14"/>
        <v>18041</v>
      </c>
      <c r="K88">
        <f t="shared" ca="1" si="15"/>
        <v>48.5</v>
      </c>
      <c r="L88">
        <f t="shared" ca="1" si="16"/>
        <v>1.1864204406738219</v>
      </c>
      <c r="M88">
        <f t="shared" ca="1" si="17"/>
        <v>530.5</v>
      </c>
    </row>
    <row r="89" spans="1:13">
      <c r="A89">
        <v>47.65</v>
      </c>
      <c r="B89">
        <v>13.345469822153699</v>
      </c>
      <c r="C89">
        <v>6856</v>
      </c>
      <c r="D89">
        <v>53</v>
      </c>
      <c r="E89">
        <v>1.3551378250121999</v>
      </c>
      <c r="F89">
        <v>276</v>
      </c>
      <c r="H89">
        <f t="shared" ca="1" si="12"/>
        <v>42.034000000000006</v>
      </c>
      <c r="I89">
        <f t="shared" ca="1" si="13"/>
        <v>11.486653199986176</v>
      </c>
      <c r="J89">
        <f t="shared" ca="1" si="14"/>
        <v>14075.5</v>
      </c>
      <c r="K89">
        <f t="shared" ca="1" si="15"/>
        <v>50.7</v>
      </c>
      <c r="L89">
        <f t="shared" ca="1" si="16"/>
        <v>1.2983822822570761</v>
      </c>
      <c r="M89">
        <f t="shared" ca="1" si="17"/>
        <v>449.5</v>
      </c>
    </row>
    <row r="90" spans="1:13">
      <c r="A90">
        <v>34.07</v>
      </c>
      <c r="B90">
        <v>10.8268717427227</v>
      </c>
      <c r="C90">
        <v>13088</v>
      </c>
      <c r="D90">
        <v>60</v>
      </c>
      <c r="E90">
        <v>1.31484031677246</v>
      </c>
      <c r="F90">
        <v>193</v>
      </c>
      <c r="H90">
        <f t="shared" ca="1" si="12"/>
        <v>31.659000000000002</v>
      </c>
      <c r="I90">
        <f t="shared" ca="1" si="13"/>
        <v>8.850608181979144</v>
      </c>
      <c r="J90">
        <f t="shared" ca="1" si="14"/>
        <v>8706.9</v>
      </c>
      <c r="K90">
        <f t="shared" ca="1" si="15"/>
        <v>41.1</v>
      </c>
      <c r="L90">
        <f t="shared" ca="1" si="16"/>
        <v>1.3126602172851511</v>
      </c>
      <c r="M90">
        <f t="shared" ca="1" si="17"/>
        <v>414.2</v>
      </c>
    </row>
    <row r="91" spans="1:13">
      <c r="A91">
        <v>94.97</v>
      </c>
      <c r="B91">
        <v>18.768403786486399</v>
      </c>
      <c r="C91">
        <v>31112</v>
      </c>
      <c r="D91">
        <v>67</v>
      </c>
      <c r="E91">
        <v>1.6204404830932599</v>
      </c>
      <c r="F91">
        <v>382</v>
      </c>
      <c r="H91">
        <f t="shared" ca="1" si="12"/>
        <v>39.881000000000007</v>
      </c>
      <c r="I91">
        <f t="shared" ca="1" si="13"/>
        <v>13.851092893495203</v>
      </c>
      <c r="J91">
        <f t="shared" ca="1" si="14"/>
        <v>11532.6</v>
      </c>
      <c r="K91">
        <f t="shared" ca="1" si="15"/>
        <v>52.7</v>
      </c>
      <c r="L91">
        <f t="shared" ca="1" si="16"/>
        <v>1.2324085235595659</v>
      </c>
      <c r="M91">
        <f t="shared" ca="1" si="17"/>
        <v>683.5</v>
      </c>
    </row>
    <row r="92" spans="1:13">
      <c r="A92">
        <v>35.99</v>
      </c>
      <c r="B92">
        <v>11.5824027290573</v>
      </c>
      <c r="C92">
        <v>26202</v>
      </c>
      <c r="D92">
        <v>88</v>
      </c>
      <c r="E92">
        <v>1.3202476501464799</v>
      </c>
      <c r="F92">
        <v>331</v>
      </c>
      <c r="H92">
        <f t="shared" ca="1" si="12"/>
        <v>34.976999999999997</v>
      </c>
      <c r="I92">
        <f t="shared" ca="1" si="13"/>
        <v>9.9786030460768842</v>
      </c>
      <c r="J92">
        <f t="shared" ca="1" si="14"/>
        <v>25582.1</v>
      </c>
      <c r="K92">
        <f t="shared" ca="1" si="15"/>
        <v>59.4</v>
      </c>
      <c r="L92">
        <f t="shared" ca="1" si="16"/>
        <v>1.2990689277648868</v>
      </c>
      <c r="M92">
        <f t="shared" ca="1" si="17"/>
        <v>604.79999999999995</v>
      </c>
    </row>
    <row r="93" spans="1:13">
      <c r="A93">
        <v>119.41</v>
      </c>
      <c r="B93">
        <v>24.431713554987201</v>
      </c>
      <c r="C93">
        <v>6236</v>
      </c>
      <c r="D93">
        <v>91</v>
      </c>
      <c r="E93">
        <v>1.7313766479492201</v>
      </c>
      <c r="F93">
        <v>427</v>
      </c>
      <c r="H93">
        <f t="shared" ca="1" si="12"/>
        <v>38.305999999999997</v>
      </c>
      <c r="I93">
        <f t="shared" ca="1" si="13"/>
        <v>12.122671220131632</v>
      </c>
      <c r="J93">
        <f t="shared" ca="1" si="14"/>
        <v>18767.8</v>
      </c>
      <c r="K93">
        <f t="shared" ca="1" si="15"/>
        <v>63.5</v>
      </c>
      <c r="L93">
        <f t="shared" ca="1" si="16"/>
        <v>1.2660927772521924</v>
      </c>
      <c r="M93">
        <f t="shared" ca="1" si="17"/>
        <v>527.70000000000005</v>
      </c>
    </row>
    <row r="94" spans="1:13">
      <c r="A94">
        <v>42.9</v>
      </c>
      <c r="B94">
        <v>12.1169326366332</v>
      </c>
      <c r="C94">
        <v>24142</v>
      </c>
      <c r="D94">
        <v>90</v>
      </c>
      <c r="E94">
        <v>1.2857437133789</v>
      </c>
      <c r="F94">
        <v>328</v>
      </c>
      <c r="H94">
        <f t="shared" ca="1" si="12"/>
        <v>34.334999999999994</v>
      </c>
      <c r="I94">
        <f t="shared" ca="1" si="13"/>
        <v>10.98791658147689</v>
      </c>
      <c r="J94">
        <f t="shared" ca="1" si="14"/>
        <v>9897.1</v>
      </c>
      <c r="K94">
        <f t="shared" ca="1" si="15"/>
        <v>51.8</v>
      </c>
      <c r="L94">
        <f t="shared" ca="1" si="16"/>
        <v>1.1753182411193799</v>
      </c>
      <c r="M94">
        <f t="shared" ca="1" si="17"/>
        <v>314</v>
      </c>
    </row>
    <row r="95" spans="1:13">
      <c r="A95">
        <v>42.03</v>
      </c>
      <c r="B95">
        <v>11.0190598537084</v>
      </c>
      <c r="C95">
        <v>1416</v>
      </c>
      <c r="D95">
        <v>81</v>
      </c>
      <c r="E95">
        <v>1.3845348358154199</v>
      </c>
      <c r="F95">
        <v>166</v>
      </c>
      <c r="H95">
        <f t="shared" ca="1" si="12"/>
        <v>41.261000000000003</v>
      </c>
      <c r="I95">
        <f t="shared" ca="1" si="13"/>
        <v>10.916810485599242</v>
      </c>
      <c r="J95">
        <f t="shared" ca="1" si="14"/>
        <v>12554.3</v>
      </c>
      <c r="K95">
        <f t="shared" ca="1" si="15"/>
        <v>46.1</v>
      </c>
      <c r="L95">
        <f t="shared" ca="1" si="16"/>
        <v>1.2372579574584912</v>
      </c>
      <c r="M95">
        <f t="shared" ca="1" si="17"/>
        <v>488.9</v>
      </c>
    </row>
    <row r="96" spans="1:13">
      <c r="A96">
        <v>82.33</v>
      </c>
      <c r="B96">
        <v>16.515877951413199</v>
      </c>
      <c r="C96">
        <v>13704</v>
      </c>
      <c r="D96">
        <v>67</v>
      </c>
      <c r="E96">
        <v>1.7228364944457999</v>
      </c>
      <c r="F96">
        <v>390</v>
      </c>
      <c r="H96">
        <f t="shared" ca="1" si="12"/>
        <v>21.617999999999999</v>
      </c>
      <c r="I96">
        <f t="shared" ca="1" si="13"/>
        <v>7.320828587864729</v>
      </c>
      <c r="J96">
        <f t="shared" ca="1" si="14"/>
        <v>6441.2</v>
      </c>
      <c r="K96">
        <f t="shared" ca="1" si="15"/>
        <v>39.5</v>
      </c>
      <c r="L96">
        <f t="shared" ca="1" si="16"/>
        <v>1.1618213653564409</v>
      </c>
      <c r="M96">
        <f t="shared" ca="1" si="17"/>
        <v>287.10000000000002</v>
      </c>
    </row>
    <row r="97" spans="1:14">
      <c r="A97">
        <v>44.72</v>
      </c>
      <c r="B97">
        <v>14.782493719423501</v>
      </c>
      <c r="C97">
        <v>16445</v>
      </c>
      <c r="D97">
        <v>78</v>
      </c>
      <c r="E97">
        <v>1.2790060043334901</v>
      </c>
      <c r="F97">
        <v>144</v>
      </c>
      <c r="H97">
        <f t="shared" ca="1" si="12"/>
        <v>32.786000000000001</v>
      </c>
      <c r="I97">
        <f t="shared" ca="1" si="13"/>
        <v>12.576761893705431</v>
      </c>
      <c r="J97">
        <f t="shared" ca="1" si="14"/>
        <v>7353.2</v>
      </c>
      <c r="K97">
        <f t="shared" ca="1" si="15"/>
        <v>64</v>
      </c>
      <c r="L97">
        <f t="shared" ca="1" si="16"/>
        <v>1.1225109100341759</v>
      </c>
      <c r="M97">
        <f t="shared" ca="1" si="17"/>
        <v>142.1</v>
      </c>
    </row>
    <row r="98" spans="1:14">
      <c r="A98">
        <v>22.84</v>
      </c>
      <c r="B98">
        <v>8.8369573628414404</v>
      </c>
      <c r="C98">
        <v>2620</v>
      </c>
      <c r="D98">
        <v>64</v>
      </c>
      <c r="E98">
        <v>1.2216711044311499</v>
      </c>
      <c r="F98">
        <v>393</v>
      </c>
      <c r="H98">
        <f t="shared" ca="1" si="12"/>
        <v>27.432000000000006</v>
      </c>
      <c r="I98">
        <f t="shared" ca="1" si="13"/>
        <v>9.6382957935731373</v>
      </c>
      <c r="J98">
        <f t="shared" ca="1" si="14"/>
        <v>6483.4</v>
      </c>
      <c r="K98">
        <f t="shared" ca="1" si="15"/>
        <v>53.5</v>
      </c>
      <c r="L98">
        <f t="shared" ca="1" si="16"/>
        <v>1.2082128524780242</v>
      </c>
      <c r="M98">
        <f t="shared" ca="1" si="17"/>
        <v>272</v>
      </c>
    </row>
    <row r="99" spans="1:14">
      <c r="A99">
        <v>63.26</v>
      </c>
      <c r="B99">
        <v>18.720407196969699</v>
      </c>
      <c r="C99">
        <v>37972</v>
      </c>
      <c r="D99">
        <v>75</v>
      </c>
      <c r="E99">
        <v>1.21849536895752</v>
      </c>
      <c r="F99">
        <v>447</v>
      </c>
      <c r="H99">
        <f t="shared" ca="1" si="12"/>
        <v>28.541000000000004</v>
      </c>
      <c r="I99">
        <f t="shared" ca="1" si="13"/>
        <v>10.462182213936693</v>
      </c>
      <c r="J99">
        <f t="shared" ca="1" si="14"/>
        <v>8662.6</v>
      </c>
      <c r="K99">
        <f t="shared" ca="1" si="15"/>
        <v>44</v>
      </c>
      <c r="L99">
        <f t="shared" ca="1" si="16"/>
        <v>1.1485476493835411</v>
      </c>
      <c r="M99">
        <f t="shared" ca="1" si="17"/>
        <v>373.6</v>
      </c>
    </row>
    <row r="100" spans="1:14">
      <c r="A100">
        <v>30.89</v>
      </c>
      <c r="B100">
        <v>11.912382862211199</v>
      </c>
      <c r="C100">
        <v>7969</v>
      </c>
      <c r="D100">
        <v>69</v>
      </c>
      <c r="E100">
        <v>1.20265960693359</v>
      </c>
      <c r="F100">
        <v>272</v>
      </c>
      <c r="H100">
        <f t="shared" ca="1" si="12"/>
        <v>33.552</v>
      </c>
      <c r="I100">
        <f t="shared" ca="1" si="13"/>
        <v>10.036607654092421</v>
      </c>
      <c r="J100">
        <f t="shared" ca="1" si="14"/>
        <v>12867</v>
      </c>
      <c r="K100">
        <f t="shared" ca="1" si="15"/>
        <v>48.1</v>
      </c>
      <c r="L100">
        <f t="shared" ca="1" si="16"/>
        <v>1.216727256774899</v>
      </c>
      <c r="M100">
        <f t="shared" ca="1" si="17"/>
        <v>246.8</v>
      </c>
    </row>
    <row r="101" spans="1:14">
      <c r="A101">
        <v>51.52</v>
      </c>
      <c r="B101">
        <v>15.6614785992217</v>
      </c>
      <c r="C101">
        <v>11956</v>
      </c>
      <c r="D101">
        <v>69</v>
      </c>
      <c r="E101">
        <v>1.1828327178955</v>
      </c>
      <c r="F101">
        <v>148</v>
      </c>
      <c r="H101">
        <f t="shared" ca="1" si="12"/>
        <v>36.133999999999993</v>
      </c>
      <c r="I101">
        <f t="shared" ca="1" si="13"/>
        <v>10.767604636623057</v>
      </c>
      <c r="J101">
        <f t="shared" ca="1" si="14"/>
        <v>11148.5</v>
      </c>
      <c r="K101">
        <f t="shared" ca="1" si="15"/>
        <v>36.1</v>
      </c>
      <c r="L101">
        <f t="shared" ca="1" si="16"/>
        <v>1.2334814071655209</v>
      </c>
      <c r="M101">
        <f t="shared" ca="1" si="17"/>
        <v>620.70000000000005</v>
      </c>
    </row>
    <row r="102" spans="1:14">
      <c r="A102">
        <v>47.15</v>
      </c>
      <c r="B102">
        <v>12.818421553435</v>
      </c>
      <c r="C102">
        <v>3870</v>
      </c>
      <c r="D102">
        <v>69</v>
      </c>
      <c r="E102">
        <v>1.89093589782714</v>
      </c>
      <c r="F102">
        <v>278</v>
      </c>
      <c r="H102">
        <f t="shared" ca="1" si="12"/>
        <v>34.245000000000005</v>
      </c>
      <c r="I102">
        <f t="shared" ca="1" si="13"/>
        <v>9.6232435234180347</v>
      </c>
      <c r="J102">
        <f t="shared" ca="1" si="14"/>
        <v>14051.3</v>
      </c>
      <c r="K102">
        <f t="shared" ca="1" si="15"/>
        <v>52.6</v>
      </c>
      <c r="L102">
        <f t="shared" ca="1" si="16"/>
        <v>1.2446565628051702</v>
      </c>
      <c r="M102">
        <f t="shared" ca="1" si="17"/>
        <v>532.6</v>
      </c>
    </row>
    <row r="103" spans="1:14">
      <c r="A103">
        <v>48.68</v>
      </c>
      <c r="B103">
        <v>11.2975469377335</v>
      </c>
      <c r="C103">
        <v>4343</v>
      </c>
      <c r="D103">
        <v>60</v>
      </c>
      <c r="E103">
        <v>1.2276363372802701</v>
      </c>
      <c r="F103">
        <v>198</v>
      </c>
      <c r="H103">
        <f t="shared" ca="1" si="12"/>
        <v>32.082999999999998</v>
      </c>
      <c r="I103">
        <f t="shared" ca="1" si="13"/>
        <v>11.230102463048436</v>
      </c>
      <c r="J103">
        <f t="shared" ca="1" si="14"/>
        <v>9157.7000000000007</v>
      </c>
      <c r="K103">
        <f t="shared" ca="1" si="15"/>
        <v>64.900000000000006</v>
      </c>
      <c r="L103">
        <f t="shared" ca="1" si="16"/>
        <v>1.2224135398864688</v>
      </c>
      <c r="M103">
        <f t="shared" ca="1" si="17"/>
        <v>163.80000000000001</v>
      </c>
    </row>
    <row r="104" spans="1:14">
      <c r="A104">
        <v>46.87</v>
      </c>
      <c r="B104">
        <v>15.0940358108978</v>
      </c>
      <c r="C104">
        <v>39630</v>
      </c>
      <c r="D104">
        <v>54</v>
      </c>
      <c r="E104">
        <v>1.2830829620361299</v>
      </c>
      <c r="F104">
        <v>531</v>
      </c>
      <c r="H104">
        <f t="shared" ca="1" si="12"/>
        <v>25.024999999999999</v>
      </c>
      <c r="I104">
        <f t="shared" ca="1" si="13"/>
        <v>11.367153807664142</v>
      </c>
      <c r="J104">
        <f t="shared" ca="1" si="14"/>
        <v>5478</v>
      </c>
      <c r="K104">
        <f t="shared" ca="1" si="15"/>
        <v>49.8</v>
      </c>
      <c r="L104">
        <f t="shared" ca="1" si="16"/>
        <v>1.0991563796997013</v>
      </c>
      <c r="M104">
        <f t="shared" ca="1" si="17"/>
        <v>174.7</v>
      </c>
    </row>
    <row r="105" spans="1:14">
      <c r="A105">
        <v>64.48</v>
      </c>
      <c r="B105">
        <v>13.3923193553077</v>
      </c>
      <c r="C105">
        <v>19189</v>
      </c>
      <c r="D105">
        <v>63</v>
      </c>
      <c r="E105">
        <v>1.2934255599975499</v>
      </c>
      <c r="F105">
        <v>1495</v>
      </c>
      <c r="H105">
        <f t="shared" ca="1" si="12"/>
        <v>28.524999999999999</v>
      </c>
      <c r="I105">
        <f t="shared" ca="1" si="13"/>
        <v>11.695867344053717</v>
      </c>
      <c r="J105">
        <f t="shared" ca="1" si="14"/>
        <v>7995.9</v>
      </c>
      <c r="K105">
        <f t="shared" ca="1" si="15"/>
        <v>68.7</v>
      </c>
      <c r="L105">
        <f t="shared" ca="1" si="16"/>
        <v>1.1150479316711379</v>
      </c>
      <c r="M105">
        <f t="shared" ca="1" si="17"/>
        <v>242.6</v>
      </c>
    </row>
    <row r="106" spans="1:14">
      <c r="A106">
        <v>56.84</v>
      </c>
      <c r="B106">
        <v>11.5465090295975</v>
      </c>
      <c r="C106">
        <v>21191</v>
      </c>
      <c r="D106">
        <v>67</v>
      </c>
      <c r="E106">
        <v>1.27454280853271</v>
      </c>
      <c r="F106">
        <v>1266</v>
      </c>
      <c r="H106">
        <f t="shared" ca="1" si="12"/>
        <v>25.339999999999996</v>
      </c>
      <c r="I106">
        <f t="shared" ca="1" si="13"/>
        <v>9.9273653855411652</v>
      </c>
      <c r="J106">
        <f t="shared" ca="1" si="14"/>
        <v>7309.4</v>
      </c>
      <c r="K106">
        <f t="shared" ca="1" si="15"/>
        <v>59.3</v>
      </c>
      <c r="L106">
        <f t="shared" ca="1" si="16"/>
        <v>1.1611990928649862</v>
      </c>
      <c r="M106">
        <f t="shared" ca="1" si="17"/>
        <v>207.3</v>
      </c>
    </row>
    <row r="107" spans="1:14">
      <c r="A107">
        <v>62.73</v>
      </c>
      <c r="B107">
        <v>16.021760784614202</v>
      </c>
      <c r="C107">
        <v>12232</v>
      </c>
      <c r="D107">
        <v>70</v>
      </c>
      <c r="E107">
        <v>1.4699792861938401</v>
      </c>
      <c r="F107">
        <v>360</v>
      </c>
      <c r="H107">
        <f t="shared" ca="1" si="12"/>
        <v>32.078000000000003</v>
      </c>
      <c r="I107">
        <f t="shared" ca="1" si="13"/>
        <v>12.679794943341852</v>
      </c>
      <c r="J107">
        <f t="shared" ca="1" si="14"/>
        <v>10940.9</v>
      </c>
      <c r="K107">
        <f t="shared" ca="1" si="15"/>
        <v>77.7</v>
      </c>
      <c r="L107">
        <f t="shared" ca="1" si="16"/>
        <v>1.1131725311279259</v>
      </c>
      <c r="M107">
        <f t="shared" ca="1" si="17"/>
        <v>205.9</v>
      </c>
    </row>
    <row r="108" spans="1:14">
      <c r="A108">
        <v>49.36</v>
      </c>
      <c r="B108">
        <v>14.2239640366549</v>
      </c>
      <c r="C108">
        <v>20883</v>
      </c>
      <c r="D108">
        <v>74</v>
      </c>
      <c r="E108">
        <v>1.35792732238769</v>
      </c>
      <c r="F108">
        <v>427</v>
      </c>
      <c r="H108">
        <f t="shared" ca="1" si="12"/>
        <v>33.093000000000004</v>
      </c>
      <c r="I108">
        <f t="shared" ca="1" si="13"/>
        <v>13.126915382318998</v>
      </c>
      <c r="J108">
        <f t="shared" ca="1" si="14"/>
        <v>12869.4</v>
      </c>
      <c r="K108">
        <f t="shared" ca="1" si="15"/>
        <v>59.9</v>
      </c>
      <c r="L108">
        <f t="shared" ca="1" si="16"/>
        <v>1.2020545005798282</v>
      </c>
      <c r="M108">
        <f t="shared" ca="1" si="17"/>
        <v>243.7</v>
      </c>
      <c r="N108" t="s">
        <v>24</v>
      </c>
    </row>
    <row r="109" spans="1:14">
      <c r="A109">
        <v>41.38</v>
      </c>
      <c r="B109">
        <v>12.729565939643701</v>
      </c>
      <c r="C109">
        <v>2103</v>
      </c>
      <c r="D109">
        <v>63</v>
      </c>
      <c r="E109">
        <v>1.4161634445190401</v>
      </c>
      <c r="F109">
        <v>158</v>
      </c>
      <c r="H109">
        <f t="shared" ca="1" si="12"/>
        <v>39.273999999999994</v>
      </c>
      <c r="I109">
        <f t="shared" ca="1" si="13"/>
        <v>12.524305841185219</v>
      </c>
      <c r="J109">
        <f t="shared" ca="1" si="14"/>
        <v>10021.299999999999</v>
      </c>
      <c r="K109">
        <f t="shared" ca="1" si="15"/>
        <v>56.4</v>
      </c>
      <c r="L109">
        <f t="shared" ca="1" si="16"/>
        <v>1.4733095169067332</v>
      </c>
      <c r="M109">
        <f t="shared" ca="1" si="17"/>
        <v>495.7</v>
      </c>
    </row>
    <row r="110" spans="1:14">
      <c r="A110">
        <v>17.91</v>
      </c>
      <c r="B110">
        <v>7.3149812122202196</v>
      </c>
      <c r="C110">
        <v>9381</v>
      </c>
      <c r="D110">
        <v>56</v>
      </c>
      <c r="E110">
        <v>1.17776870727539</v>
      </c>
      <c r="F110">
        <v>439</v>
      </c>
      <c r="H110">
        <f t="shared" ca="1" si="12"/>
        <v>32.825000000000003</v>
      </c>
      <c r="I110">
        <f t="shared" ca="1" si="13"/>
        <v>12.993094119298842</v>
      </c>
      <c r="J110">
        <f t="shared" ca="1" si="14"/>
        <v>9770.2999999999993</v>
      </c>
      <c r="K110">
        <f t="shared" ca="1" si="15"/>
        <v>67.7</v>
      </c>
      <c r="L110">
        <f t="shared" ca="1" si="16"/>
        <v>1.2043676376342731</v>
      </c>
      <c r="M110">
        <f t="shared" ca="1" si="17"/>
        <v>220.2</v>
      </c>
    </row>
    <row r="111" spans="1:14">
      <c r="A111">
        <v>41.97</v>
      </c>
      <c r="B111">
        <v>12.012020606754399</v>
      </c>
      <c r="C111">
        <v>5888</v>
      </c>
      <c r="D111">
        <v>56</v>
      </c>
      <c r="E111">
        <v>1.24724864959716</v>
      </c>
      <c r="F111">
        <v>648</v>
      </c>
      <c r="H111">
        <f t="shared" ca="1" si="12"/>
        <v>31.017000000000003</v>
      </c>
      <c r="I111">
        <f t="shared" ca="1" si="13"/>
        <v>13.210765753337677</v>
      </c>
      <c r="J111">
        <f t="shared" ca="1" si="14"/>
        <v>9976.7000000000007</v>
      </c>
      <c r="K111">
        <f t="shared" ca="1" si="15"/>
        <v>73.3</v>
      </c>
      <c r="L111">
        <f t="shared" ca="1" si="16"/>
        <v>1.1306176185607861</v>
      </c>
      <c r="M111">
        <f t="shared" ca="1" si="17"/>
        <v>154</v>
      </c>
    </row>
    <row r="112" spans="1:14">
      <c r="A112">
        <v>10.32</v>
      </c>
      <c r="B112">
        <v>4.2352361800796103</v>
      </c>
      <c r="C112">
        <v>3734</v>
      </c>
      <c r="D112">
        <v>44</v>
      </c>
      <c r="E112">
        <v>1.2114572525024401</v>
      </c>
      <c r="F112">
        <v>391</v>
      </c>
      <c r="H112">
        <f t="shared" ca="1" si="12"/>
        <v>20.713000000000001</v>
      </c>
      <c r="I112">
        <f t="shared" ca="1" si="13"/>
        <v>9.4081042538281476</v>
      </c>
      <c r="J112">
        <f t="shared" ca="1" si="14"/>
        <v>5233.2</v>
      </c>
      <c r="K112">
        <f t="shared" ca="1" si="15"/>
        <v>59.5</v>
      </c>
      <c r="L112">
        <f t="shared" ca="1" si="16"/>
        <v>1.1034736633300741</v>
      </c>
      <c r="M112">
        <f t="shared" ca="1" si="17"/>
        <v>212.8</v>
      </c>
    </row>
    <row r="113" spans="1:13">
      <c r="A113">
        <v>42.05</v>
      </c>
      <c r="B113">
        <v>12.941248884375</v>
      </c>
      <c r="C113">
        <v>11805</v>
      </c>
      <c r="D113">
        <v>56</v>
      </c>
      <c r="E113">
        <v>1.1964797973632799</v>
      </c>
      <c r="F113">
        <v>404</v>
      </c>
      <c r="H113">
        <f t="shared" ca="1" si="12"/>
        <v>38.125999999999998</v>
      </c>
      <c r="I113">
        <f t="shared" ca="1" si="13"/>
        <v>12.148563846962228</v>
      </c>
      <c r="J113">
        <f t="shared" ca="1" si="14"/>
        <v>14608</v>
      </c>
      <c r="K113">
        <f t="shared" ca="1" si="15"/>
        <v>65.599999999999994</v>
      </c>
      <c r="L113">
        <f t="shared" ca="1" si="16"/>
        <v>1.2877006530761661</v>
      </c>
      <c r="M113">
        <f t="shared" ca="1" si="17"/>
        <v>323.89999999999998</v>
      </c>
    </row>
    <row r="114" spans="1:13">
      <c r="A114">
        <v>24.87</v>
      </c>
      <c r="B114">
        <v>7.9060304542709101</v>
      </c>
      <c r="C114">
        <v>7581</v>
      </c>
      <c r="D114">
        <v>60</v>
      </c>
      <c r="E114">
        <v>1.2290954589843699</v>
      </c>
      <c r="F114">
        <v>572</v>
      </c>
      <c r="H114">
        <f t="shared" ca="1" si="12"/>
        <v>45.515000000000001</v>
      </c>
      <c r="I114">
        <f t="shared" ca="1" si="13"/>
        <v>11.815897317892608</v>
      </c>
      <c r="J114">
        <f t="shared" ca="1" si="14"/>
        <v>4560.2</v>
      </c>
      <c r="K114">
        <f t="shared" ca="1" si="15"/>
        <v>49.9</v>
      </c>
      <c r="L114">
        <f t="shared" ca="1" si="16"/>
        <v>1.4197254180908161</v>
      </c>
      <c r="M114">
        <f t="shared" ca="1" si="17"/>
        <v>363</v>
      </c>
    </row>
    <row r="115" spans="1:13">
      <c r="A115">
        <v>112.29</v>
      </c>
      <c r="B115">
        <v>20.995456500196301</v>
      </c>
      <c r="C115">
        <v>36448</v>
      </c>
      <c r="D115">
        <v>64</v>
      </c>
      <c r="E115">
        <v>1.5579986572265601</v>
      </c>
      <c r="F115">
        <v>634</v>
      </c>
      <c r="H115">
        <f t="shared" ca="1" si="12"/>
        <v>30.435000000000002</v>
      </c>
      <c r="I115">
        <f t="shared" ca="1" si="13"/>
        <v>12.091391160565461</v>
      </c>
      <c r="J115">
        <f t="shared" ca="1" si="14"/>
        <v>10059.5</v>
      </c>
      <c r="K115">
        <f t="shared" ca="1" si="15"/>
        <v>57.7</v>
      </c>
      <c r="L115">
        <f t="shared" ca="1" si="16"/>
        <v>1.1843090057372998</v>
      </c>
      <c r="M115">
        <f t="shared" ca="1" si="17"/>
        <v>363.5</v>
      </c>
    </row>
    <row r="116" spans="1:13">
      <c r="A116">
        <v>34.119999999999997</v>
      </c>
      <c r="B116">
        <v>9.0972111128885995</v>
      </c>
      <c r="C116">
        <v>14497</v>
      </c>
      <c r="D116">
        <v>60</v>
      </c>
      <c r="E116">
        <v>1.38376235961914</v>
      </c>
      <c r="F116">
        <v>1738</v>
      </c>
      <c r="H116">
        <f t="shared" ca="1" si="12"/>
        <v>34.674999999999997</v>
      </c>
      <c r="I116">
        <f t="shared" ca="1" si="13"/>
        <v>12.00421256117597</v>
      </c>
      <c r="J116">
        <f t="shared" ca="1" si="14"/>
        <v>8762.2000000000007</v>
      </c>
      <c r="K116">
        <f t="shared" ca="1" si="15"/>
        <v>55.2</v>
      </c>
      <c r="L116">
        <f t="shared" ca="1" si="16"/>
        <v>1.2090067863464329</v>
      </c>
      <c r="M116">
        <f t="shared" ca="1" si="17"/>
        <v>370.9</v>
      </c>
    </row>
    <row r="117" spans="1:13">
      <c r="A117">
        <v>27.43</v>
      </c>
      <c r="B117">
        <v>10.526113818642299</v>
      </c>
      <c r="C117">
        <v>5574</v>
      </c>
      <c r="D117">
        <v>56</v>
      </c>
      <c r="E117">
        <v>1.18828296661376</v>
      </c>
      <c r="F117">
        <v>255</v>
      </c>
      <c r="H117">
        <f t="shared" ca="1" si="12"/>
        <v>36.608000000000004</v>
      </c>
      <c r="I117">
        <f t="shared" ca="1" si="13"/>
        <v>12.582812206143158</v>
      </c>
      <c r="J117">
        <f t="shared" ca="1" si="14"/>
        <v>7521.5</v>
      </c>
      <c r="K117">
        <f t="shared" ca="1" si="15"/>
        <v>53.8</v>
      </c>
      <c r="L117">
        <f t="shared" ca="1" si="16"/>
        <v>1.2685132026672312</v>
      </c>
      <c r="M117">
        <f t="shared" ca="1" si="17"/>
        <v>454.3</v>
      </c>
    </row>
    <row r="118" spans="1:13">
      <c r="A118">
        <v>64.069999999999993</v>
      </c>
      <c r="B118">
        <v>18.150655825944</v>
      </c>
      <c r="C118">
        <v>14338</v>
      </c>
      <c r="D118">
        <v>66</v>
      </c>
      <c r="E118">
        <v>1.2018013000488199</v>
      </c>
      <c r="F118">
        <v>544</v>
      </c>
      <c r="H118">
        <f t="shared" ca="1" si="12"/>
        <v>41.631999999999998</v>
      </c>
      <c r="I118">
        <f t="shared" ca="1" si="13"/>
        <v>13.22070734928954</v>
      </c>
      <c r="J118">
        <f t="shared" ca="1" si="14"/>
        <v>12549.5</v>
      </c>
      <c r="K118">
        <f t="shared" ca="1" si="15"/>
        <v>67.2</v>
      </c>
      <c r="L118">
        <f t="shared" ca="1" si="16"/>
        <v>1.2728991508483831</v>
      </c>
      <c r="M118">
        <f t="shared" ca="1" si="17"/>
        <v>267.5</v>
      </c>
    </row>
    <row r="119" spans="1:13">
      <c r="A119">
        <v>34.19</v>
      </c>
      <c r="B119">
        <v>11.3407191190128</v>
      </c>
      <c r="C119">
        <v>12121</v>
      </c>
      <c r="D119">
        <v>61</v>
      </c>
      <c r="E119">
        <v>1.2720537185668901</v>
      </c>
      <c r="F119">
        <v>315</v>
      </c>
      <c r="H119">
        <f t="shared" ca="1" si="12"/>
        <v>32.659999999999997</v>
      </c>
      <c r="I119">
        <f t="shared" ca="1" si="13"/>
        <v>12.764073092826006</v>
      </c>
      <c r="J119">
        <f t="shared" ca="1" si="14"/>
        <v>13946.7</v>
      </c>
      <c r="K119">
        <f t="shared" ca="1" si="15"/>
        <v>61.9</v>
      </c>
      <c r="L119">
        <f t="shared" ca="1" si="16"/>
        <v>1.1452002525329548</v>
      </c>
      <c r="M119">
        <f t="shared" ca="1" si="17"/>
        <v>401</v>
      </c>
    </row>
    <row r="120" spans="1:13">
      <c r="A120">
        <v>30.02</v>
      </c>
      <c r="B120">
        <v>11.474657900772099</v>
      </c>
      <c r="C120">
        <v>18326</v>
      </c>
      <c r="D120">
        <v>75</v>
      </c>
      <c r="E120">
        <v>1.199312210083</v>
      </c>
      <c r="F120">
        <v>219</v>
      </c>
      <c r="H120">
        <f t="shared" ca="1" si="12"/>
        <v>26.993000000000002</v>
      </c>
      <c r="I120">
        <f t="shared" ca="1" si="13"/>
        <v>11.548748221591783</v>
      </c>
      <c r="J120">
        <f t="shared" ca="1" si="14"/>
        <v>8883.7999999999993</v>
      </c>
      <c r="K120">
        <f t="shared" ca="1" si="15"/>
        <v>71.5</v>
      </c>
      <c r="L120">
        <f t="shared" ca="1" si="16"/>
        <v>1.1096277236938428</v>
      </c>
      <c r="M120">
        <f t="shared" ca="1" si="17"/>
        <v>217.7</v>
      </c>
    </row>
    <row r="121" spans="1:13">
      <c r="A121">
        <v>70.36</v>
      </c>
      <c r="B121">
        <v>16.922817904129602</v>
      </c>
      <c r="C121">
        <v>30167</v>
      </c>
      <c r="D121">
        <v>87</v>
      </c>
      <c r="E121">
        <v>1.2033462524414</v>
      </c>
      <c r="F121">
        <v>442</v>
      </c>
      <c r="H121">
        <f t="shared" ca="1" si="12"/>
        <v>32.958999999999996</v>
      </c>
      <c r="I121">
        <f t="shared" ca="1" si="13"/>
        <v>11.798732795828332</v>
      </c>
      <c r="J121">
        <f t="shared" ca="1" si="14"/>
        <v>10438.5</v>
      </c>
      <c r="K121">
        <f t="shared" ca="1" si="15"/>
        <v>54.8</v>
      </c>
      <c r="L121">
        <f t="shared" ca="1" si="16"/>
        <v>1.1465177536010691</v>
      </c>
      <c r="M121">
        <f t="shared" ca="1" si="17"/>
        <v>373.6</v>
      </c>
    </row>
    <row r="122" spans="1:13">
      <c r="A122">
        <v>56.82</v>
      </c>
      <c r="B122">
        <v>16.808661696840598</v>
      </c>
      <c r="C122">
        <v>708</v>
      </c>
      <c r="D122">
        <v>75</v>
      </c>
      <c r="E122">
        <v>1.3150119781494101</v>
      </c>
      <c r="F122">
        <v>401</v>
      </c>
      <c r="H122">
        <f t="shared" ca="1" si="12"/>
        <v>33.446999999999996</v>
      </c>
      <c r="I122">
        <f t="shared" ca="1" si="13"/>
        <v>12.207959245700895</v>
      </c>
      <c r="J122">
        <f t="shared" ca="1" si="14"/>
        <v>14112.8</v>
      </c>
      <c r="K122">
        <f t="shared" ca="1" si="15"/>
        <v>60</v>
      </c>
      <c r="L122">
        <f t="shared" ca="1" si="16"/>
        <v>1.138775825500481</v>
      </c>
      <c r="M122">
        <f t="shared" ca="1" si="17"/>
        <v>297.89999999999998</v>
      </c>
    </row>
    <row r="123" spans="1:13">
      <c r="A123">
        <v>39.65</v>
      </c>
      <c r="B123">
        <v>11.6648524609455</v>
      </c>
      <c r="C123">
        <v>18559</v>
      </c>
      <c r="D123">
        <v>75</v>
      </c>
      <c r="E123">
        <v>1.1525344848632799</v>
      </c>
      <c r="F123">
        <v>187</v>
      </c>
      <c r="H123">
        <f t="shared" ca="1" si="12"/>
        <v>32.144999999999996</v>
      </c>
      <c r="I123">
        <f t="shared" ca="1" si="13"/>
        <v>12.408348313742099</v>
      </c>
      <c r="J123">
        <f t="shared" ca="1" si="14"/>
        <v>10283.700000000001</v>
      </c>
      <c r="K123">
        <f t="shared" ca="1" si="15"/>
        <v>46.6</v>
      </c>
      <c r="L123">
        <f t="shared" ca="1" si="16"/>
        <v>1.220533847808833</v>
      </c>
      <c r="M123">
        <f t="shared" ca="1" si="17"/>
        <v>599.29999999999995</v>
      </c>
    </row>
    <row r="124" spans="1:13">
      <c r="A124">
        <v>77.790000000000006</v>
      </c>
      <c r="B124">
        <v>19.2183215159226</v>
      </c>
      <c r="C124">
        <v>43557</v>
      </c>
      <c r="D124">
        <v>75</v>
      </c>
      <c r="E124">
        <v>1.62859439849853</v>
      </c>
      <c r="F124">
        <v>882</v>
      </c>
      <c r="H124">
        <f t="shared" ca="1" si="12"/>
        <v>31.917777777777776</v>
      </c>
      <c r="I124">
        <f t="shared" ca="1" si="13"/>
        <v>12.467871570791818</v>
      </c>
      <c r="J124">
        <f t="shared" ca="1" si="14"/>
        <v>10049.333333333334</v>
      </c>
      <c r="K124">
        <f t="shared" ca="1" si="15"/>
        <v>47.333333333333336</v>
      </c>
      <c r="L124">
        <f t="shared" ca="1" si="16"/>
        <v>1.1689281463623002</v>
      </c>
      <c r="M124">
        <f t="shared" ca="1" si="17"/>
        <v>452.55555555555554</v>
      </c>
    </row>
    <row r="125" spans="1:13">
      <c r="A125">
        <v>53.72</v>
      </c>
      <c r="B125">
        <v>13.225989117857001</v>
      </c>
      <c r="C125">
        <v>23429</v>
      </c>
      <c r="D125">
        <v>69</v>
      </c>
      <c r="E125">
        <v>1.38625144958496</v>
      </c>
      <c r="F125">
        <v>569</v>
      </c>
    </row>
    <row r="126" spans="1:13">
      <c r="A126">
        <v>26.75</v>
      </c>
      <c r="B126">
        <v>7.9594144251368704</v>
      </c>
      <c r="C126">
        <v>5046</v>
      </c>
      <c r="D126">
        <v>81</v>
      </c>
      <c r="E126">
        <v>1.22012615203857</v>
      </c>
      <c r="F126">
        <v>184</v>
      </c>
    </row>
    <row r="127" spans="1:13">
      <c r="A127">
        <v>27.87</v>
      </c>
      <c r="B127">
        <v>10.0832127351664</v>
      </c>
      <c r="C127">
        <v>14793</v>
      </c>
      <c r="D127">
        <v>75</v>
      </c>
      <c r="E127">
        <v>1.25724792480468</v>
      </c>
      <c r="F127">
        <v>534</v>
      </c>
    </row>
    <row r="128" spans="1:13">
      <c r="A128">
        <v>66.2</v>
      </c>
      <c r="B128">
        <v>18.6410610199082</v>
      </c>
      <c r="C128">
        <v>26904</v>
      </c>
      <c r="D128">
        <v>77</v>
      </c>
      <c r="E128">
        <v>1.29252433776855</v>
      </c>
      <c r="F128">
        <v>448</v>
      </c>
    </row>
    <row r="129" spans="1:6">
      <c r="A129">
        <v>70.73</v>
      </c>
      <c r="B129">
        <v>21.0750573582432</v>
      </c>
      <c r="C129">
        <v>20266</v>
      </c>
      <c r="D129">
        <v>77</v>
      </c>
      <c r="E129">
        <v>1.28218173980712</v>
      </c>
      <c r="F129">
        <v>475</v>
      </c>
    </row>
    <row r="130" spans="1:6">
      <c r="A130">
        <v>51.53</v>
      </c>
      <c r="B130">
        <v>16.8442730125523</v>
      </c>
      <c r="C130">
        <v>38831</v>
      </c>
      <c r="D130">
        <v>78</v>
      </c>
      <c r="E130">
        <v>1.2157058715820299</v>
      </c>
      <c r="F130">
        <v>381</v>
      </c>
    </row>
    <row r="131" spans="1:6">
      <c r="A131">
        <v>37.29</v>
      </c>
      <c r="B131">
        <v>11.243442079237701</v>
      </c>
      <c r="C131">
        <v>9896</v>
      </c>
      <c r="D131">
        <v>83</v>
      </c>
      <c r="E131">
        <v>1.2668609619140601</v>
      </c>
      <c r="F131">
        <v>543</v>
      </c>
    </row>
    <row r="132" spans="1:6">
      <c r="A132">
        <v>54.52</v>
      </c>
      <c r="B132">
        <v>16.2310211372432</v>
      </c>
      <c r="C132">
        <v>23078</v>
      </c>
      <c r="D132">
        <v>83</v>
      </c>
      <c r="E132">
        <v>1.2733411788940401</v>
      </c>
      <c r="F132">
        <v>492</v>
      </c>
    </row>
    <row r="133" spans="1:6">
      <c r="A133">
        <v>49.98</v>
      </c>
      <c r="B133">
        <v>15.8666666666666</v>
      </c>
      <c r="C133">
        <v>31130</v>
      </c>
      <c r="D133">
        <v>83</v>
      </c>
      <c r="E133">
        <v>1.26102447509765</v>
      </c>
      <c r="F133">
        <v>523</v>
      </c>
    </row>
    <row r="134" spans="1:6">
      <c r="A134">
        <v>33.61</v>
      </c>
      <c r="B134">
        <v>11.1951235760442</v>
      </c>
      <c r="C134">
        <v>14641</v>
      </c>
      <c r="D134">
        <v>74</v>
      </c>
      <c r="E134">
        <v>1.21270179748535</v>
      </c>
      <c r="F134">
        <v>352</v>
      </c>
    </row>
    <row r="135" spans="1:6">
      <c r="A135">
        <v>19.489999999999998</v>
      </c>
      <c r="B135">
        <v>6.6698607166079098</v>
      </c>
      <c r="C135">
        <v>7385</v>
      </c>
      <c r="D135">
        <v>69</v>
      </c>
      <c r="E135">
        <v>1.2791776657104399</v>
      </c>
      <c r="F135">
        <v>1027</v>
      </c>
    </row>
    <row r="136" spans="1:6">
      <c r="A136">
        <v>45.1</v>
      </c>
      <c r="B136">
        <v>12.32543521631</v>
      </c>
      <c r="C136">
        <v>35973</v>
      </c>
      <c r="D136">
        <v>67</v>
      </c>
      <c r="E136">
        <v>1.26879215240478</v>
      </c>
      <c r="F136">
        <v>566</v>
      </c>
    </row>
    <row r="137" spans="1:6">
      <c r="A137">
        <v>24.76</v>
      </c>
      <c r="B137">
        <v>8.0405273754627498</v>
      </c>
      <c r="C137">
        <v>9793</v>
      </c>
      <c r="D137">
        <v>70</v>
      </c>
      <c r="E137">
        <v>1.2200832366943299</v>
      </c>
      <c r="F137">
        <v>241</v>
      </c>
    </row>
    <row r="138" spans="1:6">
      <c r="A138">
        <v>43.52</v>
      </c>
      <c r="B138">
        <v>12.989881503148901</v>
      </c>
      <c r="C138">
        <v>17162</v>
      </c>
      <c r="D138">
        <v>83</v>
      </c>
      <c r="E138">
        <v>1.25115394592285</v>
      </c>
      <c r="F138">
        <v>345</v>
      </c>
    </row>
    <row r="139" spans="1:6">
      <c r="A139">
        <v>16.489999999999998</v>
      </c>
      <c r="B139">
        <v>5.6824838898652601</v>
      </c>
      <c r="C139">
        <v>1632</v>
      </c>
      <c r="D139">
        <v>77</v>
      </c>
      <c r="E139">
        <v>1.1597442626953101</v>
      </c>
      <c r="F139">
        <v>397</v>
      </c>
    </row>
    <row r="140" spans="1:6">
      <c r="A140">
        <v>43.17</v>
      </c>
      <c r="B140">
        <v>12.2325805446147</v>
      </c>
      <c r="C140">
        <v>25034</v>
      </c>
      <c r="D140">
        <v>77</v>
      </c>
      <c r="E140">
        <v>1.6902208328246999</v>
      </c>
      <c r="F140">
        <v>818</v>
      </c>
    </row>
    <row r="141" spans="1:6">
      <c r="A141">
        <v>54.34</v>
      </c>
      <c r="B141">
        <v>17.3626865194747</v>
      </c>
      <c r="C141">
        <v>31011</v>
      </c>
      <c r="D141">
        <v>77</v>
      </c>
      <c r="E141">
        <v>1.2332582473754801</v>
      </c>
      <c r="F141">
        <v>297</v>
      </c>
    </row>
    <row r="142" spans="1:6">
      <c r="A142">
        <v>48.44</v>
      </c>
      <c r="B142">
        <v>13.869323712993101</v>
      </c>
      <c r="C142">
        <v>25457</v>
      </c>
      <c r="D142">
        <v>75</v>
      </c>
      <c r="E142">
        <v>1.2654447555541899</v>
      </c>
      <c r="F142">
        <v>346</v>
      </c>
    </row>
    <row r="143" spans="1:6">
      <c r="A143">
        <v>37.08</v>
      </c>
      <c r="B143">
        <v>12.430855878507399</v>
      </c>
      <c r="C143">
        <v>17162</v>
      </c>
      <c r="D143">
        <v>87</v>
      </c>
      <c r="E143">
        <v>1.1459255218505799</v>
      </c>
      <c r="F143">
        <v>357</v>
      </c>
    </row>
    <row r="144" spans="1:6">
      <c r="A144">
        <v>27.61</v>
      </c>
      <c r="B144">
        <v>10.7360889683866</v>
      </c>
      <c r="C144">
        <v>7689</v>
      </c>
      <c r="D144">
        <v>77</v>
      </c>
      <c r="E144">
        <v>1.2844991683959901</v>
      </c>
      <c r="F144">
        <v>678</v>
      </c>
    </row>
    <row r="145" spans="1:6">
      <c r="A145">
        <v>47.45</v>
      </c>
      <c r="B145">
        <v>15.8113962012662</v>
      </c>
      <c r="C145">
        <v>27094</v>
      </c>
      <c r="D145">
        <v>78</v>
      </c>
      <c r="E145">
        <v>1.2277650833129801</v>
      </c>
      <c r="F145">
        <v>381</v>
      </c>
    </row>
    <row r="146" spans="1:6">
      <c r="A146">
        <v>82.83</v>
      </c>
      <c r="B146">
        <v>21.0212420374083</v>
      </c>
      <c r="C146">
        <v>44035</v>
      </c>
      <c r="D146">
        <v>88</v>
      </c>
      <c r="E146">
        <v>1.36372089385986</v>
      </c>
      <c r="F146">
        <v>363</v>
      </c>
    </row>
    <row r="147" spans="1:6">
      <c r="A147">
        <v>41.1</v>
      </c>
      <c r="B147">
        <v>12.323838080959501</v>
      </c>
      <c r="C147">
        <v>23521</v>
      </c>
      <c r="D147">
        <v>87</v>
      </c>
      <c r="E147">
        <v>1.2360048294067301</v>
      </c>
      <c r="F147">
        <v>715</v>
      </c>
    </row>
    <row r="148" spans="1:6">
      <c r="A148">
        <v>38.130000000000003</v>
      </c>
      <c r="B148">
        <v>13.7311390399366</v>
      </c>
      <c r="C148">
        <v>26193</v>
      </c>
      <c r="D148">
        <v>100</v>
      </c>
      <c r="E148">
        <v>1.1353683471679601</v>
      </c>
      <c r="F148">
        <v>201</v>
      </c>
    </row>
    <row r="149" spans="1:6">
      <c r="A149">
        <v>56.2</v>
      </c>
      <c r="B149">
        <v>20.5409356725146</v>
      </c>
      <c r="C149">
        <v>30493</v>
      </c>
      <c r="D149">
        <v>100</v>
      </c>
      <c r="E149">
        <v>1.2985754013061499</v>
      </c>
      <c r="F149">
        <v>291</v>
      </c>
    </row>
    <row r="150" spans="1:6">
      <c r="A150">
        <v>18.07</v>
      </c>
      <c r="B150">
        <v>5.6839986159604896</v>
      </c>
      <c r="C150">
        <v>10031</v>
      </c>
      <c r="D150">
        <v>83</v>
      </c>
      <c r="E150">
        <v>1.2672472000121999</v>
      </c>
      <c r="F150">
        <v>305</v>
      </c>
    </row>
    <row r="151" spans="1:6">
      <c r="A151">
        <v>32.47</v>
      </c>
      <c r="B151">
        <v>12.4158764148057</v>
      </c>
      <c r="C151">
        <v>13774</v>
      </c>
      <c r="D151">
        <v>84</v>
      </c>
      <c r="E151">
        <v>1.20913982391357</v>
      </c>
      <c r="F151">
        <v>151</v>
      </c>
    </row>
    <row r="152" spans="1:6">
      <c r="A152">
        <v>34.340000000000003</v>
      </c>
      <c r="B152">
        <v>11.9182313539027</v>
      </c>
      <c r="C152">
        <v>8955</v>
      </c>
      <c r="D152">
        <v>69</v>
      </c>
      <c r="E152">
        <v>1.4138889312744101</v>
      </c>
      <c r="F152">
        <v>766</v>
      </c>
    </row>
    <row r="153" spans="1:6">
      <c r="A153">
        <v>38.07</v>
      </c>
      <c r="B153">
        <v>10.6680490948831</v>
      </c>
      <c r="C153">
        <v>25564</v>
      </c>
      <c r="D153">
        <v>66</v>
      </c>
      <c r="E153">
        <v>1.3021373748779199</v>
      </c>
      <c r="F153">
        <v>459</v>
      </c>
    </row>
    <row r="154" spans="1:6">
      <c r="A154">
        <v>42.51</v>
      </c>
      <c r="B154">
        <v>15.8820892176642</v>
      </c>
      <c r="C154">
        <v>14294</v>
      </c>
      <c r="D154">
        <v>70</v>
      </c>
      <c r="E154">
        <v>1.2473773956298799</v>
      </c>
      <c r="F154">
        <v>307</v>
      </c>
    </row>
    <row r="155" spans="1:6">
      <c r="A155">
        <v>53.13</v>
      </c>
      <c r="B155">
        <v>14.7370464884056</v>
      </c>
      <c r="C155">
        <v>29832</v>
      </c>
      <c r="D155">
        <v>74</v>
      </c>
      <c r="E155">
        <v>1.41916751861572</v>
      </c>
      <c r="F155">
        <v>501</v>
      </c>
    </row>
    <row r="156" spans="1:6">
      <c r="A156">
        <v>25.7</v>
      </c>
      <c r="B156">
        <v>8.5907206845835002</v>
      </c>
      <c r="C156">
        <v>5471</v>
      </c>
      <c r="D156">
        <v>64</v>
      </c>
      <c r="E156">
        <v>1.22656345367431</v>
      </c>
      <c r="F156">
        <v>670</v>
      </c>
    </row>
    <row r="157" spans="1:6">
      <c r="A157">
        <v>81.45</v>
      </c>
      <c r="B157">
        <v>17.010567645461698</v>
      </c>
      <c r="C157">
        <v>26084</v>
      </c>
      <c r="D157">
        <v>64</v>
      </c>
      <c r="E157">
        <v>1.50435447692871</v>
      </c>
      <c r="F157">
        <v>552</v>
      </c>
    </row>
    <row r="158" spans="1:6">
      <c r="A158">
        <v>35.049999999999997</v>
      </c>
      <c r="B158">
        <v>13.254424444108301</v>
      </c>
      <c r="C158">
        <v>7146</v>
      </c>
      <c r="D158">
        <v>67</v>
      </c>
      <c r="E158">
        <v>1.2444591522216699</v>
      </c>
      <c r="F158">
        <v>450</v>
      </c>
    </row>
    <row r="159" spans="1:6">
      <c r="A159">
        <v>58.62</v>
      </c>
      <c r="B159">
        <v>15.0334675454568</v>
      </c>
      <c r="C159">
        <v>3652</v>
      </c>
      <c r="D159">
        <v>56</v>
      </c>
      <c r="E159">
        <v>1.9705867767334</v>
      </c>
      <c r="F159">
        <v>274</v>
      </c>
    </row>
    <row r="160" spans="1:6">
      <c r="A160">
        <v>42.99</v>
      </c>
      <c r="B160">
        <v>12.7581908831908</v>
      </c>
      <c r="C160">
        <v>15079</v>
      </c>
      <c r="D160">
        <v>60</v>
      </c>
      <c r="E160">
        <v>1.20235919952392</v>
      </c>
      <c r="F160">
        <v>311</v>
      </c>
    </row>
    <row r="161" spans="1:6">
      <c r="A161">
        <v>54.11</v>
      </c>
      <c r="B161">
        <v>17.218226945841</v>
      </c>
      <c r="C161">
        <v>19102</v>
      </c>
      <c r="D161">
        <v>63</v>
      </c>
      <c r="E161">
        <v>1.2613677978515601</v>
      </c>
      <c r="F161">
        <v>370</v>
      </c>
    </row>
    <row r="162" spans="1:6">
      <c r="A162">
        <v>67.95</v>
      </c>
      <c r="B162">
        <v>20.982583992094799</v>
      </c>
      <c r="C162">
        <v>37254</v>
      </c>
      <c r="D162">
        <v>78</v>
      </c>
      <c r="E162">
        <v>1.1930894851684499</v>
      </c>
      <c r="F162">
        <v>412</v>
      </c>
    </row>
    <row r="163" spans="1:6">
      <c r="A163">
        <v>35.75</v>
      </c>
      <c r="B163">
        <v>13.6559838038122</v>
      </c>
      <c r="C163">
        <v>9021</v>
      </c>
      <c r="D163">
        <v>88</v>
      </c>
      <c r="E163">
        <v>1.1718463897705</v>
      </c>
      <c r="F163">
        <v>320</v>
      </c>
    </row>
    <row r="164" spans="1:6">
      <c r="A164">
        <v>20.95</v>
      </c>
      <c r="B164">
        <v>7.1445622889881601</v>
      </c>
      <c r="C164">
        <v>11441</v>
      </c>
      <c r="D164">
        <v>88</v>
      </c>
      <c r="E164">
        <v>1.21660709381103</v>
      </c>
      <c r="F164">
        <v>234</v>
      </c>
    </row>
    <row r="165" spans="1:6">
      <c r="A165">
        <v>41.9</v>
      </c>
      <c r="B165">
        <v>12.0136479628408</v>
      </c>
      <c r="C165">
        <v>2110</v>
      </c>
      <c r="D165">
        <v>84</v>
      </c>
      <c r="E165">
        <v>1.2358760833740201</v>
      </c>
      <c r="F165">
        <v>48</v>
      </c>
    </row>
    <row r="166" spans="1:6">
      <c r="A166">
        <v>31.1</v>
      </c>
      <c r="B166">
        <v>12.498995257615899</v>
      </c>
      <c r="C166">
        <v>6757</v>
      </c>
      <c r="D166">
        <v>78</v>
      </c>
      <c r="E166">
        <v>1.15343570709228</v>
      </c>
      <c r="F166">
        <v>303</v>
      </c>
    </row>
    <row r="167" spans="1:6">
      <c r="A167">
        <v>40.51</v>
      </c>
      <c r="B167">
        <v>12.0648062661941</v>
      </c>
      <c r="C167">
        <v>19641</v>
      </c>
      <c r="D167">
        <v>75</v>
      </c>
      <c r="E167">
        <v>1.48980617523193</v>
      </c>
      <c r="F167">
        <v>944</v>
      </c>
    </row>
    <row r="168" spans="1:6">
      <c r="A168">
        <v>66.209999999999994</v>
      </c>
      <c r="B168">
        <v>14.2715495872222</v>
      </c>
      <c r="C168">
        <v>3900</v>
      </c>
      <c r="D168">
        <v>57</v>
      </c>
      <c r="E168">
        <v>1.9740629196166899</v>
      </c>
      <c r="F168">
        <v>571</v>
      </c>
    </row>
    <row r="169" spans="1:6">
      <c r="A169">
        <v>55.52</v>
      </c>
      <c r="B169">
        <v>18.375587476004501</v>
      </c>
      <c r="C169">
        <v>20070</v>
      </c>
      <c r="D169">
        <v>63</v>
      </c>
      <c r="E169">
        <v>1.2475061416625901</v>
      </c>
      <c r="F169">
        <v>592</v>
      </c>
    </row>
    <row r="170" spans="1:6">
      <c r="A170">
        <v>32.68</v>
      </c>
      <c r="B170">
        <v>10.825493573605399</v>
      </c>
      <c r="C170">
        <v>9037</v>
      </c>
      <c r="D170">
        <v>61</v>
      </c>
      <c r="E170">
        <v>1.1728334426879801</v>
      </c>
      <c r="F170">
        <v>368</v>
      </c>
    </row>
    <row r="171" spans="1:6">
      <c r="A171">
        <v>25.13</v>
      </c>
      <c r="B171">
        <v>8.9913771512397496</v>
      </c>
      <c r="C171">
        <v>9125</v>
      </c>
      <c r="D171">
        <v>54</v>
      </c>
      <c r="E171">
        <v>1.2486219406127901</v>
      </c>
      <c r="F171">
        <v>301</v>
      </c>
    </row>
    <row r="172" spans="1:6">
      <c r="A172">
        <v>48.21</v>
      </c>
      <c r="B172">
        <v>16.3125126886377</v>
      </c>
      <c r="C172">
        <v>33602</v>
      </c>
      <c r="D172">
        <v>70</v>
      </c>
      <c r="E172">
        <v>1.2058353424072199</v>
      </c>
      <c r="F172">
        <v>291</v>
      </c>
    </row>
    <row r="173" spans="1:6">
      <c r="A173">
        <v>43.13</v>
      </c>
      <c r="B173">
        <v>14.708590526208001</v>
      </c>
      <c r="C173">
        <v>19192</v>
      </c>
      <c r="D173">
        <v>64</v>
      </c>
      <c r="E173">
        <v>1.16326332092285</v>
      </c>
      <c r="F173">
        <v>798</v>
      </c>
    </row>
    <row r="174" spans="1:6">
      <c r="A174">
        <v>42.43</v>
      </c>
      <c r="B174">
        <v>14.0464130830602</v>
      </c>
      <c r="C174">
        <v>4644</v>
      </c>
      <c r="D174">
        <v>69</v>
      </c>
      <c r="E174">
        <v>1.20802402496337</v>
      </c>
      <c r="F174">
        <v>279</v>
      </c>
    </row>
    <row r="175" spans="1:6">
      <c r="A175">
        <v>53.8</v>
      </c>
      <c r="B175">
        <v>19.234206857101999</v>
      </c>
      <c r="C175">
        <v>42416</v>
      </c>
      <c r="D175">
        <v>91</v>
      </c>
      <c r="E175">
        <v>1.1631774902343699</v>
      </c>
      <c r="F175">
        <v>102</v>
      </c>
    </row>
    <row r="176" spans="1:6">
      <c r="A176">
        <v>88.04</v>
      </c>
      <c r="B176">
        <v>24.2935982339955</v>
      </c>
      <c r="C176">
        <v>62021</v>
      </c>
      <c r="D176">
        <v>97</v>
      </c>
      <c r="E176">
        <v>1.2543296813964799</v>
      </c>
      <c r="F176">
        <v>416</v>
      </c>
    </row>
    <row r="177" spans="1:6">
      <c r="A177">
        <v>75.099999999999994</v>
      </c>
      <c r="B177">
        <v>21.715244043488301</v>
      </c>
      <c r="C177">
        <v>17433</v>
      </c>
      <c r="D177">
        <v>100</v>
      </c>
      <c r="E177">
        <v>1.1559247970580999</v>
      </c>
      <c r="F177">
        <v>327</v>
      </c>
    </row>
    <row r="178" spans="1:6">
      <c r="A178">
        <v>43.71</v>
      </c>
      <c r="B178">
        <v>14.257755161953201</v>
      </c>
      <c r="C178">
        <v>19841</v>
      </c>
      <c r="D178">
        <v>100</v>
      </c>
      <c r="E178">
        <v>1.2372064590454099</v>
      </c>
      <c r="F178">
        <v>604</v>
      </c>
    </row>
    <row r="179" spans="1:6">
      <c r="A179">
        <v>99.96</v>
      </c>
      <c r="B179">
        <v>24.020185029436501</v>
      </c>
      <c r="C179">
        <v>4902</v>
      </c>
      <c r="D179">
        <v>77</v>
      </c>
      <c r="E179">
        <v>1.9684410095214799</v>
      </c>
      <c r="F179">
        <v>203</v>
      </c>
    </row>
    <row r="180" spans="1:6">
      <c r="A180">
        <v>55.02</v>
      </c>
      <c r="B180">
        <v>12.9197388813225</v>
      </c>
      <c r="C180">
        <v>7788</v>
      </c>
      <c r="D180">
        <v>64</v>
      </c>
      <c r="E180">
        <v>1.27505779266357</v>
      </c>
      <c r="F180">
        <v>134</v>
      </c>
    </row>
    <row r="181" spans="1:6">
      <c r="A181">
        <v>40.31</v>
      </c>
      <c r="B181">
        <v>13.1478521804364</v>
      </c>
      <c r="C181">
        <v>15211</v>
      </c>
      <c r="D181">
        <v>66</v>
      </c>
      <c r="E181">
        <v>1.24707698822021</v>
      </c>
      <c r="F181">
        <v>363</v>
      </c>
    </row>
    <row r="182" spans="1:6">
      <c r="A182">
        <v>45.08</v>
      </c>
      <c r="B182">
        <v>15.9841151650533</v>
      </c>
      <c r="C182">
        <v>21177</v>
      </c>
      <c r="D182">
        <v>74</v>
      </c>
      <c r="E182">
        <v>1.23900890350341</v>
      </c>
      <c r="F182">
        <v>497</v>
      </c>
    </row>
    <row r="183" spans="1:6">
      <c r="A183">
        <v>41.87</v>
      </c>
      <c r="B183">
        <v>17.3216945225881</v>
      </c>
      <c r="C183">
        <v>18842</v>
      </c>
      <c r="D183">
        <v>81</v>
      </c>
      <c r="E183">
        <v>1.15837097167968</v>
      </c>
      <c r="F183">
        <v>132</v>
      </c>
    </row>
    <row r="184" spans="1:6">
      <c r="A184">
        <v>46.71</v>
      </c>
      <c r="B184">
        <v>15.4612558339677</v>
      </c>
      <c r="C184">
        <v>26319</v>
      </c>
      <c r="D184">
        <v>81</v>
      </c>
      <c r="E184">
        <v>1.2034320831298799</v>
      </c>
      <c r="F184">
        <v>685</v>
      </c>
    </row>
    <row r="185" spans="1:6">
      <c r="A185">
        <v>44.59</v>
      </c>
      <c r="B185">
        <v>10.290079154455</v>
      </c>
      <c r="C185">
        <v>9889</v>
      </c>
      <c r="D185">
        <v>77</v>
      </c>
      <c r="E185">
        <v>1.6100549697875901</v>
      </c>
      <c r="F185">
        <v>194</v>
      </c>
    </row>
    <row r="186" spans="1:6">
      <c r="A186">
        <v>63.22</v>
      </c>
      <c r="B186">
        <v>18.851945728343502</v>
      </c>
      <c r="C186">
        <v>31132</v>
      </c>
      <c r="D186">
        <v>67</v>
      </c>
      <c r="E186">
        <v>1.24917984008789</v>
      </c>
      <c r="F186">
        <v>791</v>
      </c>
    </row>
    <row r="187" spans="1:6">
      <c r="A187">
        <v>44.48</v>
      </c>
      <c r="B187">
        <v>13.2384892407512</v>
      </c>
      <c r="C187">
        <v>21744</v>
      </c>
      <c r="D187">
        <v>67</v>
      </c>
      <c r="E187">
        <v>1.21463298797607</v>
      </c>
      <c r="F187">
        <v>250</v>
      </c>
    </row>
    <row r="188" spans="1:6">
      <c r="A188">
        <v>56.86</v>
      </c>
      <c r="B188">
        <v>17.789875477129002</v>
      </c>
      <c r="C188">
        <v>12833</v>
      </c>
      <c r="D188">
        <v>74</v>
      </c>
      <c r="E188">
        <v>1.3586997985839799</v>
      </c>
      <c r="F188">
        <v>1256</v>
      </c>
    </row>
    <row r="189" spans="1:6">
      <c r="A189">
        <v>45.97</v>
      </c>
      <c r="B189">
        <v>11.666328291544</v>
      </c>
      <c r="C189">
        <v>15267</v>
      </c>
      <c r="D189">
        <v>60</v>
      </c>
      <c r="E189">
        <v>1.2063503265380799</v>
      </c>
      <c r="F189">
        <v>1373</v>
      </c>
    </row>
    <row r="190" spans="1:6">
      <c r="A190">
        <v>42.56</v>
      </c>
      <c r="B190">
        <v>14.175326405542201</v>
      </c>
      <c r="C190">
        <v>5614</v>
      </c>
      <c r="D190">
        <v>54</v>
      </c>
      <c r="E190">
        <v>1.23497486114501</v>
      </c>
      <c r="F190">
        <v>893</v>
      </c>
    </row>
    <row r="191" spans="1:6">
      <c r="A191">
        <v>39.479999999999997</v>
      </c>
      <c r="B191">
        <v>12.7833182230281</v>
      </c>
      <c r="C191">
        <v>6412</v>
      </c>
      <c r="D191">
        <v>56</v>
      </c>
      <c r="E191">
        <v>1.24342918395996</v>
      </c>
      <c r="F191">
        <v>380</v>
      </c>
    </row>
    <row r="192" spans="1:6">
      <c r="A192">
        <v>37.56</v>
      </c>
      <c r="B192">
        <v>12.988899263408999</v>
      </c>
      <c r="C192">
        <v>21148</v>
      </c>
      <c r="D192">
        <v>74</v>
      </c>
      <c r="E192">
        <v>1.1724042892455999</v>
      </c>
      <c r="F192">
        <v>111</v>
      </c>
    </row>
    <row r="193" spans="1:6">
      <c r="A193">
        <v>24.31</v>
      </c>
      <c r="B193">
        <v>8.6886593516566002</v>
      </c>
      <c r="C193">
        <v>7521</v>
      </c>
      <c r="D193">
        <v>74</v>
      </c>
      <c r="E193">
        <v>1.2372922897338801</v>
      </c>
      <c r="F193">
        <v>573</v>
      </c>
    </row>
    <row r="194" spans="1:6">
      <c r="A194">
        <v>36.700000000000003</v>
      </c>
      <c r="B194">
        <v>11.426258600828101</v>
      </c>
      <c r="C194">
        <v>21551</v>
      </c>
      <c r="D194">
        <v>74</v>
      </c>
      <c r="E194">
        <v>1.1794853210449201</v>
      </c>
      <c r="F194">
        <v>683</v>
      </c>
    </row>
    <row r="195" spans="1:6">
      <c r="A195">
        <v>49.14</v>
      </c>
      <c r="B195">
        <v>15.5639312070439</v>
      </c>
      <c r="C195">
        <v>27529</v>
      </c>
      <c r="D195">
        <v>80</v>
      </c>
      <c r="E195">
        <v>1.2014579772949201</v>
      </c>
      <c r="F195">
        <v>201</v>
      </c>
    </row>
    <row r="196" spans="1:6">
      <c r="A196">
        <v>44.61</v>
      </c>
      <c r="B196">
        <v>13.6292811096514</v>
      </c>
      <c r="C196">
        <v>11045</v>
      </c>
      <c r="D196">
        <v>66</v>
      </c>
      <c r="E196">
        <v>1.16103172302246</v>
      </c>
      <c r="F196">
        <v>275</v>
      </c>
    </row>
    <row r="197" spans="1:6">
      <c r="A197">
        <v>49.44</v>
      </c>
      <c r="B197">
        <v>13.563041808405501</v>
      </c>
      <c r="C197">
        <v>26442</v>
      </c>
      <c r="D197">
        <v>77</v>
      </c>
      <c r="E197">
        <v>1.21154308319091</v>
      </c>
      <c r="F197">
        <v>410</v>
      </c>
    </row>
    <row r="198" spans="1:6">
      <c r="A198">
        <v>29.84</v>
      </c>
      <c r="B198">
        <v>10.399749067716799</v>
      </c>
      <c r="C198">
        <v>11496</v>
      </c>
      <c r="D198">
        <v>80</v>
      </c>
      <c r="E198">
        <v>1.2056636810302701</v>
      </c>
      <c r="F198">
        <v>128</v>
      </c>
    </row>
    <row r="199" spans="1:6">
      <c r="A199">
        <v>29.94</v>
      </c>
      <c r="B199">
        <v>8.9791266794625706</v>
      </c>
      <c r="C199">
        <v>15235</v>
      </c>
      <c r="D199">
        <v>67</v>
      </c>
      <c r="E199">
        <v>1.1762237548828101</v>
      </c>
      <c r="F199">
        <v>530</v>
      </c>
    </row>
    <row r="200" spans="1:6">
      <c r="A200">
        <v>23.65</v>
      </c>
      <c r="B200">
        <v>7.86890700382631</v>
      </c>
      <c r="C200">
        <v>9186</v>
      </c>
      <c r="D200">
        <v>56</v>
      </c>
      <c r="E200">
        <v>1.22544765472411</v>
      </c>
      <c r="F200">
        <v>493</v>
      </c>
    </row>
    <row r="201" spans="1:6">
      <c r="A201">
        <v>33.869999999999997</v>
      </c>
      <c r="B201">
        <v>14.572129243213</v>
      </c>
      <c r="C201">
        <v>9080</v>
      </c>
      <c r="D201">
        <v>53</v>
      </c>
      <c r="E201">
        <v>1.16991519927978</v>
      </c>
      <c r="F201">
        <v>216</v>
      </c>
    </row>
    <row r="202" spans="1:6">
      <c r="A202">
        <v>36.340000000000003</v>
      </c>
      <c r="B202">
        <v>15.8447787224765</v>
      </c>
      <c r="C202">
        <v>9166</v>
      </c>
      <c r="D202">
        <v>44</v>
      </c>
      <c r="E202">
        <v>1.2124872207641599</v>
      </c>
      <c r="F202">
        <v>453</v>
      </c>
    </row>
    <row r="203" spans="1:6">
      <c r="A203">
        <v>49.4</v>
      </c>
      <c r="B203">
        <v>15.4119739181979</v>
      </c>
      <c r="C203">
        <v>7114</v>
      </c>
      <c r="D203">
        <v>51</v>
      </c>
      <c r="E203">
        <v>1.4846134185791</v>
      </c>
      <c r="F203">
        <v>677</v>
      </c>
    </row>
    <row r="204" spans="1:6">
      <c r="A204">
        <v>50.14</v>
      </c>
      <c r="B204">
        <v>14.4528998039893</v>
      </c>
      <c r="C204">
        <v>35583</v>
      </c>
      <c r="D204">
        <v>57</v>
      </c>
      <c r="E204">
        <v>1.3063430786132799</v>
      </c>
      <c r="F204">
        <v>427</v>
      </c>
    </row>
    <row r="205" spans="1:6">
      <c r="A205">
        <v>26.51</v>
      </c>
      <c r="B205">
        <v>9.2591945793021502</v>
      </c>
      <c r="C205">
        <v>7707</v>
      </c>
      <c r="D205">
        <v>56</v>
      </c>
      <c r="E205">
        <v>1.1428356170654299</v>
      </c>
      <c r="F205">
        <v>438</v>
      </c>
    </row>
    <row r="206" spans="1:6">
      <c r="A206">
        <v>40.409999999999997</v>
      </c>
      <c r="B206">
        <v>14.257488621529101</v>
      </c>
      <c r="C206">
        <v>14968</v>
      </c>
      <c r="D206">
        <v>54</v>
      </c>
      <c r="E206">
        <v>1.1615467071533201</v>
      </c>
      <c r="F206">
        <v>304</v>
      </c>
    </row>
    <row r="207" spans="1:6">
      <c r="A207">
        <v>15.72</v>
      </c>
      <c r="B207">
        <v>6.3757300454250396</v>
      </c>
      <c r="C207">
        <v>12556</v>
      </c>
      <c r="D207">
        <v>56</v>
      </c>
      <c r="E207">
        <v>1.2708091735839799</v>
      </c>
      <c r="F207">
        <v>443</v>
      </c>
    </row>
    <row r="208" spans="1:6">
      <c r="A208">
        <v>54.85</v>
      </c>
      <c r="B208">
        <v>14.250454663548901</v>
      </c>
      <c r="C208">
        <v>10590</v>
      </c>
      <c r="D208">
        <v>47</v>
      </c>
      <c r="E208">
        <v>1.4565896987914999</v>
      </c>
      <c r="F208">
        <v>659</v>
      </c>
    </row>
    <row r="209" spans="1:6">
      <c r="A209">
        <v>69.819999999999993</v>
      </c>
      <c r="B209">
        <v>20.464271059264899</v>
      </c>
      <c r="C209">
        <v>40871</v>
      </c>
      <c r="D209">
        <v>63</v>
      </c>
      <c r="E209">
        <v>1.2099981307983401</v>
      </c>
      <c r="F209">
        <v>266</v>
      </c>
    </row>
    <row r="210" spans="1:6">
      <c r="A210">
        <v>16.54</v>
      </c>
      <c r="B210">
        <v>5.6801401147017403</v>
      </c>
      <c r="C210">
        <v>3001</v>
      </c>
      <c r="D210">
        <v>57</v>
      </c>
      <c r="E210">
        <v>1.4540147781371999</v>
      </c>
      <c r="F210">
        <v>358</v>
      </c>
    </row>
    <row r="211" spans="1:6">
      <c r="A211">
        <v>48.35</v>
      </c>
      <c r="B211">
        <v>15.2619949494949</v>
      </c>
      <c r="C211">
        <v>41947</v>
      </c>
      <c r="D211">
        <v>74</v>
      </c>
      <c r="E211">
        <v>1.21137142181396</v>
      </c>
      <c r="F211">
        <v>414</v>
      </c>
    </row>
    <row r="212" spans="1:6">
      <c r="A212">
        <v>38.28</v>
      </c>
      <c r="B212">
        <v>9.0189426067288601</v>
      </c>
      <c r="C212">
        <v>3360</v>
      </c>
      <c r="D212">
        <v>51</v>
      </c>
      <c r="E212">
        <v>1.3087034225463801</v>
      </c>
      <c r="F212">
        <v>194</v>
      </c>
    </row>
    <row r="213" spans="1:6">
      <c r="A213">
        <v>43.44</v>
      </c>
      <c r="B213">
        <v>11.9768403639371</v>
      </c>
      <c r="C213">
        <v>16506</v>
      </c>
      <c r="D213">
        <v>60</v>
      </c>
      <c r="E213">
        <v>1.50607109069824</v>
      </c>
      <c r="F213">
        <v>491</v>
      </c>
    </row>
    <row r="214" spans="1:6">
      <c r="A214">
        <v>32.03</v>
      </c>
      <c r="B214">
        <v>11.2658717596989</v>
      </c>
      <c r="C214">
        <v>12609</v>
      </c>
      <c r="D214">
        <v>56</v>
      </c>
      <c r="E214">
        <v>1.1560535430908201</v>
      </c>
      <c r="F214">
        <v>71</v>
      </c>
    </row>
    <row r="215" spans="1:6">
      <c r="A215">
        <v>14.62</v>
      </c>
      <c r="B215">
        <v>5.5090813173562401</v>
      </c>
      <c r="C215">
        <v>6029</v>
      </c>
      <c r="D215">
        <v>64</v>
      </c>
      <c r="E215">
        <v>1.10090732574462</v>
      </c>
      <c r="F215">
        <v>134</v>
      </c>
    </row>
    <row r="216" spans="1:6">
      <c r="A216">
        <v>33.479999999999997</v>
      </c>
      <c r="B216">
        <v>10.123673308941299</v>
      </c>
      <c r="C216">
        <v>25812</v>
      </c>
      <c r="D216">
        <v>69</v>
      </c>
      <c r="E216">
        <v>1.1905145645141499</v>
      </c>
      <c r="F216">
        <v>836</v>
      </c>
    </row>
    <row r="217" spans="1:6">
      <c r="A217">
        <v>15.3</v>
      </c>
      <c r="B217">
        <v>5.45027073240239</v>
      </c>
      <c r="C217">
        <v>1701</v>
      </c>
      <c r="D217">
        <v>40</v>
      </c>
      <c r="E217">
        <v>1.1908149719238199</v>
      </c>
      <c r="F217">
        <v>1090</v>
      </c>
    </row>
    <row r="218" spans="1:6">
      <c r="A218">
        <v>38.549999999999997</v>
      </c>
      <c r="B218">
        <v>13.0430369468128</v>
      </c>
      <c r="C218">
        <v>22344</v>
      </c>
      <c r="D218">
        <v>35</v>
      </c>
      <c r="E218">
        <v>1.2080669403076101</v>
      </c>
      <c r="F218">
        <v>413</v>
      </c>
    </row>
    <row r="219" spans="1:6">
      <c r="A219">
        <v>73.62</v>
      </c>
      <c r="B219">
        <v>18.1970981535951</v>
      </c>
      <c r="C219">
        <v>33055</v>
      </c>
      <c r="D219">
        <v>43</v>
      </c>
      <c r="E219">
        <v>1.1935186386108301</v>
      </c>
      <c r="F219">
        <v>349</v>
      </c>
    </row>
    <row r="220" spans="1:6">
      <c r="A220">
        <v>50.9</v>
      </c>
      <c r="B220">
        <v>14.0522334492849</v>
      </c>
      <c r="C220">
        <v>29165</v>
      </c>
      <c r="D220">
        <v>54</v>
      </c>
      <c r="E220">
        <v>1.20493412017822</v>
      </c>
      <c r="F220">
        <v>371</v>
      </c>
    </row>
    <row r="221" spans="1:6">
      <c r="A221">
        <v>39.82</v>
      </c>
      <c r="B221">
        <v>12.8996728109106</v>
      </c>
      <c r="C221">
        <v>6439</v>
      </c>
      <c r="D221">
        <v>84</v>
      </c>
      <c r="E221">
        <v>1.10610008239746</v>
      </c>
      <c r="F221">
        <v>228</v>
      </c>
    </row>
    <row r="222" spans="1:6">
      <c r="A222">
        <v>28.97</v>
      </c>
      <c r="B222">
        <v>8.3868913207110101</v>
      </c>
      <c r="C222">
        <v>20302</v>
      </c>
      <c r="D222">
        <v>87</v>
      </c>
      <c r="E222">
        <v>1.2185811996459901</v>
      </c>
      <c r="F222">
        <v>386</v>
      </c>
    </row>
    <row r="223" spans="1:6">
      <c r="A223">
        <v>30.11</v>
      </c>
      <c r="B223">
        <v>10.151377229358401</v>
      </c>
      <c r="C223">
        <v>20729</v>
      </c>
      <c r="D223">
        <v>88</v>
      </c>
      <c r="E223">
        <v>1.0964441299438401</v>
      </c>
      <c r="F223">
        <v>204</v>
      </c>
    </row>
    <row r="224" spans="1:6">
      <c r="A224">
        <v>32.78</v>
      </c>
      <c r="B224">
        <v>16.9906183589903</v>
      </c>
      <c r="C224">
        <v>6738</v>
      </c>
      <c r="D224">
        <v>78</v>
      </c>
      <c r="E224">
        <v>1.19798183441162</v>
      </c>
      <c r="F224">
        <v>220</v>
      </c>
    </row>
    <row r="225" spans="1:6">
      <c r="A225">
        <v>56.13</v>
      </c>
      <c r="B225">
        <v>17.225188731357001</v>
      </c>
      <c r="C225">
        <v>14355</v>
      </c>
      <c r="D225">
        <v>80</v>
      </c>
      <c r="E225">
        <v>1.2300395965576101</v>
      </c>
      <c r="F225">
        <v>276</v>
      </c>
    </row>
    <row r="226" spans="1:6">
      <c r="A226">
        <v>55.63</v>
      </c>
      <c r="B226">
        <v>15.732466063348401</v>
      </c>
      <c r="C226">
        <v>40704</v>
      </c>
      <c r="D226">
        <v>88</v>
      </c>
      <c r="E226">
        <v>1.2420129776000901</v>
      </c>
      <c r="F226">
        <v>366</v>
      </c>
    </row>
    <row r="227" spans="1:6">
      <c r="A227">
        <v>50.75</v>
      </c>
      <c r="B227">
        <v>9.4180306573135795</v>
      </c>
      <c r="C227">
        <v>24719</v>
      </c>
      <c r="D227">
        <v>77</v>
      </c>
      <c r="E227">
        <v>1.61546230316162</v>
      </c>
      <c r="F227">
        <v>1205</v>
      </c>
    </row>
    <row r="228" spans="1:6">
      <c r="A228">
        <v>74.48</v>
      </c>
      <c r="B228">
        <v>19.8915685174799</v>
      </c>
      <c r="C228">
        <v>21119</v>
      </c>
      <c r="D228">
        <v>74</v>
      </c>
      <c r="E228">
        <v>1.48941993713378</v>
      </c>
      <c r="F228">
        <v>1665</v>
      </c>
    </row>
    <row r="229" spans="1:6">
      <c r="A229">
        <v>43.03</v>
      </c>
      <c r="B229">
        <v>11.838666189781801</v>
      </c>
      <c r="C229">
        <v>13392</v>
      </c>
      <c r="D229">
        <v>60</v>
      </c>
      <c r="E229">
        <v>1.3357400894164999</v>
      </c>
      <c r="F229">
        <v>1013</v>
      </c>
    </row>
    <row r="230" spans="1:6">
      <c r="A230">
        <v>53.02</v>
      </c>
      <c r="B230">
        <v>14.3736275652668</v>
      </c>
      <c r="C230">
        <v>37983</v>
      </c>
      <c r="D230">
        <v>54</v>
      </c>
      <c r="E230">
        <v>1.3526916503906199</v>
      </c>
      <c r="F230">
        <v>805</v>
      </c>
    </row>
    <row r="231" spans="1:6">
      <c r="A231">
        <v>41.98</v>
      </c>
      <c r="B231">
        <v>11.184228053816399</v>
      </c>
      <c r="C231">
        <v>9989</v>
      </c>
      <c r="D231">
        <v>54</v>
      </c>
      <c r="E231">
        <v>1.1358833312988199</v>
      </c>
      <c r="F231">
        <v>310</v>
      </c>
    </row>
    <row r="232" spans="1:6">
      <c r="A232">
        <v>30.72</v>
      </c>
      <c r="B232">
        <v>9.0265330708429996</v>
      </c>
      <c r="C232">
        <v>14321</v>
      </c>
      <c r="D232">
        <v>61</v>
      </c>
      <c r="E232">
        <v>1.23918056488037</v>
      </c>
      <c r="F232">
        <v>261</v>
      </c>
    </row>
    <row r="233" spans="1:6">
      <c r="A233">
        <v>19.54</v>
      </c>
      <c r="B233">
        <v>8.3340441866416395</v>
      </c>
      <c r="C233">
        <v>7795</v>
      </c>
      <c r="D233">
        <v>64</v>
      </c>
      <c r="E233">
        <v>1.1497449874877901</v>
      </c>
      <c r="F233">
        <v>237</v>
      </c>
    </row>
    <row r="234" spans="1:6">
      <c r="A234">
        <v>16.690000000000001</v>
      </c>
      <c r="B234">
        <v>3.7575702996600402</v>
      </c>
      <c r="C234">
        <v>9280</v>
      </c>
      <c r="D234">
        <v>70</v>
      </c>
      <c r="E234">
        <v>1.8661737442016499</v>
      </c>
      <c r="F234">
        <v>185</v>
      </c>
    </row>
    <row r="235" spans="1:6">
      <c r="A235">
        <v>16.239999999999998</v>
      </c>
      <c r="B235">
        <v>4.5345395655330298</v>
      </c>
      <c r="C235">
        <v>37047</v>
      </c>
      <c r="D235">
        <v>81</v>
      </c>
      <c r="E235">
        <v>1.21720790863037</v>
      </c>
      <c r="F235">
        <v>683</v>
      </c>
    </row>
    <row r="236" spans="1:6">
      <c r="A236">
        <v>51.66</v>
      </c>
      <c r="B236">
        <v>14.8764614409952</v>
      </c>
      <c r="C236">
        <v>12455</v>
      </c>
      <c r="D236">
        <v>83</v>
      </c>
      <c r="E236">
        <v>1.1565256118774401</v>
      </c>
      <c r="F236">
        <v>356</v>
      </c>
    </row>
    <row r="237" spans="1:6">
      <c r="A237">
        <v>52.04</v>
      </c>
      <c r="B237">
        <v>15.4554364289744</v>
      </c>
      <c r="C237">
        <v>22416</v>
      </c>
      <c r="D237">
        <v>84</v>
      </c>
      <c r="E237">
        <v>1.22334480285644</v>
      </c>
      <c r="F237">
        <v>360</v>
      </c>
    </row>
    <row r="238" spans="1:6">
      <c r="A238">
        <v>12.24</v>
      </c>
      <c r="B238">
        <v>3.9307620668614902</v>
      </c>
      <c r="C238">
        <v>10360</v>
      </c>
      <c r="D238">
        <v>70</v>
      </c>
      <c r="E238">
        <v>1.14386558532714</v>
      </c>
      <c r="F238">
        <v>692</v>
      </c>
    </row>
    <row r="239" spans="1:6">
      <c r="A239">
        <v>34.19</v>
      </c>
      <c r="B239">
        <v>10.261412407335101</v>
      </c>
      <c r="C239">
        <v>20120</v>
      </c>
      <c r="D239">
        <v>69</v>
      </c>
      <c r="E239">
        <v>1.2069940567016599</v>
      </c>
      <c r="F239">
        <v>326</v>
      </c>
    </row>
    <row r="240" spans="1:6">
      <c r="A240">
        <v>19.55</v>
      </c>
      <c r="B240">
        <v>6.7990540446546497</v>
      </c>
      <c r="C240">
        <v>5567</v>
      </c>
      <c r="D240">
        <v>70</v>
      </c>
      <c r="E240">
        <v>1.12918853759765</v>
      </c>
      <c r="F240">
        <v>266</v>
      </c>
    </row>
    <row r="241" spans="1:6">
      <c r="A241">
        <v>39.56</v>
      </c>
      <c r="B241">
        <v>9.5107585046279599</v>
      </c>
      <c r="C241">
        <v>21788</v>
      </c>
      <c r="D241">
        <v>63</v>
      </c>
      <c r="E241">
        <v>1.31608486175537</v>
      </c>
      <c r="F241">
        <v>755</v>
      </c>
    </row>
    <row r="242" spans="1:6">
      <c r="A242">
        <v>38.31</v>
      </c>
      <c r="B242">
        <v>9.0995463290658094</v>
      </c>
      <c r="C242">
        <v>13307</v>
      </c>
      <c r="D242">
        <v>66</v>
      </c>
      <c r="E242">
        <v>1.3706302642822199</v>
      </c>
      <c r="F242">
        <v>1731</v>
      </c>
    </row>
    <row r="243" spans="1:6">
      <c r="A243">
        <v>46.01</v>
      </c>
      <c r="B243">
        <v>13.102289554618901</v>
      </c>
      <c r="C243">
        <v>38866</v>
      </c>
      <c r="D243">
        <v>69</v>
      </c>
      <c r="E243">
        <v>1.22561931610107</v>
      </c>
      <c r="F243">
        <v>325</v>
      </c>
    </row>
    <row r="244" spans="1:6">
      <c r="A244">
        <v>40.29</v>
      </c>
      <c r="B244">
        <v>11.591576040048301</v>
      </c>
      <c r="C244">
        <v>6549</v>
      </c>
      <c r="D244">
        <v>56</v>
      </c>
      <c r="E244">
        <v>1.1542940139770499</v>
      </c>
      <c r="F244">
        <v>493</v>
      </c>
    </row>
    <row r="245" spans="1:6">
      <c r="A245">
        <v>47.13</v>
      </c>
      <c r="B245">
        <v>13.988483913094999</v>
      </c>
      <c r="C245">
        <v>23445</v>
      </c>
      <c r="D245">
        <v>60</v>
      </c>
      <c r="E245">
        <v>1.27703189849853</v>
      </c>
      <c r="F245">
        <v>708</v>
      </c>
    </row>
    <row r="246" spans="1:6">
      <c r="A246">
        <v>30.18</v>
      </c>
      <c r="B246">
        <v>10.521178316193099</v>
      </c>
      <c r="C246">
        <v>13919</v>
      </c>
      <c r="D246">
        <v>67</v>
      </c>
      <c r="E246">
        <v>1.1421489715576101</v>
      </c>
      <c r="F246">
        <v>218</v>
      </c>
    </row>
    <row r="247" spans="1:6">
      <c r="A247">
        <v>29</v>
      </c>
      <c r="B247">
        <v>10.4297788167595</v>
      </c>
      <c r="C247">
        <v>7130</v>
      </c>
      <c r="D247">
        <v>57</v>
      </c>
      <c r="E247">
        <v>1.25342845916747</v>
      </c>
      <c r="F247">
        <v>394</v>
      </c>
    </row>
    <row r="248" spans="1:6">
      <c r="A248">
        <v>28.49</v>
      </c>
      <c r="B248">
        <v>10.175363405835901</v>
      </c>
      <c r="C248">
        <v>8808</v>
      </c>
      <c r="D248">
        <v>60</v>
      </c>
      <c r="E248">
        <v>1.2444162368774401</v>
      </c>
      <c r="F248">
        <v>272</v>
      </c>
    </row>
    <row r="249" spans="1:6">
      <c r="A249">
        <v>42.94</v>
      </c>
      <c r="B249">
        <v>15.010836887366199</v>
      </c>
      <c r="C249">
        <v>16368</v>
      </c>
      <c r="D249">
        <v>61</v>
      </c>
      <c r="E249">
        <v>1.1717605590820299</v>
      </c>
      <c r="F249">
        <v>362</v>
      </c>
    </row>
    <row r="250" spans="1:6">
      <c r="A250">
        <v>26.76</v>
      </c>
      <c r="B250">
        <v>9.6113784929243593</v>
      </c>
      <c r="C250">
        <v>11410</v>
      </c>
      <c r="D250">
        <v>57</v>
      </c>
      <c r="E250">
        <v>1.15163326263427</v>
      </c>
      <c r="F250">
        <v>231</v>
      </c>
    </row>
    <row r="251" spans="1:6">
      <c r="A251">
        <v>48.63</v>
      </c>
      <c r="B251">
        <v>15.8817766165904</v>
      </c>
      <c r="C251">
        <v>28816</v>
      </c>
      <c r="D251">
        <v>66</v>
      </c>
      <c r="E251">
        <v>1.18845462799072</v>
      </c>
      <c r="F251">
        <v>351</v>
      </c>
    </row>
    <row r="252" spans="1:6">
      <c r="A252">
        <v>31.06</v>
      </c>
      <c r="B252">
        <v>10.6424533150591</v>
      </c>
      <c r="C252">
        <v>13159</v>
      </c>
      <c r="D252">
        <v>75</v>
      </c>
      <c r="E252">
        <v>1.1957931518554601</v>
      </c>
      <c r="F252">
        <v>380</v>
      </c>
    </row>
    <row r="253" spans="1:6">
      <c r="A253">
        <v>52.13</v>
      </c>
      <c r="B253">
        <v>15.6166681645247</v>
      </c>
      <c r="C253">
        <v>14440</v>
      </c>
      <c r="D253">
        <v>77</v>
      </c>
      <c r="E253">
        <v>1.19377613067626</v>
      </c>
      <c r="F253">
        <v>319</v>
      </c>
    </row>
    <row r="254" spans="1:6">
      <c r="A254">
        <v>33.090000000000003</v>
      </c>
      <c r="B254">
        <v>8.9933141273033606</v>
      </c>
      <c r="C254">
        <v>40390</v>
      </c>
      <c r="D254">
        <v>84</v>
      </c>
      <c r="E254">
        <v>1.20557785034179</v>
      </c>
      <c r="F254">
        <v>542</v>
      </c>
    </row>
    <row r="255" spans="1:6">
      <c r="A255">
        <v>30.81</v>
      </c>
      <c r="B255">
        <v>8.4649833777509098</v>
      </c>
      <c r="C255">
        <v>7107</v>
      </c>
      <c r="D255">
        <v>81</v>
      </c>
      <c r="E255">
        <v>1.2524843215942301</v>
      </c>
      <c r="F255">
        <v>259</v>
      </c>
    </row>
    <row r="256" spans="1:6">
      <c r="A256">
        <v>43.31</v>
      </c>
      <c r="B256">
        <v>13.5487705687292</v>
      </c>
      <c r="C256">
        <v>13186</v>
      </c>
      <c r="D256">
        <v>75</v>
      </c>
      <c r="E256">
        <v>1.24596118927002</v>
      </c>
      <c r="F256">
        <v>734</v>
      </c>
    </row>
    <row r="257" spans="1:6">
      <c r="A257">
        <v>29.83</v>
      </c>
      <c r="B257">
        <v>10.943977693803401</v>
      </c>
      <c r="C257">
        <v>10880</v>
      </c>
      <c r="D257">
        <v>69</v>
      </c>
      <c r="E257">
        <v>1.1371278762817301</v>
      </c>
      <c r="F257">
        <v>297</v>
      </c>
    </row>
    <row r="258" spans="1:6">
      <c r="A258">
        <v>37.590000000000003</v>
      </c>
      <c r="B258">
        <v>12.8149183513449</v>
      </c>
      <c r="C258">
        <v>7693</v>
      </c>
      <c r="D258">
        <v>70</v>
      </c>
      <c r="E258">
        <v>1.21879577636718</v>
      </c>
      <c r="F258">
        <v>191</v>
      </c>
    </row>
    <row r="259" spans="1:6">
      <c r="A259">
        <v>18.05</v>
      </c>
      <c r="B259">
        <v>6.7572626534890601</v>
      </c>
      <c r="C259">
        <v>14750</v>
      </c>
      <c r="D259">
        <v>75</v>
      </c>
      <c r="E259">
        <v>1.1820602416992101</v>
      </c>
      <c r="F259">
        <v>409</v>
      </c>
    </row>
    <row r="260" spans="1:6">
      <c r="A260">
        <v>61.27</v>
      </c>
      <c r="B260">
        <v>19.435368754956301</v>
      </c>
      <c r="C260">
        <v>27850</v>
      </c>
      <c r="D260">
        <v>84</v>
      </c>
      <c r="E260">
        <v>1.22154235839843</v>
      </c>
      <c r="F260">
        <v>356</v>
      </c>
    </row>
    <row r="261" spans="1:6">
      <c r="A261">
        <v>34.44</v>
      </c>
      <c r="B261">
        <v>9.6150087942153597</v>
      </c>
      <c r="C261">
        <v>10652</v>
      </c>
      <c r="D261">
        <v>90</v>
      </c>
      <c r="E261">
        <v>1.1907720565795901</v>
      </c>
      <c r="F261">
        <v>357</v>
      </c>
    </row>
    <row r="262" spans="1:6">
      <c r="A262">
        <v>37.380000000000003</v>
      </c>
      <c r="B262">
        <v>12.409946548919301</v>
      </c>
      <c r="C262">
        <v>17827</v>
      </c>
      <c r="D262">
        <v>88</v>
      </c>
      <c r="E262">
        <v>1.2567329406738199</v>
      </c>
      <c r="F262">
        <v>241</v>
      </c>
    </row>
    <row r="263" spans="1:6">
      <c r="A263">
        <v>43.24</v>
      </c>
      <c r="B263">
        <v>14.339722756516499</v>
      </c>
      <c r="C263">
        <v>30970</v>
      </c>
      <c r="D263">
        <v>94</v>
      </c>
      <c r="E263">
        <v>1.1436080932617101</v>
      </c>
      <c r="F263">
        <v>191</v>
      </c>
    </row>
    <row r="264" spans="1:6">
      <c r="A264">
        <v>26.52</v>
      </c>
      <c r="B264">
        <v>8.5961557161842403</v>
      </c>
      <c r="C264">
        <v>12638</v>
      </c>
      <c r="D264">
        <v>84</v>
      </c>
      <c r="E264">
        <v>1.19296073913574</v>
      </c>
      <c r="F264">
        <v>446</v>
      </c>
    </row>
    <row r="265" spans="1:6">
      <c r="A265">
        <v>33.21</v>
      </c>
      <c r="B265">
        <v>11.8033835655388</v>
      </c>
      <c r="C265">
        <v>7984</v>
      </c>
      <c r="D265">
        <v>81</v>
      </c>
      <c r="E265">
        <v>1.17828369140625</v>
      </c>
      <c r="F265">
        <v>333</v>
      </c>
    </row>
    <row r="266" spans="1:6">
      <c r="A266">
        <v>37.53</v>
      </c>
      <c r="B266">
        <v>11.550535516434801</v>
      </c>
      <c r="C266">
        <v>20979</v>
      </c>
      <c r="D266">
        <v>74</v>
      </c>
      <c r="E266">
        <v>1.1810731887817301</v>
      </c>
      <c r="F266">
        <v>347</v>
      </c>
    </row>
    <row r="267" spans="1:6">
      <c r="A267">
        <v>21.33</v>
      </c>
      <c r="B267">
        <v>8.0221144082139197</v>
      </c>
      <c r="C267">
        <v>7237</v>
      </c>
      <c r="D267">
        <v>56</v>
      </c>
      <c r="E267">
        <v>1.177339553833</v>
      </c>
      <c r="F267">
        <v>320</v>
      </c>
    </row>
    <row r="268" spans="1:6">
      <c r="A268">
        <v>69.540000000000006</v>
      </c>
      <c r="B268">
        <v>20.9837054918527</v>
      </c>
      <c r="C268">
        <v>13208</v>
      </c>
      <c r="D268">
        <v>67</v>
      </c>
      <c r="E268">
        <v>1.20574951171875</v>
      </c>
      <c r="F268">
        <v>435</v>
      </c>
    </row>
    <row r="269" spans="1:6">
      <c r="A269">
        <v>38.51</v>
      </c>
      <c r="B269">
        <v>12.889513672724799</v>
      </c>
      <c r="C269">
        <v>22176</v>
      </c>
      <c r="D269">
        <v>67</v>
      </c>
      <c r="E269">
        <v>1.1906433105468699</v>
      </c>
      <c r="F269">
        <v>452</v>
      </c>
    </row>
    <row r="270" spans="1:6">
      <c r="A270">
        <v>42.04</v>
      </c>
      <c r="B270">
        <v>13.8085071440302</v>
      </c>
      <c r="C270">
        <v>8224</v>
      </c>
      <c r="D270">
        <v>69</v>
      </c>
      <c r="E270">
        <v>1.21042728424072</v>
      </c>
      <c r="F270">
        <v>244</v>
      </c>
    </row>
    <row r="271" spans="1:6">
      <c r="A271">
        <v>47.06</v>
      </c>
      <c r="B271">
        <v>16.7021578648495</v>
      </c>
      <c r="C271">
        <v>16650</v>
      </c>
      <c r="D271">
        <v>77</v>
      </c>
      <c r="E271">
        <v>1.1854934692382799</v>
      </c>
      <c r="F271">
        <v>572</v>
      </c>
    </row>
    <row r="272" spans="1:6">
      <c r="A272">
        <v>28.35</v>
      </c>
      <c r="B272">
        <v>9.7687881189483399</v>
      </c>
      <c r="C272">
        <v>8774</v>
      </c>
      <c r="D272">
        <v>60</v>
      </c>
      <c r="E272">
        <v>1.18454933166503</v>
      </c>
      <c r="F272">
        <v>477</v>
      </c>
    </row>
    <row r="273" spans="1:6">
      <c r="A273">
        <v>60.1</v>
      </c>
      <c r="B273">
        <v>20.7312866505691</v>
      </c>
      <c r="C273">
        <v>30156</v>
      </c>
      <c r="D273">
        <v>67</v>
      </c>
      <c r="E273">
        <v>1.1651515960693299</v>
      </c>
      <c r="F273">
        <v>323</v>
      </c>
    </row>
    <row r="274" spans="1:6">
      <c r="A274">
        <v>61</v>
      </c>
      <c r="B274">
        <v>18.469177667433598</v>
      </c>
      <c r="C274">
        <v>10266</v>
      </c>
      <c r="D274">
        <v>74</v>
      </c>
      <c r="E274">
        <v>1.21077060699463</v>
      </c>
      <c r="F274">
        <v>409</v>
      </c>
    </row>
    <row r="275" spans="1:6">
      <c r="A275">
        <v>30.28</v>
      </c>
      <c r="B275">
        <v>11.5475554877583</v>
      </c>
      <c r="C275">
        <v>16893</v>
      </c>
      <c r="D275">
        <v>74</v>
      </c>
      <c r="E275">
        <v>1.2093544006347601</v>
      </c>
      <c r="F275">
        <v>353</v>
      </c>
    </row>
    <row r="276" spans="1:6">
      <c r="A276">
        <v>32.53</v>
      </c>
      <c r="B276">
        <v>10.4400012837382</v>
      </c>
      <c r="C276">
        <v>15078</v>
      </c>
      <c r="D276">
        <v>75</v>
      </c>
      <c r="E276">
        <v>1.2064790725707999</v>
      </c>
      <c r="F276">
        <v>783</v>
      </c>
    </row>
    <row r="277" spans="1:6">
      <c r="A277">
        <v>24.51</v>
      </c>
      <c r="B277">
        <v>8.8000861697544099</v>
      </c>
      <c r="C277">
        <v>6882</v>
      </c>
      <c r="D277">
        <v>61</v>
      </c>
      <c r="E277">
        <v>1.15287780761718</v>
      </c>
      <c r="F277">
        <v>248</v>
      </c>
    </row>
    <row r="278" spans="1:6">
      <c r="A278">
        <v>28.25</v>
      </c>
      <c r="B278">
        <v>9.8390916689885692</v>
      </c>
      <c r="C278">
        <v>5735</v>
      </c>
      <c r="D278">
        <v>61</v>
      </c>
      <c r="E278">
        <v>1.1906433105468699</v>
      </c>
      <c r="F278">
        <v>265</v>
      </c>
    </row>
    <row r="279" spans="1:6">
      <c r="A279">
        <v>49.17</v>
      </c>
      <c r="B279">
        <v>13.0065601523648</v>
      </c>
      <c r="C279">
        <v>29418</v>
      </c>
      <c r="D279">
        <v>63</v>
      </c>
      <c r="E279">
        <v>1.3092184066772401</v>
      </c>
      <c r="F279">
        <v>596</v>
      </c>
    </row>
    <row r="280" spans="1:6">
      <c r="A280">
        <v>41.83</v>
      </c>
      <c r="B280">
        <v>13.1615379774715</v>
      </c>
      <c r="C280">
        <v>15994</v>
      </c>
      <c r="D280">
        <v>70</v>
      </c>
      <c r="E280">
        <v>1.14352226257324</v>
      </c>
      <c r="F280">
        <v>196</v>
      </c>
    </row>
    <row r="281" spans="1:6">
      <c r="A281">
        <v>67.489999999999995</v>
      </c>
      <c r="B281">
        <v>15.409379423717899</v>
      </c>
      <c r="C281">
        <v>8018</v>
      </c>
      <c r="D281">
        <v>74</v>
      </c>
      <c r="E281">
        <v>1.3596439361572199</v>
      </c>
      <c r="F281">
        <v>253</v>
      </c>
    </row>
    <row r="282" spans="1:6">
      <c r="A282">
        <v>48.33</v>
      </c>
      <c r="B282">
        <v>12.673729480253799</v>
      </c>
      <c r="C282">
        <v>21242</v>
      </c>
      <c r="D282">
        <v>66</v>
      </c>
      <c r="E282">
        <v>1.36857032775878</v>
      </c>
      <c r="F282">
        <v>489</v>
      </c>
    </row>
    <row r="283" spans="1:6">
      <c r="A283">
        <v>54.06</v>
      </c>
      <c r="B283">
        <v>14.4704087368505</v>
      </c>
      <c r="C283">
        <v>9994</v>
      </c>
      <c r="D283">
        <v>67</v>
      </c>
      <c r="E283">
        <v>1.23527526855468</v>
      </c>
      <c r="F283">
        <v>145</v>
      </c>
    </row>
    <row r="284" spans="1:6">
      <c r="A284">
        <v>26.26</v>
      </c>
      <c r="B284">
        <v>7.0024799338684298</v>
      </c>
      <c r="C284">
        <v>7584</v>
      </c>
      <c r="D284">
        <v>60</v>
      </c>
      <c r="E284">
        <v>1.2245893478393499</v>
      </c>
      <c r="F284">
        <v>492</v>
      </c>
    </row>
    <row r="285" spans="1:6">
      <c r="A285">
        <v>17.739999999999998</v>
      </c>
      <c r="B285">
        <v>4.0186661833997803</v>
      </c>
      <c r="C285">
        <v>23824</v>
      </c>
      <c r="D285">
        <v>69</v>
      </c>
      <c r="E285">
        <v>1.47186756134033</v>
      </c>
      <c r="F285">
        <v>564</v>
      </c>
    </row>
    <row r="286" spans="1:6">
      <c r="A286">
        <v>87.93</v>
      </c>
      <c r="B286">
        <v>19.745351657235201</v>
      </c>
      <c r="C286">
        <v>22640</v>
      </c>
      <c r="D286">
        <v>70</v>
      </c>
      <c r="E286">
        <v>1.5527200698852499</v>
      </c>
      <c r="F286">
        <v>332</v>
      </c>
    </row>
    <row r="287" spans="1:6">
      <c r="A287">
        <v>62.09</v>
      </c>
      <c r="B287">
        <v>19.6923564858864</v>
      </c>
      <c r="C287">
        <v>50867</v>
      </c>
      <c r="D287">
        <v>70</v>
      </c>
      <c r="E287">
        <v>1.56293392181396</v>
      </c>
      <c r="F287">
        <v>1045</v>
      </c>
    </row>
    <row r="288" spans="1:6">
      <c r="A288">
        <v>61.16</v>
      </c>
      <c r="B288">
        <v>12.079317427713599</v>
      </c>
      <c r="C288">
        <v>18948</v>
      </c>
      <c r="D288">
        <v>75</v>
      </c>
      <c r="E288">
        <v>1.15854263305664</v>
      </c>
      <c r="F288">
        <v>1521</v>
      </c>
    </row>
    <row r="289" spans="1:6">
      <c r="A289">
        <v>55.42</v>
      </c>
      <c r="B289">
        <v>13.097629570108399</v>
      </c>
      <c r="C289">
        <v>6742</v>
      </c>
      <c r="D289">
        <v>70</v>
      </c>
      <c r="E289">
        <v>1.2034320831298799</v>
      </c>
      <c r="F289">
        <v>588</v>
      </c>
    </row>
    <row r="290" spans="1:6">
      <c r="A290">
        <v>18.010000000000002</v>
      </c>
      <c r="B290">
        <v>6.1994423599876001</v>
      </c>
      <c r="C290">
        <v>19295</v>
      </c>
      <c r="D290">
        <v>77</v>
      </c>
      <c r="E290">
        <v>1.22235774993896</v>
      </c>
      <c r="F290">
        <v>127</v>
      </c>
    </row>
    <row r="291" spans="1:6">
      <c r="A291">
        <v>36.36</v>
      </c>
      <c r="B291">
        <v>9.7323340471091999</v>
      </c>
      <c r="C291">
        <v>20817</v>
      </c>
      <c r="D291">
        <v>66</v>
      </c>
      <c r="E291">
        <v>1.1220645904541</v>
      </c>
      <c r="F291">
        <v>808</v>
      </c>
    </row>
    <row r="292" spans="1:6">
      <c r="A292">
        <v>47.59</v>
      </c>
      <c r="B292">
        <v>11.9991931620483</v>
      </c>
      <c r="C292">
        <v>28347</v>
      </c>
      <c r="D292">
        <v>74</v>
      </c>
      <c r="E292">
        <v>1.3130807876586901</v>
      </c>
      <c r="F292">
        <v>523</v>
      </c>
    </row>
    <row r="293" spans="1:6">
      <c r="A293">
        <v>63.1</v>
      </c>
      <c r="B293">
        <v>18.173963133640498</v>
      </c>
      <c r="C293">
        <v>67476</v>
      </c>
      <c r="D293">
        <v>83</v>
      </c>
      <c r="E293">
        <v>1.17420673370361</v>
      </c>
      <c r="F293">
        <v>274</v>
      </c>
    </row>
    <row r="294" spans="1:6">
      <c r="A294">
        <v>33.26</v>
      </c>
      <c r="B294">
        <v>10.410667334418401</v>
      </c>
      <c r="C294">
        <v>9370</v>
      </c>
      <c r="D294">
        <v>70</v>
      </c>
      <c r="E294">
        <v>1.1759233474731401</v>
      </c>
      <c r="F294">
        <v>281</v>
      </c>
    </row>
    <row r="295" spans="1:6">
      <c r="A295">
        <v>35.67</v>
      </c>
      <c r="B295">
        <v>11.615487316421801</v>
      </c>
      <c r="C295">
        <v>11361</v>
      </c>
      <c r="D295">
        <v>75</v>
      </c>
      <c r="E295">
        <v>1.1538219451904199</v>
      </c>
      <c r="F295">
        <v>277</v>
      </c>
    </row>
    <row r="296" spans="1:6">
      <c r="A296">
        <v>55.63</v>
      </c>
      <c r="B296">
        <v>19.576998873873801</v>
      </c>
      <c r="C296">
        <v>34145</v>
      </c>
      <c r="D296">
        <v>74</v>
      </c>
      <c r="E296">
        <v>1.1783266067504801</v>
      </c>
      <c r="F296">
        <v>434</v>
      </c>
    </row>
    <row r="297" spans="1:6">
      <c r="A297">
        <v>28.27</v>
      </c>
      <c r="B297">
        <v>9.5387522353814393</v>
      </c>
      <c r="C297">
        <v>19234</v>
      </c>
      <c r="D297">
        <v>64</v>
      </c>
      <c r="E297">
        <v>1.1045551300048799</v>
      </c>
      <c r="F297">
        <v>170</v>
      </c>
    </row>
    <row r="298" spans="1:6">
      <c r="A298">
        <v>44.04</v>
      </c>
      <c r="B298">
        <v>17.3099599088122</v>
      </c>
      <c r="C298">
        <v>21895</v>
      </c>
      <c r="D298">
        <v>81</v>
      </c>
      <c r="E298">
        <v>1.1445522308349501</v>
      </c>
      <c r="F298">
        <v>181</v>
      </c>
    </row>
    <row r="299" spans="1:6">
      <c r="A299">
        <v>31.42</v>
      </c>
      <c r="B299">
        <v>10.864078005601399</v>
      </c>
      <c r="C299">
        <v>4022</v>
      </c>
      <c r="D299">
        <v>81</v>
      </c>
      <c r="E299">
        <v>1.15128993988037</v>
      </c>
      <c r="F299">
        <v>397</v>
      </c>
    </row>
    <row r="300" spans="1:6">
      <c r="A300">
        <v>23.7</v>
      </c>
      <c r="B300">
        <v>8.2800545016245604</v>
      </c>
      <c r="C300">
        <v>4416</v>
      </c>
      <c r="D300">
        <v>75</v>
      </c>
      <c r="E300">
        <v>1.0791921615600499</v>
      </c>
      <c r="F300">
        <v>558</v>
      </c>
    </row>
    <row r="301" spans="1:6">
      <c r="A301">
        <v>28.72</v>
      </c>
      <c r="B301">
        <v>9.2057183152766093</v>
      </c>
      <c r="C301">
        <v>15226</v>
      </c>
      <c r="D301">
        <v>75</v>
      </c>
      <c r="E301">
        <v>1.2095260620117101</v>
      </c>
      <c r="F301">
        <v>255</v>
      </c>
    </row>
    <row r="302" spans="1:6">
      <c r="A302">
        <v>24.24</v>
      </c>
      <c r="B302">
        <v>8.8222448682486494</v>
      </c>
      <c r="C302">
        <v>15013</v>
      </c>
      <c r="D302">
        <v>56</v>
      </c>
      <c r="E302">
        <v>1.0830116271972601</v>
      </c>
      <c r="F302">
        <v>895</v>
      </c>
    </row>
    <row r="303" spans="1:6">
      <c r="A303">
        <v>47.92</v>
      </c>
      <c r="B303">
        <v>16.136310064989701</v>
      </c>
      <c r="C303">
        <v>27858</v>
      </c>
      <c r="D303">
        <v>66</v>
      </c>
      <c r="E303">
        <v>1.19802474975586</v>
      </c>
      <c r="F303">
        <v>248</v>
      </c>
    </row>
    <row r="304" spans="1:6">
      <c r="A304">
        <v>24.93</v>
      </c>
      <c r="B304">
        <v>10.724425707648599</v>
      </c>
      <c r="C304">
        <v>3913</v>
      </c>
      <c r="D304">
        <v>66</v>
      </c>
      <c r="E304">
        <v>1.1208200454711901</v>
      </c>
      <c r="F304">
        <v>161</v>
      </c>
    </row>
    <row r="305" spans="1:6">
      <c r="A305">
        <v>31.78</v>
      </c>
      <c r="B305">
        <v>10.0620567375886</v>
      </c>
      <c r="C305">
        <v>2690</v>
      </c>
      <c r="D305">
        <v>54</v>
      </c>
      <c r="E305">
        <v>1.5279579162597601</v>
      </c>
      <c r="F305">
        <v>110</v>
      </c>
    </row>
    <row r="306" spans="1:6">
      <c r="A306">
        <v>36.630000000000003</v>
      </c>
      <c r="B306">
        <v>11.921499707088399</v>
      </c>
      <c r="C306">
        <v>15699</v>
      </c>
      <c r="D306">
        <v>64</v>
      </c>
      <c r="E306">
        <v>1.1233091354370099</v>
      </c>
      <c r="F306">
        <v>207</v>
      </c>
    </row>
    <row r="307" spans="1:6">
      <c r="A307">
        <v>16.3</v>
      </c>
      <c r="B307">
        <v>6.6921213614156096</v>
      </c>
      <c r="C307">
        <v>7144</v>
      </c>
      <c r="D307">
        <v>48</v>
      </c>
      <c r="E307">
        <v>1.1554098129272401</v>
      </c>
      <c r="F307">
        <v>310</v>
      </c>
    </row>
    <row r="308" spans="1:6">
      <c r="A308">
        <v>45.9</v>
      </c>
      <c r="B308">
        <v>13.989210935357001</v>
      </c>
      <c r="C308">
        <v>1750</v>
      </c>
      <c r="D308">
        <v>43</v>
      </c>
      <c r="E308">
        <v>1.4491653442382799</v>
      </c>
      <c r="F308">
        <v>169</v>
      </c>
    </row>
    <row r="309" spans="1:6">
      <c r="A309">
        <v>51.91</v>
      </c>
      <c r="B309">
        <v>21.3375534363696</v>
      </c>
      <c r="C309">
        <v>43560</v>
      </c>
      <c r="D309">
        <v>57</v>
      </c>
      <c r="E309">
        <v>1.0770463943481401</v>
      </c>
      <c r="F309">
        <v>365</v>
      </c>
    </row>
    <row r="310" spans="1:6">
      <c r="A310">
        <v>54.21</v>
      </c>
      <c r="B310">
        <v>16.2949380786341</v>
      </c>
      <c r="C310">
        <v>4887</v>
      </c>
      <c r="D310">
        <v>56</v>
      </c>
      <c r="E310">
        <v>1.77896976470947</v>
      </c>
      <c r="F310">
        <v>148</v>
      </c>
    </row>
    <row r="311" spans="1:6">
      <c r="A311">
        <v>69.88</v>
      </c>
      <c r="B311">
        <v>17.422523623126899</v>
      </c>
      <c r="C311">
        <v>4490</v>
      </c>
      <c r="D311">
        <v>60</v>
      </c>
      <c r="E311">
        <v>1.15133285522461</v>
      </c>
      <c r="F311">
        <v>216</v>
      </c>
    </row>
    <row r="312" spans="1:6">
      <c r="A312">
        <v>25.19</v>
      </c>
      <c r="B312">
        <v>7.6477017426680396</v>
      </c>
      <c r="C312">
        <v>12923</v>
      </c>
      <c r="D312">
        <v>57</v>
      </c>
      <c r="E312">
        <v>1.14287853240966</v>
      </c>
      <c r="F312">
        <v>934</v>
      </c>
    </row>
    <row r="313" spans="1:6">
      <c r="A313">
        <v>22.46</v>
      </c>
      <c r="B313">
        <v>8.0242943908538695</v>
      </c>
      <c r="C313">
        <v>11677</v>
      </c>
      <c r="D313">
        <v>51</v>
      </c>
      <c r="E313">
        <v>1.1604309082031199</v>
      </c>
      <c r="F313">
        <v>236</v>
      </c>
    </row>
    <row r="314" spans="1:6">
      <c r="A314">
        <v>27.44</v>
      </c>
      <c r="B314">
        <v>10.360581461204401</v>
      </c>
      <c r="C314">
        <v>4137</v>
      </c>
      <c r="D314">
        <v>43</v>
      </c>
      <c r="E314">
        <v>1.16257667541503</v>
      </c>
      <c r="F314">
        <v>355</v>
      </c>
    </row>
    <row r="315" spans="1:6">
      <c r="A315">
        <v>122.68</v>
      </c>
      <c r="B315">
        <v>22.271035672143</v>
      </c>
      <c r="C315">
        <v>14815</v>
      </c>
      <c r="D315">
        <v>60</v>
      </c>
      <c r="E315">
        <v>1.9414043426513601</v>
      </c>
      <c r="F315">
        <v>197</v>
      </c>
    </row>
    <row r="316" spans="1:6">
      <c r="A316">
        <v>55.5</v>
      </c>
      <c r="B316">
        <v>17.127515121589902</v>
      </c>
      <c r="C316">
        <v>7639</v>
      </c>
      <c r="D316">
        <v>78</v>
      </c>
      <c r="E316">
        <v>1.5295886993408101</v>
      </c>
      <c r="F316">
        <v>97</v>
      </c>
    </row>
    <row r="317" spans="1:6">
      <c r="A317">
        <v>50.46</v>
      </c>
      <c r="B317">
        <v>17.549473098459199</v>
      </c>
      <c r="C317">
        <v>37312</v>
      </c>
      <c r="D317">
        <v>90</v>
      </c>
      <c r="E317">
        <v>1.1077737808227499</v>
      </c>
      <c r="F317">
        <v>441</v>
      </c>
    </row>
    <row r="318" spans="1:6">
      <c r="A318">
        <v>39.479999999999997</v>
      </c>
      <c r="B318">
        <v>12.5957120980091</v>
      </c>
      <c r="C318">
        <v>20135</v>
      </c>
      <c r="D318">
        <v>96</v>
      </c>
      <c r="E318">
        <v>1.1617612838745099</v>
      </c>
      <c r="F318">
        <v>381</v>
      </c>
    </row>
    <row r="319" spans="1:6">
      <c r="A319">
        <v>52.89</v>
      </c>
      <c r="B319">
        <v>16.640448024163099</v>
      </c>
      <c r="C319">
        <v>43317</v>
      </c>
      <c r="D319">
        <v>100</v>
      </c>
      <c r="E319">
        <v>1.2882328033447199</v>
      </c>
      <c r="F319">
        <v>159</v>
      </c>
    </row>
    <row r="320" spans="1:6">
      <c r="A320">
        <v>24.11</v>
      </c>
      <c r="B320">
        <v>7.4159515240995297</v>
      </c>
      <c r="C320">
        <v>4987</v>
      </c>
      <c r="D320">
        <v>57</v>
      </c>
      <c r="E320">
        <v>1.3846206665039</v>
      </c>
      <c r="F320">
        <v>127</v>
      </c>
    </row>
    <row r="321" spans="1:6">
      <c r="A321">
        <v>29.97</v>
      </c>
      <c r="B321">
        <v>12.405828297044399</v>
      </c>
      <c r="C321">
        <v>16407</v>
      </c>
      <c r="D321">
        <v>60</v>
      </c>
      <c r="E321">
        <v>1.1219358444213801</v>
      </c>
      <c r="F321">
        <v>235</v>
      </c>
    </row>
    <row r="322" spans="1:6">
      <c r="A322">
        <v>43.32</v>
      </c>
      <c r="B322">
        <v>16.543822799312501</v>
      </c>
      <c r="C322">
        <v>15783</v>
      </c>
      <c r="D322">
        <v>51</v>
      </c>
      <c r="E322">
        <v>1.14965915679931</v>
      </c>
      <c r="F322">
        <v>194</v>
      </c>
    </row>
    <row r="323" spans="1:6">
      <c r="A323">
        <v>12.38</v>
      </c>
      <c r="B323">
        <v>4.7556853103872099</v>
      </c>
      <c r="C323">
        <v>11495</v>
      </c>
      <c r="D323">
        <v>64</v>
      </c>
      <c r="E323">
        <v>1.12704277038574</v>
      </c>
      <c r="F323">
        <v>269</v>
      </c>
    </row>
    <row r="324" spans="1:6">
      <c r="A324">
        <v>36.53</v>
      </c>
      <c r="B324">
        <v>13.4025535661872</v>
      </c>
      <c r="C324">
        <v>12264</v>
      </c>
      <c r="D324">
        <v>70</v>
      </c>
      <c r="E324">
        <v>1.1654090881347601</v>
      </c>
      <c r="F324">
        <v>173</v>
      </c>
    </row>
    <row r="325" spans="1:6">
      <c r="A325">
        <v>25.56</v>
      </c>
      <c r="B325">
        <v>11.5551537070524</v>
      </c>
      <c r="C325">
        <v>8873</v>
      </c>
      <c r="D325">
        <v>66</v>
      </c>
      <c r="E325">
        <v>1.1385440826416</v>
      </c>
      <c r="F325">
        <v>253</v>
      </c>
    </row>
    <row r="326" spans="1:6">
      <c r="A326">
        <v>44.02</v>
      </c>
      <c r="B326">
        <v>15.041344905350901</v>
      </c>
      <c r="C326">
        <v>32119</v>
      </c>
      <c r="D326">
        <v>74</v>
      </c>
      <c r="E326">
        <v>1.13206386566162</v>
      </c>
      <c r="F326">
        <v>229</v>
      </c>
    </row>
    <row r="327" spans="1:6">
      <c r="A327">
        <v>31.64</v>
      </c>
      <c r="B327">
        <v>9.8834848342860706</v>
      </c>
      <c r="C327">
        <v>16818</v>
      </c>
      <c r="D327">
        <v>74</v>
      </c>
      <c r="E327">
        <v>1.15176200866699</v>
      </c>
      <c r="F327">
        <v>285</v>
      </c>
    </row>
    <row r="328" spans="1:6">
      <c r="A328">
        <v>34.450000000000003</v>
      </c>
      <c r="B328">
        <v>11.8568232662192</v>
      </c>
      <c r="C328">
        <v>19461</v>
      </c>
      <c r="D328">
        <v>88</v>
      </c>
      <c r="E328">
        <v>1.2828683853149401</v>
      </c>
      <c r="F328">
        <v>54</v>
      </c>
    </row>
    <row r="329" spans="1:6">
      <c r="A329">
        <v>18.2</v>
      </c>
      <c r="B329">
        <v>6.4342784416318999</v>
      </c>
      <c r="C329">
        <v>2143</v>
      </c>
      <c r="D329">
        <v>78</v>
      </c>
      <c r="E329">
        <v>1.0711669921875</v>
      </c>
      <c r="F329">
        <v>348</v>
      </c>
    </row>
    <row r="330" spans="1:6">
      <c r="A330">
        <v>41.57</v>
      </c>
      <c r="B330">
        <v>16.422391656461102</v>
      </c>
      <c r="C330">
        <v>8442</v>
      </c>
      <c r="D330">
        <v>64</v>
      </c>
      <c r="E330">
        <v>1.13721370697021</v>
      </c>
      <c r="F330">
        <v>271</v>
      </c>
    </row>
    <row r="331" spans="1:6">
      <c r="A331">
        <v>22.11</v>
      </c>
      <c r="B331">
        <v>7.1304179566563404</v>
      </c>
      <c r="C331">
        <v>5300</v>
      </c>
      <c r="D331">
        <v>64</v>
      </c>
      <c r="E331">
        <v>1.1040830612182599</v>
      </c>
      <c r="F331">
        <v>191</v>
      </c>
    </row>
    <row r="332" spans="1:6">
      <c r="A332">
        <v>46.2</v>
      </c>
      <c r="B332">
        <v>16.9404517453798</v>
      </c>
      <c r="C332">
        <v>22377</v>
      </c>
      <c r="D332">
        <v>54</v>
      </c>
      <c r="E332">
        <v>1.1906433105468699</v>
      </c>
      <c r="F332">
        <v>376</v>
      </c>
    </row>
    <row r="333" spans="1:6">
      <c r="A333">
        <v>17.22</v>
      </c>
      <c r="B333">
        <v>6.8578255675029798</v>
      </c>
      <c r="C333">
        <v>3714</v>
      </c>
      <c r="D333">
        <v>60</v>
      </c>
      <c r="E333">
        <v>1.15356445312499</v>
      </c>
      <c r="F333">
        <v>251</v>
      </c>
    </row>
    <row r="334" spans="1:6">
      <c r="A334">
        <v>50.81</v>
      </c>
      <c r="B334">
        <v>11.6496618135962</v>
      </c>
      <c r="C334">
        <v>19520</v>
      </c>
      <c r="D334">
        <v>61</v>
      </c>
      <c r="E334">
        <v>1.16420745849609</v>
      </c>
      <c r="F334">
        <v>482</v>
      </c>
    </row>
    <row r="335" spans="1:6">
      <c r="A335">
        <v>40.15</v>
      </c>
      <c r="B335">
        <v>7.6952563488260601</v>
      </c>
      <c r="C335">
        <v>11431</v>
      </c>
      <c r="D335">
        <v>57</v>
      </c>
      <c r="E335">
        <v>1.243257522583</v>
      </c>
      <c r="F335">
        <v>328</v>
      </c>
    </row>
    <row r="336" spans="1:6">
      <c r="A336">
        <v>38.1</v>
      </c>
      <c r="B336">
        <v>8.9004134837760098</v>
      </c>
      <c r="C336">
        <v>23728</v>
      </c>
      <c r="D336">
        <v>69</v>
      </c>
      <c r="E336">
        <v>1.21750831604003</v>
      </c>
      <c r="F336">
        <v>149</v>
      </c>
    </row>
    <row r="337" spans="1:6">
      <c r="A337">
        <v>63.45</v>
      </c>
      <c r="B337">
        <v>14.243383392821</v>
      </c>
      <c r="C337">
        <v>6775</v>
      </c>
      <c r="D337">
        <v>70</v>
      </c>
      <c r="E337">
        <v>1.2735128402709901</v>
      </c>
      <c r="F337">
        <v>214</v>
      </c>
    </row>
    <row r="338" spans="1:6">
      <c r="A338">
        <v>31.41</v>
      </c>
      <c r="B338">
        <v>10.4553624925104</v>
      </c>
      <c r="C338">
        <v>16843</v>
      </c>
      <c r="D338">
        <v>64</v>
      </c>
      <c r="E338">
        <v>1.13189220428466</v>
      </c>
      <c r="F338">
        <v>706</v>
      </c>
    </row>
    <row r="339" spans="1:6">
      <c r="A339">
        <v>45.48</v>
      </c>
      <c r="B339">
        <v>15.1372940589116</v>
      </c>
      <c r="C339">
        <v>22710</v>
      </c>
      <c r="D339">
        <v>70</v>
      </c>
      <c r="E339">
        <v>1.1949777603149401</v>
      </c>
      <c r="F339">
        <v>336</v>
      </c>
    </row>
    <row r="340" spans="1:6">
      <c r="A340">
        <v>60.6</v>
      </c>
      <c r="B340">
        <v>21.082660729195599</v>
      </c>
      <c r="C340">
        <v>34605</v>
      </c>
      <c r="D340">
        <v>69</v>
      </c>
      <c r="E340">
        <v>1.09957695007324</v>
      </c>
      <c r="F340">
        <v>161</v>
      </c>
    </row>
    <row r="341" spans="1:6">
      <c r="A341">
        <v>132.21</v>
      </c>
      <c r="B341">
        <v>16.9217970049916</v>
      </c>
      <c r="C341">
        <v>22984</v>
      </c>
      <c r="D341">
        <v>69</v>
      </c>
      <c r="E341">
        <v>1.62516117095947</v>
      </c>
      <c r="F341">
        <v>670</v>
      </c>
    </row>
    <row r="342" spans="1:6">
      <c r="A342">
        <v>39.06</v>
      </c>
      <c r="B342">
        <v>8.4648058252427099</v>
      </c>
      <c r="C342">
        <v>13386</v>
      </c>
      <c r="D342">
        <v>64</v>
      </c>
      <c r="E342">
        <v>1.36020183563232</v>
      </c>
      <c r="F342">
        <v>1442</v>
      </c>
    </row>
    <row r="343" spans="1:6">
      <c r="A343">
        <v>50.53</v>
      </c>
      <c r="B343">
        <v>12.360265159854199</v>
      </c>
      <c r="C343">
        <v>21122</v>
      </c>
      <c r="D343">
        <v>61</v>
      </c>
      <c r="E343">
        <v>1.20604991912841</v>
      </c>
      <c r="F343">
        <v>369</v>
      </c>
    </row>
    <row r="344" spans="1:6">
      <c r="A344">
        <v>58.53</v>
      </c>
      <c r="B344">
        <v>12.841440136905099</v>
      </c>
      <c r="C344">
        <v>21601</v>
      </c>
      <c r="D344">
        <v>54</v>
      </c>
      <c r="E344">
        <v>1.30157947540283</v>
      </c>
      <c r="F344">
        <v>245</v>
      </c>
    </row>
    <row r="345" spans="1:6">
      <c r="A345">
        <v>23.93</v>
      </c>
      <c r="B345">
        <v>4.7411487329859501</v>
      </c>
      <c r="C345">
        <v>9670</v>
      </c>
      <c r="D345">
        <v>53</v>
      </c>
      <c r="E345">
        <v>1.49765968322753</v>
      </c>
      <c r="F345">
        <v>516</v>
      </c>
    </row>
    <row r="346" spans="1:6">
      <c r="A346">
        <v>52.73</v>
      </c>
      <c r="B346">
        <v>13.5566639243109</v>
      </c>
      <c r="C346">
        <v>25689</v>
      </c>
      <c r="D346">
        <v>74</v>
      </c>
      <c r="E346">
        <v>1.17875576019287</v>
      </c>
      <c r="F346">
        <v>114</v>
      </c>
    </row>
    <row r="347" spans="1:6">
      <c r="A347">
        <v>28.61</v>
      </c>
      <c r="B347">
        <v>10.694927292437599</v>
      </c>
      <c r="C347">
        <v>13181</v>
      </c>
      <c r="D347">
        <v>66</v>
      </c>
      <c r="E347">
        <v>1.21283054351806</v>
      </c>
      <c r="F347">
        <v>455</v>
      </c>
    </row>
    <row r="348" spans="1:6">
      <c r="A348">
        <v>35.5</v>
      </c>
      <c r="B348">
        <v>10.5529131985731</v>
      </c>
      <c r="C348">
        <v>19314</v>
      </c>
      <c r="D348">
        <v>64</v>
      </c>
      <c r="E348">
        <v>1.1237812042236299</v>
      </c>
      <c r="F348">
        <v>427</v>
      </c>
    </row>
    <row r="349" spans="1:6">
      <c r="A349">
        <v>40.44</v>
      </c>
      <c r="B349">
        <v>10.871844503588999</v>
      </c>
      <c r="C349">
        <v>12918</v>
      </c>
      <c r="D349">
        <v>75</v>
      </c>
      <c r="E349">
        <v>1.1660528182983401</v>
      </c>
      <c r="F349">
        <v>405</v>
      </c>
    </row>
    <row r="350" spans="1:6">
      <c r="A350">
        <v>50.8</v>
      </c>
      <c r="B350">
        <v>11.3362492189592</v>
      </c>
      <c r="C350">
        <v>13972</v>
      </c>
      <c r="D350">
        <v>56</v>
      </c>
      <c r="E350">
        <v>1.25677585601806</v>
      </c>
      <c r="F350">
        <v>1534</v>
      </c>
    </row>
    <row r="351" spans="1:6">
      <c r="A351">
        <v>53.38</v>
      </c>
      <c r="B351">
        <v>17.622977880488602</v>
      </c>
      <c r="C351">
        <v>37650</v>
      </c>
      <c r="D351">
        <v>67</v>
      </c>
      <c r="E351">
        <v>1.2201690673828101</v>
      </c>
      <c r="F351">
        <v>312</v>
      </c>
    </row>
    <row r="352" spans="1:6">
      <c r="A352">
        <v>29.21</v>
      </c>
      <c r="B352">
        <v>10.594465198940901</v>
      </c>
      <c r="C352">
        <v>4881</v>
      </c>
      <c r="D352">
        <v>64</v>
      </c>
      <c r="E352">
        <v>1.1599159240722601</v>
      </c>
      <c r="F352">
        <v>260</v>
      </c>
    </row>
    <row r="353" spans="1:6">
      <c r="A353">
        <v>38.72</v>
      </c>
      <c r="B353">
        <v>14.262035434085901</v>
      </c>
      <c r="C353">
        <v>6776</v>
      </c>
      <c r="D353">
        <v>67</v>
      </c>
      <c r="E353">
        <v>1.1294460296630799</v>
      </c>
      <c r="F353">
        <v>130</v>
      </c>
    </row>
    <row r="354" spans="1:6">
      <c r="A354">
        <v>35.85</v>
      </c>
      <c r="B354">
        <v>11.008075659409799</v>
      </c>
      <c r="C354">
        <v>23059</v>
      </c>
      <c r="D354">
        <v>84</v>
      </c>
      <c r="E354">
        <v>1.2045478820800699</v>
      </c>
      <c r="F354">
        <v>284</v>
      </c>
    </row>
    <row r="355" spans="1:6">
      <c r="A355">
        <v>64.64</v>
      </c>
      <c r="B355">
        <v>19.428914938382899</v>
      </c>
      <c r="C355">
        <v>22996</v>
      </c>
      <c r="D355">
        <v>90</v>
      </c>
      <c r="E355">
        <v>1.10069274902343</v>
      </c>
      <c r="F355">
        <v>181</v>
      </c>
    </row>
    <row r="356" spans="1:6">
      <c r="A356">
        <v>47.23</v>
      </c>
      <c r="B356">
        <v>14.9514071353952</v>
      </c>
      <c r="C356">
        <v>35315</v>
      </c>
      <c r="D356">
        <v>90</v>
      </c>
      <c r="E356">
        <v>1.1749362945556601</v>
      </c>
      <c r="F356">
        <v>510</v>
      </c>
    </row>
    <row r="357" spans="1:6">
      <c r="A357">
        <v>84.39</v>
      </c>
      <c r="B357">
        <v>20.964897026308599</v>
      </c>
      <c r="C357">
        <v>4159</v>
      </c>
      <c r="D357">
        <v>97</v>
      </c>
      <c r="E357">
        <v>1.54456615447998</v>
      </c>
      <c r="F357">
        <v>36</v>
      </c>
    </row>
    <row r="358" spans="1:6">
      <c r="A358">
        <v>50.67</v>
      </c>
      <c r="B358">
        <v>13.838968700497</v>
      </c>
      <c r="C358">
        <v>23301</v>
      </c>
      <c r="D358">
        <v>96</v>
      </c>
      <c r="E358">
        <v>1.2117576599121</v>
      </c>
      <c r="F358">
        <v>204</v>
      </c>
    </row>
    <row r="359" spans="1:6">
      <c r="A359">
        <v>36.93</v>
      </c>
      <c r="B359">
        <v>11.910213822685201</v>
      </c>
      <c r="C359">
        <v>5580</v>
      </c>
      <c r="D359">
        <v>75</v>
      </c>
      <c r="E359">
        <v>1.1654520034789999</v>
      </c>
      <c r="F359">
        <v>981</v>
      </c>
    </row>
    <row r="360" spans="1:6">
      <c r="A360">
        <v>83.06</v>
      </c>
      <c r="B360">
        <v>17.384934173346998</v>
      </c>
      <c r="C360">
        <v>6588</v>
      </c>
      <c r="D360">
        <v>61</v>
      </c>
      <c r="E360">
        <v>1.80368900299072</v>
      </c>
      <c r="F360">
        <v>647</v>
      </c>
    </row>
    <row r="361" spans="1:6">
      <c r="A361">
        <v>39.72</v>
      </c>
      <c r="B361">
        <v>12.8848087715314</v>
      </c>
      <c r="C361">
        <v>22879</v>
      </c>
      <c r="D361">
        <v>48</v>
      </c>
      <c r="E361">
        <v>1.20459079742431</v>
      </c>
      <c r="F361">
        <v>394</v>
      </c>
    </row>
    <row r="362" spans="1:6">
      <c r="A362">
        <v>20.170000000000002</v>
      </c>
      <c r="B362">
        <v>5.8438360133275298</v>
      </c>
      <c r="C362">
        <v>1451</v>
      </c>
      <c r="D362">
        <v>34</v>
      </c>
      <c r="E362">
        <v>1.1907720565795901</v>
      </c>
      <c r="F362">
        <v>415</v>
      </c>
    </row>
    <row r="363" spans="1:6">
      <c r="A363">
        <v>51.29</v>
      </c>
      <c r="B363">
        <v>14.7486772486772</v>
      </c>
      <c r="C363">
        <v>27484</v>
      </c>
      <c r="D363">
        <v>50</v>
      </c>
      <c r="E363">
        <v>1.26565933227539</v>
      </c>
      <c r="F363">
        <v>427</v>
      </c>
    </row>
    <row r="364" spans="1:6">
      <c r="A364">
        <v>64.180000000000007</v>
      </c>
      <c r="B364">
        <v>16.1821436675827</v>
      </c>
      <c r="C364">
        <v>5970</v>
      </c>
      <c r="D364">
        <v>74</v>
      </c>
      <c r="E364">
        <v>1.4007568359375</v>
      </c>
      <c r="F364">
        <v>26</v>
      </c>
    </row>
    <row r="365" spans="1:6">
      <c r="A365">
        <v>27.13</v>
      </c>
      <c r="B365">
        <v>9.2904595575645494</v>
      </c>
      <c r="C365">
        <v>7252</v>
      </c>
      <c r="D365">
        <v>67</v>
      </c>
      <c r="E365">
        <v>1.15643978118896</v>
      </c>
      <c r="F365">
        <v>664</v>
      </c>
    </row>
    <row r="366" spans="1:6">
      <c r="A366">
        <v>43.55</v>
      </c>
      <c r="B366">
        <v>15.7858489198202</v>
      </c>
      <c r="C366">
        <v>17579</v>
      </c>
      <c r="D366">
        <v>70</v>
      </c>
      <c r="E366">
        <v>1.1590147018432599</v>
      </c>
      <c r="F366">
        <v>452</v>
      </c>
    </row>
    <row r="367" spans="1:6">
      <c r="A367">
        <v>21.89</v>
      </c>
      <c r="B367">
        <v>7.2854955734540301</v>
      </c>
      <c r="C367">
        <v>2022</v>
      </c>
      <c r="D367">
        <v>69</v>
      </c>
      <c r="E367">
        <v>1.2008571624755799</v>
      </c>
      <c r="F367">
        <v>179</v>
      </c>
    </row>
    <row r="368" spans="1:6">
      <c r="A368">
        <v>22.7</v>
      </c>
      <c r="B368">
        <v>6.9234757678348098</v>
      </c>
      <c r="C368">
        <v>11585</v>
      </c>
      <c r="D368">
        <v>63</v>
      </c>
      <c r="E368">
        <v>1.1169576644897401</v>
      </c>
      <c r="F368">
        <v>338</v>
      </c>
    </row>
    <row r="369" spans="1:6">
      <c r="A369">
        <v>28.91</v>
      </c>
      <c r="B369">
        <v>10.9690393079374</v>
      </c>
      <c r="C369">
        <v>11995</v>
      </c>
      <c r="D369">
        <v>69</v>
      </c>
      <c r="E369">
        <v>1.15824222564697</v>
      </c>
      <c r="F369">
        <v>256</v>
      </c>
    </row>
    <row r="370" spans="1:6">
      <c r="A370">
        <v>51.59</v>
      </c>
      <c r="B370">
        <v>16.035683202784998</v>
      </c>
      <c r="C370">
        <v>23827</v>
      </c>
      <c r="D370">
        <v>77</v>
      </c>
      <c r="E370">
        <v>1.1706018447875901</v>
      </c>
      <c r="F370">
        <v>464</v>
      </c>
    </row>
    <row r="371" spans="1:6">
      <c r="A371">
        <v>46.54</v>
      </c>
      <c r="B371">
        <v>15.366328787928801</v>
      </c>
      <c r="C371">
        <v>9764</v>
      </c>
      <c r="D371">
        <v>74</v>
      </c>
      <c r="E371">
        <v>1.2192249298095601</v>
      </c>
      <c r="F371">
        <v>631</v>
      </c>
    </row>
    <row r="372" spans="1:6">
      <c r="A372">
        <v>23.17</v>
      </c>
      <c r="B372">
        <v>10.267204324899099</v>
      </c>
      <c r="C372">
        <v>2535</v>
      </c>
      <c r="D372">
        <v>60</v>
      </c>
      <c r="E372">
        <v>1.1744642257690401</v>
      </c>
      <c r="F372">
        <v>275</v>
      </c>
    </row>
    <row r="373" spans="1:6">
      <c r="A373">
        <v>58.73</v>
      </c>
      <c r="B373">
        <v>16.3030202087497</v>
      </c>
      <c r="C373">
        <v>24695</v>
      </c>
      <c r="D373">
        <v>66</v>
      </c>
      <c r="E373">
        <v>1.1748075485229399</v>
      </c>
      <c r="F373">
        <v>209</v>
      </c>
    </row>
    <row r="374" spans="1:6">
      <c r="A374">
        <v>83.21</v>
      </c>
      <c r="B374">
        <v>23.189253964272702</v>
      </c>
      <c r="C374">
        <v>42865</v>
      </c>
      <c r="D374">
        <v>70</v>
      </c>
      <c r="E374">
        <v>1.4010143280029299</v>
      </c>
      <c r="F374">
        <v>690</v>
      </c>
    </row>
    <row r="375" spans="1:6">
      <c r="A375">
        <v>27.26</v>
      </c>
      <c r="B375">
        <v>12.176709697592299</v>
      </c>
      <c r="C375">
        <v>16297</v>
      </c>
      <c r="D375">
        <v>74</v>
      </c>
      <c r="E375">
        <v>1.3969373703002901</v>
      </c>
      <c r="F375">
        <v>943</v>
      </c>
    </row>
    <row r="376" spans="1:6">
      <c r="A376">
        <v>22.58</v>
      </c>
      <c r="B376">
        <v>7.2258312265992499</v>
      </c>
      <c r="C376">
        <v>10033</v>
      </c>
      <c r="D376">
        <v>67</v>
      </c>
      <c r="E376">
        <v>1.2531280517578101</v>
      </c>
      <c r="F376">
        <v>448</v>
      </c>
    </row>
    <row r="377" spans="1:6">
      <c r="A377">
        <v>19.920000000000002</v>
      </c>
      <c r="B377">
        <v>8.25459970164097</v>
      </c>
      <c r="C377">
        <v>1944</v>
      </c>
      <c r="D377">
        <v>50</v>
      </c>
      <c r="E377">
        <v>1.07275485992431</v>
      </c>
      <c r="F377">
        <v>401</v>
      </c>
    </row>
    <row r="378" spans="1:6">
      <c r="A378">
        <v>36.83</v>
      </c>
      <c r="B378">
        <v>15.451418023158199</v>
      </c>
      <c r="C378">
        <v>8644</v>
      </c>
      <c r="D378">
        <v>51</v>
      </c>
      <c r="E378">
        <v>1.1236095428466699</v>
      </c>
      <c r="F378">
        <v>107</v>
      </c>
    </row>
    <row r="379" spans="1:6">
      <c r="A379">
        <v>26.4</v>
      </c>
      <c r="B379">
        <v>9.8991338257902406</v>
      </c>
      <c r="C379">
        <v>10895</v>
      </c>
      <c r="D379">
        <v>56</v>
      </c>
      <c r="E379">
        <v>1.17115974426269</v>
      </c>
      <c r="F379">
        <v>342</v>
      </c>
    </row>
    <row r="380" spans="1:6">
      <c r="A380">
        <v>29.67</v>
      </c>
      <c r="B380">
        <v>12.7854865121089</v>
      </c>
      <c r="C380">
        <v>20447</v>
      </c>
      <c r="D380">
        <v>61</v>
      </c>
      <c r="E380">
        <v>1.09850406646728</v>
      </c>
      <c r="F380">
        <v>169</v>
      </c>
    </row>
    <row r="381" spans="1:6">
      <c r="A381">
        <v>41.13</v>
      </c>
      <c r="B381">
        <v>14.5536251371147</v>
      </c>
      <c r="C381">
        <v>18093</v>
      </c>
      <c r="D381">
        <v>78</v>
      </c>
      <c r="E381">
        <v>1.13000392913818</v>
      </c>
      <c r="F381">
        <v>132</v>
      </c>
    </row>
    <row r="382" spans="1:6">
      <c r="A382">
        <v>35.69</v>
      </c>
      <c r="B382">
        <v>12.631392673862999</v>
      </c>
      <c r="C382">
        <v>18332</v>
      </c>
      <c r="D382">
        <v>77</v>
      </c>
      <c r="E382">
        <v>1.1158418655395499</v>
      </c>
      <c r="F382">
        <v>243</v>
      </c>
    </row>
    <row r="383" spans="1:6">
      <c r="A383">
        <v>51.16</v>
      </c>
      <c r="B383">
        <v>15.878829262236501</v>
      </c>
      <c r="C383">
        <v>11871</v>
      </c>
      <c r="D383">
        <v>80</v>
      </c>
      <c r="E383">
        <v>1.1178159713745099</v>
      </c>
      <c r="F383">
        <v>621</v>
      </c>
    </row>
    <row r="384" spans="1:6">
      <c r="A384">
        <v>44.54</v>
      </c>
      <c r="B384">
        <v>13.5672728380395</v>
      </c>
      <c r="C384">
        <v>33253</v>
      </c>
      <c r="D384">
        <v>78</v>
      </c>
      <c r="E384">
        <v>1.21124267578124</v>
      </c>
      <c r="F384">
        <v>80</v>
      </c>
    </row>
    <row r="385" spans="1:6">
      <c r="A385">
        <v>19.5</v>
      </c>
      <c r="B385">
        <v>7.3679437769213303</v>
      </c>
      <c r="C385">
        <v>4411</v>
      </c>
      <c r="D385">
        <v>61</v>
      </c>
      <c r="E385">
        <v>1.09133720397949</v>
      </c>
      <c r="F385">
        <v>222</v>
      </c>
    </row>
    <row r="386" spans="1:6">
      <c r="A386">
        <v>38.86</v>
      </c>
      <c r="B386">
        <v>11.284374364782</v>
      </c>
      <c r="C386">
        <v>18890</v>
      </c>
      <c r="D386">
        <v>56</v>
      </c>
      <c r="E386">
        <v>1.16506576538085</v>
      </c>
      <c r="F386">
        <v>444</v>
      </c>
    </row>
    <row r="387" spans="1:6">
      <c r="A387">
        <v>40.9</v>
      </c>
      <c r="B387">
        <v>12.3834322393121</v>
      </c>
      <c r="C387">
        <v>7270</v>
      </c>
      <c r="D387">
        <v>54</v>
      </c>
      <c r="E387">
        <v>1.1612033843994101</v>
      </c>
      <c r="F387">
        <v>753</v>
      </c>
    </row>
    <row r="388" spans="1:6">
      <c r="A388">
        <v>38.53</v>
      </c>
      <c r="B388">
        <v>12.8198303110963</v>
      </c>
      <c r="C388">
        <v>29778</v>
      </c>
      <c r="D388">
        <v>54</v>
      </c>
      <c r="E388">
        <v>1.1751508712768499</v>
      </c>
      <c r="F388">
        <v>211</v>
      </c>
    </row>
    <row r="389" spans="1:6">
      <c r="A389">
        <v>27.62</v>
      </c>
      <c r="B389">
        <v>9.4666849465313891</v>
      </c>
      <c r="C389">
        <v>15199</v>
      </c>
      <c r="D389">
        <v>69</v>
      </c>
      <c r="E389">
        <v>1.1206483840942301</v>
      </c>
      <c r="F389">
        <v>529</v>
      </c>
    </row>
    <row r="390" spans="1:6">
      <c r="A390">
        <v>52.49</v>
      </c>
      <c r="B390">
        <v>14.347802317953199</v>
      </c>
      <c r="C390">
        <v>20625</v>
      </c>
      <c r="D390">
        <v>75</v>
      </c>
      <c r="E390">
        <v>1.3758230209350499</v>
      </c>
      <c r="F390">
        <v>332</v>
      </c>
    </row>
    <row r="391" spans="1:6">
      <c r="A391">
        <v>23.71</v>
      </c>
      <c r="B391">
        <v>7.5748378646049597</v>
      </c>
      <c r="C391">
        <v>7842</v>
      </c>
      <c r="D391">
        <v>70</v>
      </c>
      <c r="E391">
        <v>1.16811275482177</v>
      </c>
      <c r="F391">
        <v>270</v>
      </c>
    </row>
    <row r="392" spans="1:6">
      <c r="A392">
        <v>86.62</v>
      </c>
      <c r="B392">
        <v>22.836202578365899</v>
      </c>
      <c r="C392">
        <v>9497</v>
      </c>
      <c r="D392">
        <v>69</v>
      </c>
      <c r="E392">
        <v>1.98105812072754</v>
      </c>
      <c r="F392">
        <v>312</v>
      </c>
    </row>
    <row r="393" spans="1:6">
      <c r="A393">
        <v>27.43</v>
      </c>
      <c r="B393">
        <v>10.8098522167487</v>
      </c>
      <c r="C393">
        <v>12550</v>
      </c>
      <c r="D393">
        <v>67</v>
      </c>
      <c r="E393">
        <v>1.18489265441894</v>
      </c>
      <c r="F393">
        <v>234</v>
      </c>
    </row>
    <row r="394" spans="1:6">
      <c r="A394">
        <v>46.68</v>
      </c>
      <c r="B394">
        <v>12.7366984993178</v>
      </c>
      <c r="C394">
        <v>5197</v>
      </c>
      <c r="D394">
        <v>63</v>
      </c>
      <c r="E394">
        <v>1.35273456573486</v>
      </c>
      <c r="F394">
        <v>201</v>
      </c>
    </row>
    <row r="395" spans="1:6">
      <c r="A395">
        <v>52.02</v>
      </c>
      <c r="B395">
        <v>17.5832347473381</v>
      </c>
      <c r="C395">
        <v>16097</v>
      </c>
      <c r="D395">
        <v>74</v>
      </c>
      <c r="E395">
        <v>1.1686277389526301</v>
      </c>
      <c r="F395">
        <v>114</v>
      </c>
    </row>
    <row r="396" spans="1:6">
      <c r="A396">
        <v>42.15</v>
      </c>
      <c r="B396">
        <v>14.6435519733185</v>
      </c>
      <c r="C396">
        <v>17431</v>
      </c>
      <c r="D396">
        <v>67</v>
      </c>
      <c r="E396">
        <v>1.1465692520141599</v>
      </c>
      <c r="F396">
        <v>402</v>
      </c>
    </row>
    <row r="397" spans="1:6">
      <c r="A397">
        <v>36.43</v>
      </c>
      <c r="B397">
        <v>13.453229439787201</v>
      </c>
      <c r="C397">
        <v>17621</v>
      </c>
      <c r="D397">
        <v>69</v>
      </c>
      <c r="E397">
        <v>1.13678455352783</v>
      </c>
      <c r="F397">
        <v>340</v>
      </c>
    </row>
    <row r="398" spans="1:6">
      <c r="A398">
        <v>57.59</v>
      </c>
      <c r="B398">
        <v>19.6949488731575</v>
      </c>
      <c r="C398">
        <v>11766</v>
      </c>
      <c r="D398">
        <v>83</v>
      </c>
      <c r="E398">
        <v>1.1615896224975499</v>
      </c>
      <c r="F398">
        <v>151</v>
      </c>
    </row>
    <row r="399" spans="1:6">
      <c r="A399">
        <v>39.28</v>
      </c>
      <c r="B399">
        <v>14.112743865195901</v>
      </c>
      <c r="C399">
        <v>5005</v>
      </c>
      <c r="D399">
        <v>81</v>
      </c>
      <c r="E399">
        <v>1.2887477874755799</v>
      </c>
      <c r="F399">
        <v>343</v>
      </c>
    </row>
    <row r="400" spans="1:6">
      <c r="A400">
        <v>37.51</v>
      </c>
      <c r="B400">
        <v>13.931808052295301</v>
      </c>
      <c r="C400">
        <v>17005</v>
      </c>
      <c r="D400">
        <v>84</v>
      </c>
      <c r="E400">
        <v>1.0769176483154199</v>
      </c>
      <c r="F400">
        <v>206</v>
      </c>
    </row>
    <row r="401" spans="1:6">
      <c r="A401">
        <v>65.13</v>
      </c>
      <c r="B401">
        <v>13.544201135442</v>
      </c>
      <c r="C401">
        <v>26846</v>
      </c>
      <c r="D401">
        <v>87</v>
      </c>
      <c r="E401">
        <v>1.61400318145751</v>
      </c>
      <c r="F401">
        <v>340</v>
      </c>
    </row>
    <row r="402" spans="1:6">
      <c r="A402">
        <v>55.51</v>
      </c>
      <c r="B402">
        <v>16.664665265685901</v>
      </c>
      <c r="C402">
        <v>7502</v>
      </c>
      <c r="D402">
        <v>70</v>
      </c>
      <c r="E402">
        <v>1.2360477447509699</v>
      </c>
      <c r="F402">
        <v>206</v>
      </c>
    </row>
    <row r="403" spans="1:6">
      <c r="A403">
        <v>60.07</v>
      </c>
      <c r="B403">
        <v>16.710712994130201</v>
      </c>
      <c r="C403">
        <v>10310</v>
      </c>
      <c r="D403">
        <v>70</v>
      </c>
      <c r="E403">
        <v>1.21111392974853</v>
      </c>
      <c r="F403">
        <v>681</v>
      </c>
    </row>
    <row r="404" spans="1:6">
      <c r="A404">
        <v>52.65</v>
      </c>
      <c r="B404">
        <v>12.966064128453899</v>
      </c>
      <c r="C404">
        <v>30744</v>
      </c>
      <c r="D404">
        <v>70</v>
      </c>
      <c r="E404">
        <v>1.3598155975341699</v>
      </c>
      <c r="F404">
        <v>431</v>
      </c>
    </row>
    <row r="405" spans="1:6">
      <c r="A405">
        <v>99.45</v>
      </c>
      <c r="B405">
        <v>22.858916011584601</v>
      </c>
      <c r="C405">
        <v>28088</v>
      </c>
      <c r="D405">
        <v>69</v>
      </c>
      <c r="E405">
        <v>1.3327789306640601</v>
      </c>
      <c r="F405">
        <v>1522</v>
      </c>
    </row>
    <row r="406" spans="1:6">
      <c r="A406">
        <v>25.39</v>
      </c>
      <c r="B406">
        <v>6.8972074323590098</v>
      </c>
      <c r="C406">
        <v>24827</v>
      </c>
      <c r="D406">
        <v>69</v>
      </c>
      <c r="E406">
        <v>1.30316734313964</v>
      </c>
      <c r="F406">
        <v>744</v>
      </c>
    </row>
    <row r="407" spans="1:6">
      <c r="A407">
        <v>49.1</v>
      </c>
      <c r="B407">
        <v>18.6748820934124</v>
      </c>
      <c r="C407">
        <v>24353</v>
      </c>
      <c r="D407">
        <v>67</v>
      </c>
      <c r="E407">
        <v>1.1437797546386701</v>
      </c>
      <c r="F407">
        <v>194</v>
      </c>
    </row>
    <row r="408" spans="1:6">
      <c r="A408">
        <v>36.64</v>
      </c>
      <c r="B408">
        <v>11.105722599418</v>
      </c>
      <c r="C408">
        <v>16221</v>
      </c>
      <c r="D408">
        <v>69</v>
      </c>
      <c r="E408">
        <v>1.17214679718017</v>
      </c>
      <c r="F408">
        <v>372</v>
      </c>
    </row>
    <row r="409" spans="1:6">
      <c r="A409">
        <v>57.4</v>
      </c>
      <c r="B409">
        <v>10.301137791177601</v>
      </c>
      <c r="C409">
        <v>11850</v>
      </c>
      <c r="D409">
        <v>63</v>
      </c>
      <c r="E409">
        <v>1.3457393646240201</v>
      </c>
      <c r="F409">
        <v>1136</v>
      </c>
    </row>
    <row r="410" spans="1:6">
      <c r="A410">
        <v>16.739999999999998</v>
      </c>
      <c r="B410">
        <v>5.0441437912435498</v>
      </c>
      <c r="C410">
        <v>5734</v>
      </c>
      <c r="D410">
        <v>50</v>
      </c>
      <c r="E410">
        <v>1.13172054290771</v>
      </c>
      <c r="F410">
        <v>716</v>
      </c>
    </row>
    <row r="411" spans="1:6">
      <c r="A411">
        <v>26.26</v>
      </c>
      <c r="B411">
        <v>7.7747513027001398</v>
      </c>
      <c r="C411">
        <v>17533</v>
      </c>
      <c r="D411">
        <v>54</v>
      </c>
      <c r="E411">
        <v>1.21055603027343</v>
      </c>
      <c r="F411">
        <v>237</v>
      </c>
    </row>
    <row r="412" spans="1:6">
      <c r="A412">
        <v>22.09</v>
      </c>
      <c r="B412">
        <v>5.7521547795745098</v>
      </c>
      <c r="C412">
        <v>48155</v>
      </c>
      <c r="D412">
        <v>54</v>
      </c>
      <c r="E412">
        <v>1.3351821899414</v>
      </c>
      <c r="F412">
        <v>645</v>
      </c>
    </row>
    <row r="413" spans="1:6">
      <c r="A413">
        <v>38.909999999999997</v>
      </c>
      <c r="B413">
        <v>11.643774126941301</v>
      </c>
      <c r="C413">
        <v>16261</v>
      </c>
      <c r="D413">
        <v>64</v>
      </c>
      <c r="E413">
        <v>1.2417984008789</v>
      </c>
      <c r="F413">
        <v>283</v>
      </c>
    </row>
    <row r="414" spans="1:6">
      <c r="A414">
        <v>38.35</v>
      </c>
      <c r="B414">
        <v>10.210873848447701</v>
      </c>
      <c r="C414">
        <v>2768</v>
      </c>
      <c r="D414">
        <v>70</v>
      </c>
      <c r="E414">
        <v>1.5175724029541</v>
      </c>
      <c r="F414">
        <v>163</v>
      </c>
    </row>
    <row r="415" spans="1:6">
      <c r="A415">
        <v>41.07</v>
      </c>
      <c r="B415">
        <v>13.7943774560843</v>
      </c>
      <c r="C415">
        <v>15612</v>
      </c>
      <c r="D415">
        <v>67</v>
      </c>
      <c r="E415">
        <v>1.1778545379638601</v>
      </c>
      <c r="F415">
        <v>232</v>
      </c>
    </row>
    <row r="416" spans="1:6">
      <c r="A416">
        <v>35.4</v>
      </c>
      <c r="B416">
        <v>13.291281820229701</v>
      </c>
      <c r="C416">
        <v>22770</v>
      </c>
      <c r="D416">
        <v>66</v>
      </c>
      <c r="E416">
        <v>1.2361764907836901</v>
      </c>
      <c r="F416">
        <v>480</v>
      </c>
    </row>
    <row r="417" spans="1:6">
      <c r="A417">
        <v>21.72</v>
      </c>
      <c r="B417">
        <v>8.1369647473120192</v>
      </c>
      <c r="C417">
        <v>3073</v>
      </c>
      <c r="D417">
        <v>51</v>
      </c>
      <c r="E417">
        <v>1.11124992370605</v>
      </c>
      <c r="F417">
        <v>192</v>
      </c>
    </row>
    <row r="418" spans="1:6">
      <c r="A418">
        <v>119.81</v>
      </c>
      <c r="B418">
        <v>21.593223393710002</v>
      </c>
      <c r="C418">
        <v>15041</v>
      </c>
      <c r="D418">
        <v>64</v>
      </c>
      <c r="E418">
        <v>1.7006921768188401</v>
      </c>
      <c r="F418">
        <v>141</v>
      </c>
    </row>
    <row r="419" spans="1:6">
      <c r="A419">
        <v>52.76</v>
      </c>
      <c r="B419">
        <v>15.404379562043699</v>
      </c>
      <c r="C419">
        <v>47528</v>
      </c>
      <c r="D419">
        <v>69</v>
      </c>
      <c r="E419">
        <v>1.5895414352417001</v>
      </c>
      <c r="F419">
        <v>617</v>
      </c>
    </row>
    <row r="420" spans="1:6">
      <c r="A420">
        <v>36.24</v>
      </c>
      <c r="B420">
        <v>13.2893289328932</v>
      </c>
      <c r="C420">
        <v>16019</v>
      </c>
      <c r="D420">
        <v>69</v>
      </c>
      <c r="E420">
        <v>1.1441230773925699</v>
      </c>
      <c r="F420">
        <v>213</v>
      </c>
    </row>
    <row r="421" spans="1:6">
      <c r="A421">
        <v>57.51</v>
      </c>
      <c r="B421">
        <v>18.473547267996501</v>
      </c>
      <c r="C421">
        <v>23516</v>
      </c>
      <c r="D421">
        <v>81</v>
      </c>
      <c r="E421">
        <v>1.14884376525878</v>
      </c>
      <c r="F421">
        <v>691</v>
      </c>
    </row>
    <row r="422" spans="1:6">
      <c r="A422">
        <v>27.8</v>
      </c>
      <c r="B422">
        <v>11.6177023695098</v>
      </c>
      <c r="C422">
        <v>6284</v>
      </c>
      <c r="D422">
        <v>81</v>
      </c>
      <c r="E422">
        <v>1.1471700668334901</v>
      </c>
      <c r="F422">
        <v>180</v>
      </c>
    </row>
    <row r="423" spans="1:6">
      <c r="A423">
        <v>60.16</v>
      </c>
      <c r="B423">
        <v>13.2231404958677</v>
      </c>
      <c r="C423">
        <v>43926</v>
      </c>
      <c r="D423">
        <v>81</v>
      </c>
      <c r="E423">
        <v>1.3006353378295901</v>
      </c>
      <c r="F423">
        <v>193</v>
      </c>
    </row>
    <row r="424" spans="1:6">
      <c r="A424">
        <v>32.590000000000003</v>
      </c>
      <c r="B424">
        <v>10.542831262939901</v>
      </c>
      <c r="C424">
        <v>5841</v>
      </c>
      <c r="D424">
        <v>70</v>
      </c>
      <c r="E424">
        <v>1.2569046020507799</v>
      </c>
      <c r="F424">
        <v>546</v>
      </c>
    </row>
    <row r="425" spans="1:6">
      <c r="A425">
        <v>24.02</v>
      </c>
      <c r="B425">
        <v>7.3104665672459399</v>
      </c>
      <c r="C425">
        <v>48772</v>
      </c>
      <c r="D425">
        <v>70</v>
      </c>
      <c r="E425">
        <v>1.24111175537109</v>
      </c>
      <c r="F425">
        <v>1330</v>
      </c>
    </row>
    <row r="426" spans="1:6">
      <c r="A426">
        <v>40.51</v>
      </c>
      <c r="B426">
        <v>10.583932070542099</v>
      </c>
      <c r="C426">
        <v>15401</v>
      </c>
      <c r="D426">
        <v>66</v>
      </c>
      <c r="E426">
        <v>1.2563896179199201</v>
      </c>
      <c r="F426">
        <v>1836</v>
      </c>
    </row>
    <row r="427" spans="1:6">
      <c r="A427">
        <v>31.31</v>
      </c>
      <c r="B427">
        <v>6.9638130824492297</v>
      </c>
      <c r="C427">
        <v>22994</v>
      </c>
      <c r="D427">
        <v>57</v>
      </c>
      <c r="E427">
        <v>1.3889122009277299</v>
      </c>
      <c r="F427">
        <v>426</v>
      </c>
    </row>
    <row r="428" spans="1:6">
      <c r="A428">
        <v>41.07</v>
      </c>
      <c r="B428">
        <v>8.1267190375368497</v>
      </c>
      <c r="C428">
        <v>5081</v>
      </c>
      <c r="D428">
        <v>77</v>
      </c>
      <c r="E428">
        <v>1.50821685791015</v>
      </c>
      <c r="F428">
        <v>363</v>
      </c>
    </row>
    <row r="429" spans="1:6">
      <c r="A429">
        <v>31.79</v>
      </c>
      <c r="B429">
        <v>10.2337110481586</v>
      </c>
      <c r="C429">
        <v>5989</v>
      </c>
      <c r="D429">
        <v>70</v>
      </c>
      <c r="E429">
        <v>1.45620346069335</v>
      </c>
      <c r="F429">
        <v>338</v>
      </c>
    </row>
    <row r="430" spans="1:6">
      <c r="A430">
        <v>54.78</v>
      </c>
      <c r="B430">
        <v>18.9445289804952</v>
      </c>
      <c r="C430">
        <v>8906</v>
      </c>
      <c r="D430">
        <v>81</v>
      </c>
      <c r="E430">
        <v>1.1683702468871999</v>
      </c>
      <c r="F430">
        <v>181</v>
      </c>
    </row>
    <row r="431" spans="1:6">
      <c r="A431">
        <v>18.66</v>
      </c>
      <c r="B431">
        <v>6.8638269697638403</v>
      </c>
      <c r="C431">
        <v>5284</v>
      </c>
      <c r="D431">
        <v>70</v>
      </c>
      <c r="E431">
        <v>1.2030458450317301</v>
      </c>
      <c r="F431">
        <v>152</v>
      </c>
    </row>
    <row r="432" spans="1:6">
      <c r="A432">
        <v>25.35</v>
      </c>
      <c r="B432">
        <v>8.0147965474722493</v>
      </c>
      <c r="C432">
        <v>29356</v>
      </c>
      <c r="D432">
        <v>70</v>
      </c>
      <c r="E432">
        <v>1.20459079742431</v>
      </c>
      <c r="F432">
        <v>110</v>
      </c>
    </row>
    <row r="433" spans="1:6">
      <c r="A433">
        <v>49.99</v>
      </c>
      <c r="B433">
        <v>12.1308452037176</v>
      </c>
      <c r="C433">
        <v>29076</v>
      </c>
      <c r="D433">
        <v>74</v>
      </c>
      <c r="E433">
        <v>1.23321533203125</v>
      </c>
      <c r="F433">
        <v>996</v>
      </c>
    </row>
    <row r="434" spans="1:6">
      <c r="A434">
        <v>85.31</v>
      </c>
      <c r="B434">
        <v>17.988023447054299</v>
      </c>
      <c r="C434">
        <v>7087</v>
      </c>
      <c r="D434">
        <v>61</v>
      </c>
      <c r="E434">
        <v>1.58379077911377</v>
      </c>
      <c r="F434">
        <v>324</v>
      </c>
    </row>
    <row r="435" spans="1:6">
      <c r="A435">
        <v>71.28</v>
      </c>
      <c r="B435">
        <v>12.3526965201719</v>
      </c>
      <c r="C435">
        <v>7223</v>
      </c>
      <c r="D435">
        <v>54</v>
      </c>
      <c r="E435">
        <v>1.33097648620605</v>
      </c>
      <c r="F435">
        <v>576</v>
      </c>
    </row>
    <row r="436" spans="1:6">
      <c r="A436">
        <v>163.99</v>
      </c>
      <c r="B436">
        <v>18.591916558018202</v>
      </c>
      <c r="C436">
        <v>2940</v>
      </c>
      <c r="D436">
        <v>40</v>
      </c>
      <c r="E436">
        <v>1.7105627059936499</v>
      </c>
      <c r="F436">
        <v>171</v>
      </c>
    </row>
    <row r="437" spans="1:6">
      <c r="A437">
        <v>60.34</v>
      </c>
      <c r="B437">
        <v>12.210867145603499</v>
      </c>
      <c r="C437">
        <v>2180</v>
      </c>
      <c r="D437">
        <v>29</v>
      </c>
      <c r="E437">
        <v>1.6448163986205999</v>
      </c>
      <c r="F437">
        <v>834</v>
      </c>
    </row>
    <row r="438" spans="1:6">
      <c r="A438">
        <v>44.67</v>
      </c>
      <c r="B438">
        <v>11.2140382587739</v>
      </c>
      <c r="C438">
        <v>20036</v>
      </c>
      <c r="D438">
        <v>35</v>
      </c>
      <c r="E438">
        <v>1.20137214660644</v>
      </c>
      <c r="F438">
        <v>177</v>
      </c>
    </row>
    <row r="439" spans="1:6">
      <c r="A439">
        <v>38.590000000000003</v>
      </c>
      <c r="B439">
        <v>9.0876978146194407</v>
      </c>
      <c r="C439">
        <v>17582</v>
      </c>
      <c r="D439">
        <v>57</v>
      </c>
      <c r="E439">
        <v>1.20025634765625</v>
      </c>
      <c r="F439">
        <v>163</v>
      </c>
    </row>
    <row r="440" spans="1:6">
      <c r="A440">
        <v>39.92</v>
      </c>
      <c r="B440">
        <v>8.7024764562260195</v>
      </c>
      <c r="C440">
        <v>8528</v>
      </c>
      <c r="D440">
        <v>60</v>
      </c>
      <c r="E440">
        <v>1.24935150146484</v>
      </c>
      <c r="F440">
        <v>203</v>
      </c>
    </row>
    <row r="441" spans="1:6">
      <c r="A441">
        <v>39.299999999999997</v>
      </c>
      <c r="B441">
        <v>14.6308774803618</v>
      </c>
      <c r="C441">
        <v>28410</v>
      </c>
      <c r="D441">
        <v>80</v>
      </c>
      <c r="E441">
        <v>1.1433076858520499</v>
      </c>
      <c r="F441">
        <v>202</v>
      </c>
    </row>
    <row r="442" spans="1:6">
      <c r="A442">
        <v>46.09</v>
      </c>
      <c r="B442">
        <v>17.7953667953667</v>
      </c>
      <c r="C442">
        <v>21907</v>
      </c>
      <c r="D442">
        <v>88</v>
      </c>
      <c r="E442">
        <v>1.1420202255248999</v>
      </c>
      <c r="F442">
        <v>164</v>
      </c>
    </row>
    <row r="443" spans="1:6">
      <c r="A443">
        <v>29.63</v>
      </c>
      <c r="B443">
        <v>12.1106842148287</v>
      </c>
      <c r="C443">
        <v>12685</v>
      </c>
      <c r="D443">
        <v>80</v>
      </c>
      <c r="E443">
        <v>1.1051559448242101</v>
      </c>
      <c r="F443">
        <v>182</v>
      </c>
    </row>
    <row r="444" spans="1:6">
      <c r="A444">
        <v>44.37</v>
      </c>
      <c r="B444">
        <v>19.694615828487699</v>
      </c>
      <c r="C444">
        <v>23313</v>
      </c>
      <c r="D444">
        <v>90</v>
      </c>
      <c r="E444">
        <v>1.1297035217285101</v>
      </c>
      <c r="F444">
        <v>204</v>
      </c>
    </row>
    <row r="445" spans="1:6">
      <c r="A445">
        <v>49.81</v>
      </c>
      <c r="B445">
        <v>19.203485234019499</v>
      </c>
      <c r="C445">
        <v>34039</v>
      </c>
      <c r="D445">
        <v>100</v>
      </c>
      <c r="E445">
        <v>1.1751508712768499</v>
      </c>
      <c r="F445">
        <v>127</v>
      </c>
    </row>
    <row r="446" spans="1:6">
      <c r="A446">
        <v>59.43</v>
      </c>
      <c r="B446">
        <v>18.308123594467201</v>
      </c>
      <c r="C446">
        <v>23056</v>
      </c>
      <c r="D446">
        <v>93</v>
      </c>
      <c r="E446">
        <v>1.17214679718017</v>
      </c>
      <c r="F446">
        <v>453</v>
      </c>
    </row>
    <row r="447" spans="1:6">
      <c r="A447">
        <v>36.4</v>
      </c>
      <c r="B447">
        <v>12.9137545677085</v>
      </c>
      <c r="C447">
        <v>22273</v>
      </c>
      <c r="D447">
        <v>94</v>
      </c>
      <c r="E447">
        <v>1.12708568572997</v>
      </c>
      <c r="F447">
        <v>231</v>
      </c>
    </row>
    <row r="448" spans="1:6">
      <c r="A448">
        <v>31.84</v>
      </c>
      <c r="B448">
        <v>12.140623808434301</v>
      </c>
      <c r="C448">
        <v>10380</v>
      </c>
      <c r="D448">
        <v>78</v>
      </c>
      <c r="E448">
        <v>1.08292579650878</v>
      </c>
      <c r="F448">
        <v>558</v>
      </c>
    </row>
    <row r="449" spans="1:6">
      <c r="A449">
        <v>32.18</v>
      </c>
      <c r="B449">
        <v>12.5781738586616</v>
      </c>
      <c r="C449">
        <v>7949</v>
      </c>
      <c r="D449">
        <v>54</v>
      </c>
      <c r="E449">
        <v>1.1782407760620099</v>
      </c>
      <c r="F449">
        <v>813</v>
      </c>
    </row>
    <row r="450" spans="1:6">
      <c r="A450">
        <v>26.32</v>
      </c>
      <c r="B450">
        <v>10.6948394961397</v>
      </c>
      <c r="C450">
        <v>9563</v>
      </c>
      <c r="D450">
        <v>48</v>
      </c>
      <c r="E450">
        <v>1.20394706726074</v>
      </c>
      <c r="F450">
        <v>245</v>
      </c>
    </row>
    <row r="451" spans="1:6">
      <c r="A451">
        <v>28.53</v>
      </c>
      <c r="B451">
        <v>13.702511887037099</v>
      </c>
      <c r="C451">
        <v>12993</v>
      </c>
      <c r="D451">
        <v>51</v>
      </c>
      <c r="E451">
        <v>1.09262466430664</v>
      </c>
      <c r="F451">
        <v>206</v>
      </c>
    </row>
    <row r="452" spans="1:6">
      <c r="A452">
        <v>87.39</v>
      </c>
      <c r="B452">
        <v>17.923212601008998</v>
      </c>
      <c r="C452">
        <v>33206</v>
      </c>
      <c r="D452">
        <v>69</v>
      </c>
      <c r="E452">
        <v>1.4357328414916899</v>
      </c>
      <c r="F452">
        <v>289</v>
      </c>
    </row>
    <row r="453" spans="1:6">
      <c r="A453">
        <v>39.880000000000003</v>
      </c>
      <c r="B453">
        <v>13.3297680326225</v>
      </c>
      <c r="C453">
        <v>13528</v>
      </c>
      <c r="D453">
        <v>80</v>
      </c>
      <c r="E453">
        <v>1.13549709320068</v>
      </c>
      <c r="F453">
        <v>155</v>
      </c>
    </row>
    <row r="454" spans="1:6">
      <c r="A454">
        <v>36.44</v>
      </c>
      <c r="B454">
        <v>11.204378439873301</v>
      </c>
      <c r="C454">
        <v>2438</v>
      </c>
      <c r="D454">
        <v>78</v>
      </c>
      <c r="E454">
        <v>1.373291015625</v>
      </c>
      <c r="F454">
        <v>719</v>
      </c>
    </row>
    <row r="455" spans="1:6">
      <c r="A455">
        <v>4.96</v>
      </c>
      <c r="B455">
        <v>2.1338840130786401</v>
      </c>
      <c r="C455">
        <v>8112</v>
      </c>
      <c r="D455">
        <v>69</v>
      </c>
      <c r="E455">
        <v>1.1594867706298799</v>
      </c>
      <c r="F455">
        <v>180</v>
      </c>
    </row>
    <row r="456" spans="1:6">
      <c r="A456">
        <v>42.54</v>
      </c>
      <c r="B456">
        <v>12.1849220898258</v>
      </c>
      <c r="C456">
        <v>4545</v>
      </c>
      <c r="D456">
        <v>61</v>
      </c>
      <c r="E456">
        <v>1.3305902481079099</v>
      </c>
      <c r="F456">
        <v>896</v>
      </c>
    </row>
    <row r="457" spans="1:6">
      <c r="A457">
        <v>34.799999999999997</v>
      </c>
      <c r="B457">
        <v>11.2472124365728</v>
      </c>
      <c r="C457">
        <v>7226</v>
      </c>
      <c r="D457">
        <v>67</v>
      </c>
      <c r="E457">
        <v>1.17476463317871</v>
      </c>
      <c r="F457">
        <v>191</v>
      </c>
    </row>
    <row r="458" spans="1:6">
      <c r="A458">
        <v>27.32</v>
      </c>
      <c r="B458">
        <v>9.5158481365377892</v>
      </c>
      <c r="C458">
        <v>13205</v>
      </c>
      <c r="D458">
        <v>75</v>
      </c>
      <c r="E458">
        <v>1.15631103515625</v>
      </c>
      <c r="F458">
        <v>141</v>
      </c>
    </row>
    <row r="459" spans="1:6">
      <c r="A459">
        <v>28.78</v>
      </c>
      <c r="B459">
        <v>9.2480719794344406</v>
      </c>
      <c r="C459">
        <v>9673</v>
      </c>
      <c r="D459">
        <v>69</v>
      </c>
      <c r="E459">
        <v>1.17927074432372</v>
      </c>
      <c r="F459">
        <v>355</v>
      </c>
    </row>
    <row r="460" spans="1:6">
      <c r="A460">
        <v>47.52</v>
      </c>
      <c r="B460">
        <v>13.933849401829599</v>
      </c>
      <c r="C460">
        <v>9606</v>
      </c>
      <c r="D460">
        <v>67</v>
      </c>
      <c r="E460">
        <v>1.1112928390502901</v>
      </c>
      <c r="F460">
        <v>801</v>
      </c>
    </row>
    <row r="461" spans="1:6">
      <c r="A461">
        <v>27</v>
      </c>
      <c r="B461">
        <v>10.3230739820302</v>
      </c>
      <c r="C461">
        <v>13704</v>
      </c>
      <c r="D461">
        <v>51</v>
      </c>
      <c r="E461">
        <v>1.2050199508666899</v>
      </c>
      <c r="F461">
        <v>491</v>
      </c>
    </row>
    <row r="462" spans="1:6">
      <c r="A462">
        <v>35.19</v>
      </c>
      <c r="B462">
        <v>12.418392913858201</v>
      </c>
      <c r="C462">
        <v>14448</v>
      </c>
      <c r="D462">
        <v>48</v>
      </c>
      <c r="E462">
        <v>1.19231700897216</v>
      </c>
      <c r="F462">
        <v>292</v>
      </c>
    </row>
    <row r="463" spans="1:6">
      <c r="A463">
        <v>65.7</v>
      </c>
      <c r="B463">
        <v>16.6675123040235</v>
      </c>
      <c r="C463">
        <v>47327</v>
      </c>
      <c r="D463">
        <v>66</v>
      </c>
      <c r="E463">
        <v>1.2037324905395499</v>
      </c>
      <c r="F463">
        <v>269</v>
      </c>
    </row>
    <row r="464" spans="1:6">
      <c r="A464">
        <v>28.09</v>
      </c>
      <c r="B464">
        <v>9.5307569640009504</v>
      </c>
      <c r="C464">
        <v>5055</v>
      </c>
      <c r="D464">
        <v>61</v>
      </c>
      <c r="E464">
        <v>1.1554527282714799</v>
      </c>
      <c r="F464">
        <v>762</v>
      </c>
    </row>
    <row r="465" spans="1:6">
      <c r="A465">
        <v>55.77</v>
      </c>
      <c r="B465">
        <v>16.949307075127599</v>
      </c>
      <c r="C465">
        <v>18572</v>
      </c>
      <c r="D465">
        <v>77</v>
      </c>
      <c r="E465">
        <v>1.1516761779785101</v>
      </c>
      <c r="F465">
        <v>222</v>
      </c>
    </row>
    <row r="466" spans="1:6">
      <c r="A466">
        <v>33.93</v>
      </c>
      <c r="B466">
        <v>10.834717077532201</v>
      </c>
      <c r="C466">
        <v>7453</v>
      </c>
      <c r="D466">
        <v>83</v>
      </c>
      <c r="E466">
        <v>1.16472244262695</v>
      </c>
      <c r="F466">
        <v>328</v>
      </c>
    </row>
    <row r="467" spans="1:6">
      <c r="A467">
        <v>53.72</v>
      </c>
      <c r="B467">
        <v>16.9908593478192</v>
      </c>
      <c r="C467">
        <v>24212</v>
      </c>
      <c r="D467">
        <v>78</v>
      </c>
      <c r="E467">
        <v>1.1909008026123</v>
      </c>
      <c r="F467">
        <v>373</v>
      </c>
    </row>
    <row r="468" spans="1:6">
      <c r="A468">
        <v>45.85</v>
      </c>
      <c r="B468">
        <v>13.015215169751301</v>
      </c>
      <c r="C468">
        <v>12723</v>
      </c>
      <c r="D468">
        <v>83</v>
      </c>
      <c r="E468">
        <v>1.16875648498535</v>
      </c>
      <c r="F468">
        <v>585</v>
      </c>
    </row>
    <row r="469" spans="1:6">
      <c r="A469">
        <v>62.54</v>
      </c>
      <c r="B469">
        <v>17.8655087699251</v>
      </c>
      <c r="C469">
        <v>38805</v>
      </c>
      <c r="D469">
        <v>83</v>
      </c>
      <c r="E469">
        <v>1.20926856994629</v>
      </c>
      <c r="F469">
        <v>265</v>
      </c>
    </row>
    <row r="470" spans="1:6">
      <c r="A470">
        <v>24.76</v>
      </c>
      <c r="B470">
        <v>7.0430948655952204</v>
      </c>
      <c r="C470">
        <v>5163</v>
      </c>
      <c r="D470">
        <v>70</v>
      </c>
      <c r="E470">
        <v>1.14034652709961</v>
      </c>
      <c r="F470">
        <v>268</v>
      </c>
    </row>
    <row r="471" spans="1:6">
      <c r="A471">
        <v>79.650000000000006</v>
      </c>
      <c r="B471">
        <v>18.809776833156199</v>
      </c>
      <c r="C471">
        <v>6977</v>
      </c>
      <c r="D471">
        <v>51</v>
      </c>
      <c r="E471">
        <v>1.57027244567871</v>
      </c>
      <c r="F471">
        <v>646</v>
      </c>
    </row>
    <row r="472" spans="1:6">
      <c r="A472">
        <v>37.24</v>
      </c>
      <c r="B472">
        <v>9.2805343035861103</v>
      </c>
      <c r="C472">
        <v>2227</v>
      </c>
      <c r="D472">
        <v>51</v>
      </c>
      <c r="E472">
        <v>1.5560674667358301</v>
      </c>
      <c r="F472">
        <v>128</v>
      </c>
    </row>
    <row r="473" spans="1:6">
      <c r="A473">
        <v>79.97</v>
      </c>
      <c r="B473">
        <v>17.153950106179799</v>
      </c>
      <c r="C473">
        <v>106841</v>
      </c>
      <c r="D473">
        <v>60</v>
      </c>
      <c r="E473">
        <v>1.3022661209106401</v>
      </c>
      <c r="F473">
        <v>183</v>
      </c>
    </row>
    <row r="474" spans="1:6">
      <c r="A474">
        <v>98.38</v>
      </c>
      <c r="B474">
        <v>24.273976658688799</v>
      </c>
      <c r="C474">
        <v>34718</v>
      </c>
      <c r="D474">
        <v>80</v>
      </c>
      <c r="E474">
        <v>1.13481044769287</v>
      </c>
      <c r="F474">
        <v>573</v>
      </c>
    </row>
    <row r="475" spans="1:6">
      <c r="A475">
        <v>39.46</v>
      </c>
      <c r="B475">
        <v>10.5898770865761</v>
      </c>
      <c r="C475">
        <v>13889</v>
      </c>
      <c r="D475">
        <v>90</v>
      </c>
      <c r="E475">
        <v>1.2588357925414999</v>
      </c>
      <c r="F475">
        <v>939</v>
      </c>
    </row>
    <row r="476" spans="1:6">
      <c r="A476">
        <v>44.95</v>
      </c>
      <c r="B476">
        <v>12.1650879566982</v>
      </c>
      <c r="C476">
        <v>32593</v>
      </c>
      <c r="D476">
        <v>100</v>
      </c>
      <c r="E476">
        <v>1.1563539505004801</v>
      </c>
      <c r="F476">
        <v>129</v>
      </c>
    </row>
    <row r="477" spans="1:6">
      <c r="A477">
        <v>36.07</v>
      </c>
      <c r="B477">
        <v>9.7732137534884895</v>
      </c>
      <c r="C477">
        <v>25366</v>
      </c>
      <c r="D477">
        <v>84</v>
      </c>
      <c r="E477">
        <v>1.22025489807128</v>
      </c>
      <c r="F477">
        <v>449</v>
      </c>
    </row>
    <row r="478" spans="1:6">
      <c r="A478">
        <v>46.34</v>
      </c>
      <c r="B478">
        <v>10.901990307250699</v>
      </c>
      <c r="C478">
        <v>9302</v>
      </c>
      <c r="D478">
        <v>74</v>
      </c>
      <c r="E478">
        <v>1.23905181884765</v>
      </c>
      <c r="F478">
        <v>236</v>
      </c>
    </row>
    <row r="479" spans="1:6">
      <c r="A479">
        <v>97.24</v>
      </c>
      <c r="B479">
        <v>20.102954249446899</v>
      </c>
      <c r="C479">
        <v>139137</v>
      </c>
      <c r="D479">
        <v>87</v>
      </c>
      <c r="E479">
        <v>1.3990402221679601</v>
      </c>
      <c r="F479">
        <v>657</v>
      </c>
    </row>
    <row r="480" spans="1:6">
      <c r="A480">
        <v>81.95</v>
      </c>
      <c r="B480">
        <v>12.915478085451699</v>
      </c>
      <c r="C480">
        <v>1414</v>
      </c>
      <c r="D480">
        <v>74</v>
      </c>
      <c r="E480">
        <v>1.44886493682861</v>
      </c>
      <c r="F480">
        <v>171</v>
      </c>
    </row>
    <row r="481" spans="1:6">
      <c r="A481">
        <v>51.96</v>
      </c>
      <c r="B481">
        <v>12.299098160816101</v>
      </c>
      <c r="C481">
        <v>3452</v>
      </c>
      <c r="D481">
        <v>64</v>
      </c>
      <c r="E481">
        <v>1.957368850708</v>
      </c>
      <c r="F481">
        <v>385</v>
      </c>
    </row>
    <row r="482" spans="1:6">
      <c r="A482">
        <v>52.29</v>
      </c>
      <c r="B482">
        <v>11.525490974013</v>
      </c>
      <c r="C482">
        <v>60354</v>
      </c>
      <c r="D482">
        <v>69</v>
      </c>
      <c r="E482">
        <v>1.31642818450927</v>
      </c>
      <c r="F482">
        <v>499</v>
      </c>
    </row>
    <row r="483" spans="1:6">
      <c r="A483">
        <v>48.66</v>
      </c>
      <c r="B483">
        <v>10.3312101910828</v>
      </c>
      <c r="C483">
        <v>9739</v>
      </c>
      <c r="D483">
        <v>60</v>
      </c>
      <c r="E483">
        <v>1.22334480285644</v>
      </c>
      <c r="F483">
        <v>176</v>
      </c>
    </row>
    <row r="484" spans="1:6">
      <c r="A484">
        <v>30.63</v>
      </c>
      <c r="B484">
        <v>8.6935543382624196</v>
      </c>
      <c r="C484">
        <v>41839</v>
      </c>
      <c r="D484">
        <v>66</v>
      </c>
      <c r="E484">
        <v>1.1304759979248</v>
      </c>
      <c r="F484">
        <v>273</v>
      </c>
    </row>
    <row r="485" spans="1:6">
      <c r="A485">
        <v>16.75</v>
      </c>
      <c r="B485">
        <v>4.1156813602633999</v>
      </c>
      <c r="C485">
        <v>43179</v>
      </c>
      <c r="D485">
        <v>87</v>
      </c>
      <c r="E485">
        <v>1.3202476501464799</v>
      </c>
      <c r="F485">
        <v>576</v>
      </c>
    </row>
    <row r="486" spans="1:6">
      <c r="A486">
        <v>43.11</v>
      </c>
      <c r="B486">
        <v>9.7930533154630695</v>
      </c>
      <c r="C486">
        <v>27453</v>
      </c>
      <c r="D486">
        <v>81</v>
      </c>
      <c r="E486">
        <v>1.2100410461425699</v>
      </c>
      <c r="F486">
        <v>464</v>
      </c>
    </row>
    <row r="487" spans="1:6">
      <c r="A487">
        <v>48.55</v>
      </c>
      <c r="B487">
        <v>9.5631106208635295</v>
      </c>
      <c r="C487">
        <v>35456</v>
      </c>
      <c r="D487">
        <v>78</v>
      </c>
      <c r="E487">
        <v>1.30492687225341</v>
      </c>
      <c r="F487">
        <v>359</v>
      </c>
    </row>
    <row r="488" spans="1:6">
      <c r="A488">
        <v>68.83</v>
      </c>
      <c r="B488">
        <v>14.1538145177873</v>
      </c>
      <c r="C488">
        <v>4598</v>
      </c>
      <c r="D488">
        <v>66</v>
      </c>
      <c r="E488">
        <v>1.41946792602539</v>
      </c>
      <c r="F488">
        <v>145</v>
      </c>
    </row>
    <row r="489" spans="1:6">
      <c r="A489">
        <v>29.98</v>
      </c>
      <c r="B489">
        <v>8.4109527550218797</v>
      </c>
      <c r="C489">
        <v>10738</v>
      </c>
      <c r="D489">
        <v>41</v>
      </c>
      <c r="E489">
        <v>1.36921405792236</v>
      </c>
      <c r="F489">
        <v>854</v>
      </c>
    </row>
    <row r="490" spans="1:6">
      <c r="A490">
        <v>11.07</v>
      </c>
      <c r="B490">
        <v>2.4770642201834798</v>
      </c>
      <c r="C490">
        <v>4970</v>
      </c>
      <c r="D490">
        <v>20</v>
      </c>
      <c r="E490">
        <v>1.1639928817748999</v>
      </c>
      <c r="F490">
        <v>669</v>
      </c>
    </row>
    <row r="491" spans="1:6">
      <c r="A491">
        <v>22.47</v>
      </c>
      <c r="B491">
        <v>6.5770987003863697</v>
      </c>
      <c r="C491">
        <v>6838</v>
      </c>
      <c r="D491">
        <v>7</v>
      </c>
      <c r="E491">
        <v>1.2048912048339799</v>
      </c>
      <c r="F491">
        <v>197</v>
      </c>
    </row>
    <row r="492" spans="1:6">
      <c r="A492">
        <v>25.71</v>
      </c>
      <c r="B492">
        <v>5.96381350034794</v>
      </c>
      <c r="C492">
        <v>4335</v>
      </c>
      <c r="D492">
        <v>1</v>
      </c>
      <c r="E492">
        <v>1.22463226318359</v>
      </c>
      <c r="F492">
        <v>255</v>
      </c>
    </row>
    <row r="493" spans="1:6">
      <c r="A493">
        <v>29.8</v>
      </c>
      <c r="B493">
        <v>6.3174408004918199</v>
      </c>
      <c r="C493">
        <v>8398</v>
      </c>
      <c r="D493">
        <v>1</v>
      </c>
      <c r="E493">
        <v>1.26570224761962</v>
      </c>
      <c r="F493">
        <v>976</v>
      </c>
    </row>
    <row r="494" spans="1:6">
      <c r="A494">
        <v>65.290000000000006</v>
      </c>
      <c r="B494">
        <v>11.112624036219399</v>
      </c>
      <c r="C494">
        <v>10053</v>
      </c>
      <c r="D494">
        <v>1</v>
      </c>
      <c r="E494">
        <v>1.63601875305175</v>
      </c>
      <c r="F494">
        <v>1061</v>
      </c>
    </row>
    <row r="495" spans="1:6">
      <c r="A495">
        <v>26.11</v>
      </c>
      <c r="B495">
        <v>5.2271225801285199</v>
      </c>
      <c r="C495">
        <v>9540</v>
      </c>
      <c r="D495">
        <v>1</v>
      </c>
      <c r="E495">
        <v>1.3825607299804601</v>
      </c>
      <c r="F495">
        <v>325</v>
      </c>
    </row>
    <row r="496" spans="1:6">
      <c r="A496">
        <v>31.41</v>
      </c>
      <c r="B496">
        <v>7.41658992703832</v>
      </c>
      <c r="C496">
        <v>9236</v>
      </c>
      <c r="D496">
        <v>1</v>
      </c>
      <c r="E496">
        <v>1.11202239990234</v>
      </c>
      <c r="F496">
        <v>383</v>
      </c>
    </row>
    <row r="497" spans="1:6">
      <c r="A497">
        <v>45.29</v>
      </c>
      <c r="B497">
        <v>10.3728642755714</v>
      </c>
      <c r="C497">
        <v>16941</v>
      </c>
      <c r="D497">
        <v>16</v>
      </c>
      <c r="E497">
        <v>1.1123228073120099</v>
      </c>
      <c r="F497">
        <v>186</v>
      </c>
    </row>
    <row r="498" spans="1:6">
      <c r="A498">
        <v>30.5</v>
      </c>
      <c r="B498">
        <v>6.5711515673812304</v>
      </c>
      <c r="C498">
        <v>4710</v>
      </c>
      <c r="D498">
        <v>38</v>
      </c>
      <c r="E498">
        <v>1.2692642211914</v>
      </c>
      <c r="F498">
        <v>490</v>
      </c>
    </row>
    <row r="499" spans="1:6">
      <c r="A499">
        <v>30.29</v>
      </c>
      <c r="B499">
        <v>8.3674033149171194</v>
      </c>
      <c r="C499">
        <v>2555</v>
      </c>
      <c r="D499">
        <v>44</v>
      </c>
      <c r="E499">
        <v>1.1823606491088801</v>
      </c>
      <c r="F499">
        <v>151</v>
      </c>
    </row>
    <row r="500" spans="1:6">
      <c r="A500">
        <v>50.18</v>
      </c>
      <c r="B500">
        <v>11.7286836200448</v>
      </c>
      <c r="C500">
        <v>19026</v>
      </c>
      <c r="D500">
        <v>57</v>
      </c>
      <c r="E500">
        <v>1.28780364990234</v>
      </c>
      <c r="F500">
        <v>465</v>
      </c>
    </row>
    <row r="501" spans="1:6">
      <c r="A501">
        <v>24.97</v>
      </c>
      <c r="B501">
        <v>5.2298670017802902</v>
      </c>
      <c r="C501">
        <v>4485</v>
      </c>
      <c r="D501">
        <v>41</v>
      </c>
      <c r="E501">
        <v>1.21411800384521</v>
      </c>
      <c r="F501">
        <v>212</v>
      </c>
    </row>
    <row r="502" spans="1:6">
      <c r="A502">
        <v>92.02</v>
      </c>
      <c r="B502">
        <v>15.764407592681399</v>
      </c>
      <c r="C502">
        <v>11499</v>
      </c>
      <c r="D502">
        <v>34</v>
      </c>
      <c r="E502">
        <v>1.4276218414306601</v>
      </c>
      <c r="F502">
        <v>81</v>
      </c>
    </row>
    <row r="503" spans="1:6">
      <c r="A503">
        <v>35.72</v>
      </c>
      <c r="B503">
        <v>8.9762275719957696</v>
      </c>
      <c r="C503">
        <v>4038</v>
      </c>
      <c r="D503">
        <v>38</v>
      </c>
      <c r="E503">
        <v>1.1415052413940401</v>
      </c>
      <c r="F503">
        <v>167</v>
      </c>
    </row>
    <row r="504" spans="1:6">
      <c r="A504">
        <v>23.76</v>
      </c>
      <c r="B504">
        <v>5.6884292178409801</v>
      </c>
      <c r="C504">
        <v>6374</v>
      </c>
      <c r="D504">
        <v>16</v>
      </c>
      <c r="E504">
        <v>1.30269527435302</v>
      </c>
      <c r="F504">
        <v>1090</v>
      </c>
    </row>
    <row r="505" spans="1:6">
      <c r="A505">
        <v>46.6</v>
      </c>
      <c r="B505">
        <v>10.218401894570601</v>
      </c>
      <c r="C505">
        <v>1699</v>
      </c>
      <c r="D505">
        <v>14</v>
      </c>
      <c r="E505">
        <v>1.2680625915527299</v>
      </c>
      <c r="F505">
        <v>611</v>
      </c>
    </row>
    <row r="506" spans="1:6">
      <c r="A506">
        <v>44</v>
      </c>
      <c r="B506">
        <v>8.3065886350764497</v>
      </c>
      <c r="C506">
        <v>51766</v>
      </c>
      <c r="D506">
        <v>11</v>
      </c>
      <c r="E506">
        <v>1.31853103637695</v>
      </c>
      <c r="F506">
        <v>2675</v>
      </c>
    </row>
    <row r="507" spans="1:6">
      <c r="A507">
        <v>37.950000000000003</v>
      </c>
      <c r="B507">
        <v>6.6283578439934301</v>
      </c>
      <c r="C507">
        <v>17656</v>
      </c>
      <c r="D507">
        <v>10</v>
      </c>
      <c r="E507">
        <v>1.4086103439330999</v>
      </c>
      <c r="F507">
        <v>434</v>
      </c>
    </row>
    <row r="508" spans="1:6">
      <c r="A508">
        <v>40.770000000000003</v>
      </c>
      <c r="B508">
        <v>7.0255553066464396</v>
      </c>
      <c r="C508">
        <v>17318</v>
      </c>
      <c r="D508">
        <v>38</v>
      </c>
      <c r="E508">
        <v>1.2298679351806601</v>
      </c>
      <c r="F508">
        <v>332</v>
      </c>
    </row>
    <row r="509" spans="1:6">
      <c r="A509">
        <v>19.93</v>
      </c>
      <c r="B509">
        <v>3.7048052793010502</v>
      </c>
      <c r="C509">
        <v>28471</v>
      </c>
      <c r="D509">
        <v>54</v>
      </c>
      <c r="E509">
        <v>1.2917518615722601</v>
      </c>
      <c r="F509">
        <v>809</v>
      </c>
    </row>
    <row r="510" spans="1:6">
      <c r="A510">
        <v>51.02</v>
      </c>
      <c r="B510">
        <v>10.974639161952201</v>
      </c>
      <c r="C510">
        <v>47436</v>
      </c>
      <c r="D510">
        <v>66</v>
      </c>
      <c r="E510">
        <v>1.23690605163574</v>
      </c>
      <c r="F510">
        <v>527</v>
      </c>
    </row>
    <row r="511" spans="1:6">
      <c r="A511">
        <v>34.619999999999997</v>
      </c>
      <c r="B511">
        <v>5.3587183654515904</v>
      </c>
      <c r="C511">
        <v>19579</v>
      </c>
      <c r="D511">
        <v>63</v>
      </c>
      <c r="E511">
        <v>1.23287200927734</v>
      </c>
      <c r="F511">
        <v>290</v>
      </c>
    </row>
    <row r="512" spans="1:6">
      <c r="A512">
        <v>43.22</v>
      </c>
      <c r="B512">
        <v>7.3172383435478903</v>
      </c>
      <c r="C512">
        <v>3982</v>
      </c>
      <c r="D512">
        <v>57</v>
      </c>
      <c r="E512">
        <v>1.2180662155151301</v>
      </c>
      <c r="F512">
        <v>461</v>
      </c>
    </row>
    <row r="513" spans="1:7">
      <c r="A513">
        <v>35.49</v>
      </c>
      <c r="B513">
        <v>6.5897950089126498</v>
      </c>
      <c r="C513">
        <v>7588</v>
      </c>
      <c r="D513">
        <v>60</v>
      </c>
      <c r="E513">
        <v>1.27939224243164</v>
      </c>
      <c r="F513">
        <v>265</v>
      </c>
    </row>
    <row r="514" spans="1:7">
      <c r="A514">
        <v>66.849999999999994</v>
      </c>
      <c r="B514">
        <v>10.2079770339604</v>
      </c>
      <c r="C514">
        <v>29409</v>
      </c>
      <c r="D514">
        <v>47</v>
      </c>
      <c r="E514">
        <v>1.3227796554565401</v>
      </c>
      <c r="F514">
        <v>1615</v>
      </c>
    </row>
    <row r="515" spans="1:7">
      <c r="A515">
        <v>55.32</v>
      </c>
      <c r="B515">
        <v>11.550748543628499</v>
      </c>
      <c r="C515">
        <v>4190</v>
      </c>
      <c r="D515">
        <v>41</v>
      </c>
      <c r="E515">
        <v>1.3638496398925699</v>
      </c>
      <c r="F515">
        <v>578</v>
      </c>
    </row>
    <row r="516" spans="1:7">
      <c r="A516">
        <v>42.47</v>
      </c>
      <c r="B516">
        <v>9.3653523859927592</v>
      </c>
      <c r="C516">
        <v>8484</v>
      </c>
      <c r="D516">
        <v>30</v>
      </c>
      <c r="E516">
        <v>1.3654375076293901</v>
      </c>
      <c r="F516">
        <v>613</v>
      </c>
    </row>
    <row r="517" spans="1:7">
      <c r="A517">
        <v>32.5</v>
      </c>
      <c r="B517">
        <v>7.1747097002075098</v>
      </c>
      <c r="C517">
        <v>14206</v>
      </c>
      <c r="D517">
        <v>21</v>
      </c>
      <c r="E517">
        <v>1.1830472946166899</v>
      </c>
      <c r="F517">
        <v>295</v>
      </c>
    </row>
    <row r="518" spans="1:7">
      <c r="A518">
        <v>36.67</v>
      </c>
      <c r="B518">
        <v>8.0165271189034399</v>
      </c>
      <c r="C518">
        <v>7065</v>
      </c>
      <c r="D518">
        <v>24</v>
      </c>
      <c r="E518">
        <v>1.20901107788085</v>
      </c>
      <c r="F518">
        <v>141</v>
      </c>
    </row>
    <row r="519" spans="1:7">
      <c r="A519">
        <v>20.56</v>
      </c>
      <c r="B519">
        <v>4.2883363924578601</v>
      </c>
      <c r="C519">
        <v>13254</v>
      </c>
      <c r="D519">
        <v>23</v>
      </c>
      <c r="E519">
        <v>1.27068042755127</v>
      </c>
      <c r="F519">
        <v>143</v>
      </c>
    </row>
    <row r="520" spans="1:7">
      <c r="A520">
        <v>19.45</v>
      </c>
      <c r="B520">
        <v>3.7594711612803402</v>
      </c>
      <c r="C520">
        <v>6748</v>
      </c>
      <c r="D520">
        <v>26</v>
      </c>
      <c r="E520">
        <v>1.16729736328125</v>
      </c>
      <c r="F520">
        <v>219</v>
      </c>
      <c r="G520" t="s">
        <v>22</v>
      </c>
    </row>
    <row r="521" spans="1:7">
      <c r="A521">
        <v>25.07</v>
      </c>
      <c r="B521">
        <v>6.4827265204799298</v>
      </c>
      <c r="C521">
        <v>13910</v>
      </c>
      <c r="D521">
        <v>50</v>
      </c>
      <c r="E521">
        <v>1.24694824218749</v>
      </c>
      <c r="F521">
        <v>680</v>
      </c>
    </row>
    <row r="522" spans="1:7">
      <c r="A522">
        <v>24.93</v>
      </c>
      <c r="B522">
        <v>7.9681656918208796</v>
      </c>
      <c r="C522">
        <v>10222</v>
      </c>
      <c r="D522">
        <v>53</v>
      </c>
      <c r="E522">
        <v>1.15922927856445</v>
      </c>
      <c r="F522">
        <v>257</v>
      </c>
    </row>
    <row r="523" spans="1:7">
      <c r="A523">
        <v>129.74</v>
      </c>
      <c r="B523">
        <v>16.535814427733801</v>
      </c>
      <c r="C523">
        <v>53919</v>
      </c>
      <c r="D523">
        <v>57</v>
      </c>
      <c r="E523">
        <v>1.7320203781127901</v>
      </c>
      <c r="F523">
        <v>601</v>
      </c>
    </row>
    <row r="524" spans="1:7">
      <c r="A524">
        <v>48.2</v>
      </c>
      <c r="B524">
        <v>10.7361621561421</v>
      </c>
      <c r="C524">
        <v>1027</v>
      </c>
      <c r="D524">
        <v>51</v>
      </c>
      <c r="E524">
        <v>1.73583984374999</v>
      </c>
      <c r="F524">
        <v>150</v>
      </c>
    </row>
    <row r="525" spans="1:7">
      <c r="A525">
        <v>23.94</v>
      </c>
      <c r="B525">
        <v>7.00061408895517</v>
      </c>
      <c r="C525">
        <v>1496</v>
      </c>
      <c r="D525">
        <v>51</v>
      </c>
      <c r="E525">
        <v>1.2279796600341799</v>
      </c>
      <c r="F525">
        <v>188</v>
      </c>
    </row>
    <row r="526" spans="1:7">
      <c r="A526">
        <v>75.38</v>
      </c>
      <c r="B526">
        <v>16.121305445057502</v>
      </c>
      <c r="C526">
        <v>5504</v>
      </c>
      <c r="D526">
        <v>30</v>
      </c>
      <c r="E526">
        <v>1.3635063171386701</v>
      </c>
      <c r="F526">
        <v>187</v>
      </c>
    </row>
    <row r="527" spans="1:7">
      <c r="A527">
        <v>119.72</v>
      </c>
      <c r="B527">
        <v>25.206863880408399</v>
      </c>
      <c r="C527">
        <v>11967</v>
      </c>
      <c r="D527">
        <v>51</v>
      </c>
      <c r="E527">
        <v>1.5447807312011701</v>
      </c>
      <c r="F527">
        <v>52</v>
      </c>
    </row>
    <row r="528" spans="1:7">
      <c r="A528">
        <v>81.81</v>
      </c>
      <c r="B528">
        <v>13.4797581189962</v>
      </c>
      <c r="C528">
        <v>2749</v>
      </c>
      <c r="D528">
        <v>61</v>
      </c>
      <c r="E528">
        <v>1.98719501495361</v>
      </c>
      <c r="F528">
        <v>488</v>
      </c>
    </row>
    <row r="529" spans="1:6">
      <c r="A529">
        <v>32.86</v>
      </c>
      <c r="B529">
        <v>9.47301660516605</v>
      </c>
      <c r="C529">
        <v>7612</v>
      </c>
      <c r="D529">
        <v>74</v>
      </c>
      <c r="E529">
        <v>1.25291347503662</v>
      </c>
      <c r="F529">
        <v>119</v>
      </c>
    </row>
    <row r="530" spans="1:6">
      <c r="A530">
        <v>81.790000000000006</v>
      </c>
      <c r="B530">
        <v>14.120226503694401</v>
      </c>
      <c r="C530">
        <v>1893</v>
      </c>
      <c r="D530">
        <v>84</v>
      </c>
      <c r="E530">
        <v>1.54280662536621</v>
      </c>
      <c r="F530">
        <v>90</v>
      </c>
    </row>
    <row r="531" spans="1:6">
      <c r="A531">
        <v>23.98</v>
      </c>
      <c r="B531">
        <v>5.2516315535894096</v>
      </c>
      <c r="C531">
        <v>2417</v>
      </c>
      <c r="D531">
        <v>54</v>
      </c>
      <c r="E531">
        <v>1.3591718673705999</v>
      </c>
      <c r="F531">
        <v>1160</v>
      </c>
    </row>
    <row r="532" spans="1:6">
      <c r="A532">
        <v>63.49</v>
      </c>
      <c r="B532">
        <v>11.857316276029501</v>
      </c>
      <c r="C532">
        <v>9866</v>
      </c>
      <c r="D532">
        <v>37</v>
      </c>
      <c r="E532">
        <v>1.6525840759277299</v>
      </c>
      <c r="F532">
        <v>1045</v>
      </c>
    </row>
    <row r="533" spans="1:6">
      <c r="A533">
        <v>56.16</v>
      </c>
      <c r="B533">
        <v>10.7666647495255</v>
      </c>
      <c r="C533">
        <v>20194</v>
      </c>
      <c r="D533">
        <v>51</v>
      </c>
      <c r="E533">
        <v>1.66520118713378</v>
      </c>
      <c r="F533">
        <v>619</v>
      </c>
    </row>
    <row r="534" spans="1:6">
      <c r="A534">
        <v>119.08</v>
      </c>
      <c r="B534">
        <v>17.278254182445998</v>
      </c>
      <c r="C534">
        <v>12064</v>
      </c>
      <c r="D534">
        <v>54</v>
      </c>
      <c r="E534">
        <v>1.7845487594604399</v>
      </c>
      <c r="F534">
        <v>1145</v>
      </c>
    </row>
    <row r="535" spans="1:6">
      <c r="A535">
        <v>47.28</v>
      </c>
      <c r="B535">
        <v>14.088200238379001</v>
      </c>
      <c r="C535">
        <v>20763</v>
      </c>
      <c r="D535">
        <v>61</v>
      </c>
      <c r="E535">
        <v>1.21235847473144</v>
      </c>
      <c r="F535">
        <v>308</v>
      </c>
    </row>
    <row r="536" spans="1:6">
      <c r="A536">
        <v>25.66</v>
      </c>
      <c r="B536">
        <v>8.8804291399896105</v>
      </c>
      <c r="C536">
        <v>6188</v>
      </c>
      <c r="D536">
        <v>56</v>
      </c>
      <c r="E536">
        <v>1.20120048522949</v>
      </c>
      <c r="F536">
        <v>147</v>
      </c>
    </row>
    <row r="537" spans="1:6">
      <c r="A537">
        <v>11.85</v>
      </c>
      <c r="B537">
        <v>4.7246919979267101</v>
      </c>
      <c r="C537">
        <v>1602</v>
      </c>
      <c r="D537">
        <v>51</v>
      </c>
      <c r="E537">
        <v>1.18154525756835</v>
      </c>
      <c r="F537">
        <v>361</v>
      </c>
    </row>
    <row r="538" spans="1:6">
      <c r="A538">
        <v>78.180000000000007</v>
      </c>
      <c r="B538">
        <v>16.1602381247674</v>
      </c>
      <c r="C538">
        <v>7478</v>
      </c>
      <c r="D538">
        <v>60</v>
      </c>
      <c r="E538">
        <v>1.24257087707519</v>
      </c>
      <c r="F538">
        <v>244</v>
      </c>
    </row>
    <row r="539" spans="1:6">
      <c r="A539">
        <v>71.66</v>
      </c>
      <c r="B539">
        <v>18.0681273795416</v>
      </c>
      <c r="C539">
        <v>8404</v>
      </c>
      <c r="D539">
        <v>64</v>
      </c>
      <c r="E539">
        <v>1.3184022903442301</v>
      </c>
      <c r="F539">
        <v>57</v>
      </c>
    </row>
    <row r="540" spans="1:6">
      <c r="A540">
        <v>8.41</v>
      </c>
      <c r="B540">
        <v>2.4118844819180301</v>
      </c>
      <c r="C540">
        <v>30377</v>
      </c>
      <c r="D540">
        <v>67</v>
      </c>
      <c r="E540">
        <v>1.6742992401123</v>
      </c>
      <c r="F540">
        <v>359</v>
      </c>
    </row>
    <row r="541" spans="1:6">
      <c r="A541">
        <v>34.65</v>
      </c>
      <c r="B541">
        <v>11.4659166115155</v>
      </c>
      <c r="C541">
        <v>8439</v>
      </c>
      <c r="D541">
        <v>63</v>
      </c>
      <c r="E541">
        <v>1.26570224761962</v>
      </c>
      <c r="F541">
        <v>340</v>
      </c>
    </row>
    <row r="542" spans="1:6">
      <c r="A542">
        <v>30.32</v>
      </c>
      <c r="B542">
        <v>10.2894763633895</v>
      </c>
      <c r="C542">
        <v>3835</v>
      </c>
      <c r="D542">
        <v>67</v>
      </c>
      <c r="E542">
        <v>1.2192678451537999</v>
      </c>
      <c r="F542">
        <v>200</v>
      </c>
    </row>
    <row r="543" spans="1:6">
      <c r="A543">
        <v>60.11</v>
      </c>
      <c r="B543">
        <v>13.729386505869901</v>
      </c>
      <c r="C543">
        <v>73004</v>
      </c>
      <c r="D543">
        <v>75</v>
      </c>
      <c r="E543">
        <v>1.5182590484619101</v>
      </c>
      <c r="F543">
        <v>2783</v>
      </c>
    </row>
    <row r="544" spans="1:6">
      <c r="A544">
        <v>55.98</v>
      </c>
      <c r="B544">
        <v>13.556120595713701</v>
      </c>
      <c r="C544">
        <v>6612</v>
      </c>
      <c r="D544">
        <v>83</v>
      </c>
      <c r="E544">
        <v>1.44182682037353</v>
      </c>
      <c r="F544">
        <v>437</v>
      </c>
    </row>
    <row r="545" spans="1:6">
      <c r="A545">
        <v>97.9</v>
      </c>
      <c r="B545">
        <v>16.224188790560401</v>
      </c>
      <c r="C545">
        <v>7270</v>
      </c>
      <c r="D545">
        <v>88</v>
      </c>
      <c r="E545">
        <v>1.69854640960693</v>
      </c>
      <c r="F545">
        <v>83</v>
      </c>
    </row>
    <row r="546" spans="1:6">
      <c r="A546">
        <v>37.21</v>
      </c>
      <c r="B546">
        <v>10.976077401846499</v>
      </c>
      <c r="C546">
        <v>3838</v>
      </c>
      <c r="D546">
        <v>91</v>
      </c>
      <c r="E546">
        <v>1.364107131958</v>
      </c>
      <c r="F546">
        <v>142</v>
      </c>
    </row>
    <row r="547" spans="1:6">
      <c r="A547">
        <v>56.79</v>
      </c>
      <c r="B547">
        <v>15.1395590626749</v>
      </c>
      <c r="C547">
        <v>5895</v>
      </c>
      <c r="D547">
        <v>84</v>
      </c>
      <c r="E547">
        <v>1.48787498474121</v>
      </c>
      <c r="F547">
        <v>995</v>
      </c>
    </row>
    <row r="548" spans="1:6">
      <c r="A548">
        <v>43.59</v>
      </c>
      <c r="B548">
        <v>9.8879412031576095</v>
      </c>
      <c r="C548">
        <v>14158</v>
      </c>
      <c r="D548">
        <v>78</v>
      </c>
      <c r="E548">
        <v>1.40530586242675</v>
      </c>
      <c r="F548">
        <v>293</v>
      </c>
    </row>
    <row r="549" spans="1:6">
      <c r="A549">
        <v>35.89</v>
      </c>
      <c r="B549">
        <v>12.4393456259531</v>
      </c>
      <c r="C549">
        <v>17598</v>
      </c>
      <c r="D549">
        <v>70</v>
      </c>
      <c r="E549">
        <v>1.21767997741699</v>
      </c>
      <c r="F549">
        <v>231</v>
      </c>
    </row>
    <row r="550" spans="1:6">
      <c r="A550">
        <v>48.98</v>
      </c>
      <c r="B550">
        <v>14.658965073474301</v>
      </c>
      <c r="C550">
        <v>16090</v>
      </c>
      <c r="D550">
        <v>60</v>
      </c>
      <c r="E550">
        <v>1.3714027404785101</v>
      </c>
      <c r="F550">
        <v>992</v>
      </c>
    </row>
    <row r="551" spans="1:6">
      <c r="A551">
        <v>34.53</v>
      </c>
      <c r="B551">
        <v>12.0162861915367</v>
      </c>
      <c r="C551">
        <v>5257</v>
      </c>
      <c r="D551">
        <v>64</v>
      </c>
      <c r="E551">
        <v>1.10266685485839</v>
      </c>
      <c r="F551">
        <v>143</v>
      </c>
    </row>
    <row r="552" spans="1:6">
      <c r="A552">
        <v>35.9</v>
      </c>
      <c r="B552">
        <v>12.7390795216635</v>
      </c>
      <c r="C552">
        <v>15829</v>
      </c>
      <c r="D552">
        <v>69</v>
      </c>
      <c r="E552">
        <v>1.1575555801391599</v>
      </c>
      <c r="F552">
        <v>199</v>
      </c>
    </row>
    <row r="553" spans="1:6">
      <c r="A553">
        <v>20</v>
      </c>
      <c r="B553">
        <v>7.2532095452237604</v>
      </c>
      <c r="C553">
        <v>5851</v>
      </c>
      <c r="D553">
        <v>66</v>
      </c>
      <c r="E553">
        <v>1.19150161743164</v>
      </c>
      <c r="F553">
        <v>415</v>
      </c>
    </row>
    <row r="554" spans="1:6">
      <c r="A554">
        <v>67.150000000000006</v>
      </c>
      <c r="B554">
        <v>16.5839322318539</v>
      </c>
      <c r="C554">
        <v>20714</v>
      </c>
      <c r="D554">
        <v>67</v>
      </c>
      <c r="E554">
        <v>1.5350818634033201</v>
      </c>
      <c r="F554">
        <v>364</v>
      </c>
    </row>
    <row r="555" spans="1:6">
      <c r="A555">
        <v>36.71</v>
      </c>
      <c r="B555">
        <v>9.9541744624311903</v>
      </c>
      <c r="C555">
        <v>15863</v>
      </c>
      <c r="D555">
        <v>63</v>
      </c>
      <c r="E555">
        <v>1.3547515869140601</v>
      </c>
      <c r="F555">
        <v>992</v>
      </c>
    </row>
    <row r="556" spans="1:6">
      <c r="A556">
        <v>28.58</v>
      </c>
      <c r="B556">
        <v>9.3094462540716592</v>
      </c>
      <c r="C556">
        <v>5609</v>
      </c>
      <c r="D556">
        <v>56</v>
      </c>
      <c r="E556">
        <v>1.1354112625121999</v>
      </c>
      <c r="F556">
        <v>203</v>
      </c>
    </row>
    <row r="557" spans="1:6">
      <c r="A557">
        <v>31.24</v>
      </c>
      <c r="B557">
        <v>12.7750061339658</v>
      </c>
      <c r="C557">
        <v>15811</v>
      </c>
      <c r="D557">
        <v>63</v>
      </c>
      <c r="E557">
        <v>1.1942052841186499</v>
      </c>
      <c r="F557">
        <v>183</v>
      </c>
    </row>
    <row r="558" spans="1:6">
      <c r="A558">
        <v>44.13</v>
      </c>
      <c r="B558">
        <v>10.989640402430499</v>
      </c>
      <c r="C558">
        <v>16208</v>
      </c>
      <c r="D558">
        <v>61</v>
      </c>
      <c r="E558">
        <v>1.19214534759521</v>
      </c>
      <c r="F558">
        <v>767</v>
      </c>
    </row>
    <row r="559" spans="1:6">
      <c r="A559">
        <v>61.81</v>
      </c>
      <c r="B559">
        <v>17.5253055090873</v>
      </c>
      <c r="C559">
        <v>7561</v>
      </c>
      <c r="D559">
        <v>67</v>
      </c>
      <c r="E559">
        <v>1.2311983108520499</v>
      </c>
      <c r="F559">
        <v>387</v>
      </c>
    </row>
    <row r="560" spans="1:6">
      <c r="A560">
        <v>74.12</v>
      </c>
      <c r="B560">
        <v>16.221658058303401</v>
      </c>
      <c r="C560">
        <v>12324</v>
      </c>
      <c r="D560">
        <v>66</v>
      </c>
      <c r="E560">
        <v>1.58542156219482</v>
      </c>
      <c r="F560">
        <v>1060</v>
      </c>
    </row>
    <row r="561" spans="1:6">
      <c r="A561">
        <v>58.49</v>
      </c>
      <c r="B561">
        <v>16.5811481218993</v>
      </c>
      <c r="C561">
        <v>11867</v>
      </c>
      <c r="D561">
        <v>66</v>
      </c>
      <c r="E561">
        <v>1.40719413757324</v>
      </c>
      <c r="F561">
        <v>217</v>
      </c>
    </row>
    <row r="562" spans="1:6">
      <c r="A562">
        <v>73.02</v>
      </c>
      <c r="B562">
        <v>16.286746665477001</v>
      </c>
      <c r="C562">
        <v>3217</v>
      </c>
      <c r="D562">
        <v>61</v>
      </c>
      <c r="E562">
        <v>1.9086599349975499</v>
      </c>
      <c r="F562">
        <v>445</v>
      </c>
    </row>
    <row r="563" spans="1:6">
      <c r="A563">
        <v>45.06</v>
      </c>
      <c r="B563">
        <v>13.586202737743401</v>
      </c>
      <c r="C563">
        <v>8702</v>
      </c>
      <c r="D563">
        <v>48</v>
      </c>
      <c r="E563">
        <v>1.7968225479125901</v>
      </c>
      <c r="F563">
        <v>1189</v>
      </c>
    </row>
    <row r="564" spans="1:6">
      <c r="A564">
        <v>19.61</v>
      </c>
      <c r="B564">
        <v>6.9593299737383703</v>
      </c>
      <c r="C564">
        <v>15556</v>
      </c>
      <c r="D564">
        <v>53</v>
      </c>
      <c r="E564">
        <v>1.19201660156249</v>
      </c>
      <c r="F564">
        <v>193</v>
      </c>
    </row>
    <row r="565" spans="1:6">
      <c r="A565">
        <v>43.24</v>
      </c>
      <c r="B565">
        <v>10.693705947817399</v>
      </c>
      <c r="C565">
        <v>970</v>
      </c>
      <c r="D565">
        <v>38</v>
      </c>
      <c r="E565">
        <v>1.37153148651123</v>
      </c>
      <c r="F565">
        <v>184</v>
      </c>
    </row>
    <row r="566" spans="1:6">
      <c r="A566">
        <v>49.14</v>
      </c>
      <c r="B566">
        <v>11.458284754931601</v>
      </c>
      <c r="C566">
        <v>14242</v>
      </c>
      <c r="D566">
        <v>38</v>
      </c>
      <c r="E566">
        <v>1.5604877471923799</v>
      </c>
      <c r="F566">
        <v>976</v>
      </c>
    </row>
    <row r="567" spans="1:6">
      <c r="A567">
        <v>36.29</v>
      </c>
      <c r="B567">
        <v>8.5958595859585891</v>
      </c>
      <c r="C567">
        <v>6741</v>
      </c>
      <c r="D567">
        <v>41</v>
      </c>
      <c r="E567">
        <v>1.3966369628906199</v>
      </c>
      <c r="F567">
        <v>643</v>
      </c>
    </row>
    <row r="568" spans="1:6">
      <c r="A568">
        <v>33.32</v>
      </c>
      <c r="B568">
        <v>8.2534492581308303</v>
      </c>
      <c r="C568">
        <v>9972</v>
      </c>
      <c r="D568">
        <v>41</v>
      </c>
      <c r="E568">
        <v>1.2249326705932599</v>
      </c>
      <c r="F568">
        <v>185</v>
      </c>
    </row>
    <row r="569" spans="1:6">
      <c r="A569">
        <v>81.8</v>
      </c>
      <c r="B569">
        <v>16.448492891757599</v>
      </c>
      <c r="C569">
        <v>27248</v>
      </c>
      <c r="D569">
        <v>47</v>
      </c>
      <c r="E569">
        <v>1.4637136459350499</v>
      </c>
      <c r="F569">
        <v>1249</v>
      </c>
    </row>
    <row r="570" spans="1:6">
      <c r="A570">
        <v>30.99</v>
      </c>
      <c r="B570">
        <v>9.7692453187062593</v>
      </c>
      <c r="C570">
        <v>641</v>
      </c>
      <c r="D570">
        <v>50</v>
      </c>
      <c r="E570">
        <v>1.2787055969238199</v>
      </c>
      <c r="F570">
        <v>436</v>
      </c>
    </row>
    <row r="571" spans="1:6">
      <c r="A571">
        <v>19.93</v>
      </c>
      <c r="B571">
        <v>6.5626131910830097</v>
      </c>
      <c r="C571">
        <v>4871</v>
      </c>
      <c r="D571">
        <v>67</v>
      </c>
      <c r="E571">
        <v>1.16566658020019</v>
      </c>
      <c r="F571">
        <v>126</v>
      </c>
    </row>
    <row r="572" spans="1:6">
      <c r="A572">
        <v>45.15</v>
      </c>
      <c r="B572">
        <v>13.710901913149099</v>
      </c>
      <c r="C572">
        <v>8910</v>
      </c>
      <c r="D572">
        <v>69</v>
      </c>
      <c r="E572">
        <v>1.1783266067504801</v>
      </c>
      <c r="F572">
        <v>265</v>
      </c>
    </row>
    <row r="573" spans="1:6">
      <c r="A573">
        <v>76.48</v>
      </c>
      <c r="B573">
        <v>17.633089710188301</v>
      </c>
      <c r="C573">
        <v>5160</v>
      </c>
      <c r="D573">
        <v>78</v>
      </c>
      <c r="E573">
        <v>1.45955085754394</v>
      </c>
      <c r="F573">
        <v>151</v>
      </c>
    </row>
    <row r="574" spans="1:6">
      <c r="A574">
        <v>29.67</v>
      </c>
      <c r="B574">
        <v>7.4375814699689098</v>
      </c>
      <c r="C574">
        <v>4931</v>
      </c>
      <c r="D574">
        <v>78</v>
      </c>
      <c r="E574">
        <v>1.2527847290039</v>
      </c>
      <c r="F574">
        <v>342</v>
      </c>
    </row>
    <row r="575" spans="1:6">
      <c r="A575">
        <v>27.68</v>
      </c>
      <c r="B575">
        <v>5.6559051900285997</v>
      </c>
      <c r="C575">
        <v>28606</v>
      </c>
      <c r="D575">
        <v>74</v>
      </c>
      <c r="E575">
        <v>1.2587928771972601</v>
      </c>
      <c r="F575">
        <v>436</v>
      </c>
    </row>
    <row r="576" spans="1:6">
      <c r="A576">
        <v>71.44</v>
      </c>
      <c r="B576">
        <v>12.8960051988374</v>
      </c>
      <c r="C576">
        <v>22382</v>
      </c>
      <c r="D576">
        <v>60</v>
      </c>
      <c r="E576">
        <v>1.7357969284057599</v>
      </c>
      <c r="F576">
        <v>1050</v>
      </c>
    </row>
    <row r="577" spans="1:6">
      <c r="A577">
        <v>62.42</v>
      </c>
      <c r="B577">
        <v>10.517979307788201</v>
      </c>
      <c r="C577">
        <v>9279</v>
      </c>
      <c r="D577">
        <v>53</v>
      </c>
      <c r="E577">
        <v>1.6538286209106401</v>
      </c>
      <c r="F577">
        <v>1178</v>
      </c>
    </row>
    <row r="578" spans="1:6">
      <c r="A578">
        <v>37.75</v>
      </c>
      <c r="B578">
        <v>6.9191150864201996</v>
      </c>
      <c r="C578">
        <v>3341</v>
      </c>
      <c r="D578">
        <v>51</v>
      </c>
      <c r="E578">
        <v>1.53920173645019</v>
      </c>
      <c r="F578">
        <v>107</v>
      </c>
    </row>
    <row r="579" spans="1:6">
      <c r="A579">
        <v>44.54</v>
      </c>
      <c r="B579">
        <v>10.5240773120362</v>
      </c>
      <c r="C579">
        <v>4296</v>
      </c>
      <c r="D579">
        <v>40</v>
      </c>
      <c r="E579">
        <v>1.6969585418701101</v>
      </c>
      <c r="F579">
        <v>319</v>
      </c>
    </row>
    <row r="580" spans="1:6">
      <c r="A580">
        <v>29.14</v>
      </c>
      <c r="B580">
        <v>6.8472871677984797</v>
      </c>
      <c r="C580">
        <v>6169</v>
      </c>
      <c r="D580">
        <v>48</v>
      </c>
      <c r="E580">
        <v>1.39221668243408</v>
      </c>
      <c r="F580">
        <v>755</v>
      </c>
    </row>
    <row r="581" spans="1:6">
      <c r="A581">
        <v>23.59</v>
      </c>
      <c r="B581">
        <v>4.8259072869358803</v>
      </c>
      <c r="C581">
        <v>12538</v>
      </c>
      <c r="D581">
        <v>47</v>
      </c>
      <c r="E581">
        <v>1.28295421600341</v>
      </c>
      <c r="F581">
        <v>695</v>
      </c>
    </row>
    <row r="582" spans="1:6">
      <c r="A582">
        <v>58.96</v>
      </c>
      <c r="B582">
        <v>11.848874598070701</v>
      </c>
      <c r="C582">
        <v>48844</v>
      </c>
      <c r="D582">
        <v>57</v>
      </c>
      <c r="E582">
        <v>1.24471664428711</v>
      </c>
      <c r="F582">
        <v>147</v>
      </c>
    </row>
    <row r="583" spans="1:6">
      <c r="A583">
        <v>54.78</v>
      </c>
      <c r="B583">
        <v>19.460726846424301</v>
      </c>
      <c r="C583">
        <v>19471</v>
      </c>
      <c r="D583">
        <v>74</v>
      </c>
      <c r="E583">
        <v>1.2048482894897401</v>
      </c>
      <c r="F583">
        <v>375</v>
      </c>
    </row>
    <row r="584" spans="1:6">
      <c r="A584">
        <v>33.340000000000003</v>
      </c>
      <c r="B584">
        <v>9.5934163957068392</v>
      </c>
      <c r="C584">
        <v>6410</v>
      </c>
      <c r="D584">
        <v>66</v>
      </c>
      <c r="E584">
        <v>1.1575126647949201</v>
      </c>
      <c r="F584">
        <v>448</v>
      </c>
    </row>
    <row r="585" spans="1:6">
      <c r="A585">
        <v>39.1</v>
      </c>
      <c r="B585">
        <v>8.2686573476854104</v>
      </c>
      <c r="C585">
        <v>27646</v>
      </c>
      <c r="D585">
        <v>63</v>
      </c>
      <c r="E585">
        <v>1.2968158721923799</v>
      </c>
      <c r="F585">
        <v>1825</v>
      </c>
    </row>
    <row r="586" spans="1:6">
      <c r="A586">
        <v>26.21</v>
      </c>
      <c r="B586">
        <v>7.0347307960706402</v>
      </c>
      <c r="C586">
        <v>2396</v>
      </c>
      <c r="D586">
        <v>51</v>
      </c>
      <c r="E586">
        <v>1.3468551635742101</v>
      </c>
      <c r="F586">
        <v>130</v>
      </c>
    </row>
    <row r="587" spans="1:6">
      <c r="A587">
        <v>49.61</v>
      </c>
      <c r="B587">
        <v>17.3820118426123</v>
      </c>
      <c r="C587">
        <v>5095</v>
      </c>
      <c r="D587">
        <v>40</v>
      </c>
      <c r="E587">
        <v>1.19669437408447</v>
      </c>
      <c r="F587">
        <v>184</v>
      </c>
    </row>
    <row r="588" spans="1:6">
      <c r="A588">
        <v>36.090000000000003</v>
      </c>
      <c r="B588">
        <v>11.168188147918899</v>
      </c>
      <c r="C588">
        <v>12852</v>
      </c>
      <c r="D588">
        <v>60</v>
      </c>
      <c r="E588">
        <v>1.2425279617309499</v>
      </c>
      <c r="F588">
        <v>368</v>
      </c>
    </row>
    <row r="589" spans="1:6">
      <c r="A589">
        <v>58.87</v>
      </c>
      <c r="B589">
        <v>10.460199004975101</v>
      </c>
      <c r="C589">
        <v>7381</v>
      </c>
      <c r="D589">
        <v>47</v>
      </c>
      <c r="E589">
        <v>1.32659912109374</v>
      </c>
      <c r="F589">
        <v>1028</v>
      </c>
    </row>
    <row r="590" spans="1:6">
      <c r="A590">
        <v>44.92</v>
      </c>
      <c r="B590">
        <v>9.9855507391352596</v>
      </c>
      <c r="C590">
        <v>34026</v>
      </c>
      <c r="D590">
        <v>54</v>
      </c>
      <c r="E590">
        <v>1.23905181884765</v>
      </c>
      <c r="F590">
        <v>211</v>
      </c>
    </row>
    <row r="591" spans="1:6">
      <c r="A591">
        <v>56.14</v>
      </c>
      <c r="B591">
        <v>10.763862259375699</v>
      </c>
      <c r="C591">
        <v>14714</v>
      </c>
      <c r="D591">
        <v>53</v>
      </c>
      <c r="E591">
        <v>1.2665605545043901</v>
      </c>
      <c r="F591">
        <v>247</v>
      </c>
    </row>
    <row r="592" spans="1:6">
      <c r="A592">
        <v>56.83</v>
      </c>
      <c r="B592">
        <v>7.9818536777201903</v>
      </c>
      <c r="C592">
        <v>42437</v>
      </c>
      <c r="D592">
        <v>40</v>
      </c>
      <c r="E592">
        <v>1.7554521560668901</v>
      </c>
      <c r="F592">
        <v>13412</v>
      </c>
    </row>
    <row r="593" spans="1:6">
      <c r="A593">
        <v>104.37</v>
      </c>
      <c r="B593">
        <v>15.678468957022</v>
      </c>
      <c r="C593">
        <v>16628</v>
      </c>
      <c r="D593">
        <v>48</v>
      </c>
      <c r="E593">
        <v>1.82051181793212</v>
      </c>
      <c r="F593">
        <v>1724</v>
      </c>
    </row>
    <row r="594" spans="1:6">
      <c r="A594">
        <v>24.46</v>
      </c>
      <c r="B594">
        <v>5.3459806792848701</v>
      </c>
      <c r="C594">
        <v>14057</v>
      </c>
      <c r="D594">
        <v>35</v>
      </c>
      <c r="E594">
        <v>1.2397813796996999</v>
      </c>
      <c r="F594">
        <v>574</v>
      </c>
    </row>
    <row r="595" spans="1:6">
      <c r="A595">
        <v>48.83</v>
      </c>
      <c r="B595">
        <v>8.0782847500248103</v>
      </c>
      <c r="C595">
        <v>9954</v>
      </c>
      <c r="D595">
        <v>37</v>
      </c>
      <c r="E595">
        <v>1.4107131958007799</v>
      </c>
      <c r="F595">
        <v>430</v>
      </c>
    </row>
    <row r="596" spans="1:6">
      <c r="A596">
        <v>44.19</v>
      </c>
      <c r="B596">
        <v>7.4321369706347298</v>
      </c>
      <c r="C596">
        <v>3880</v>
      </c>
      <c r="D596">
        <v>53</v>
      </c>
      <c r="E596">
        <v>1.4022159576416</v>
      </c>
      <c r="F596">
        <v>155</v>
      </c>
    </row>
    <row r="597" spans="1:6">
      <c r="A597">
        <v>22.32</v>
      </c>
      <c r="B597">
        <v>7.1694719259925401</v>
      </c>
      <c r="C597">
        <v>32254</v>
      </c>
      <c r="D597">
        <v>75</v>
      </c>
      <c r="E597">
        <v>1.22870922088623</v>
      </c>
      <c r="F597">
        <v>98</v>
      </c>
    </row>
    <row r="598" spans="1:6">
      <c r="A598">
        <v>40.71</v>
      </c>
      <c r="B598">
        <v>9.4439418191940891</v>
      </c>
      <c r="C598">
        <v>3827</v>
      </c>
      <c r="D598">
        <v>88</v>
      </c>
      <c r="E598">
        <v>1.31526947021484</v>
      </c>
      <c r="F598">
        <v>304</v>
      </c>
    </row>
    <row r="599" spans="1:6">
      <c r="A599">
        <v>63.35</v>
      </c>
      <c r="B599">
        <v>10.751137057905</v>
      </c>
      <c r="C599">
        <v>15943</v>
      </c>
      <c r="D599">
        <v>94</v>
      </c>
      <c r="E599">
        <v>1.39946937561035</v>
      </c>
      <c r="F599">
        <v>800</v>
      </c>
    </row>
    <row r="600" spans="1:6">
      <c r="A600">
        <v>56.35</v>
      </c>
      <c r="B600">
        <v>12.7908296447622</v>
      </c>
      <c r="C600">
        <v>3403</v>
      </c>
      <c r="D600">
        <v>87</v>
      </c>
      <c r="E600">
        <v>1.39667987823486</v>
      </c>
      <c r="F600">
        <v>194</v>
      </c>
    </row>
    <row r="601" spans="1:6">
      <c r="A601">
        <v>31.57</v>
      </c>
      <c r="B601">
        <v>9.4025494400762408</v>
      </c>
      <c r="C601">
        <v>5978</v>
      </c>
      <c r="D601">
        <v>60</v>
      </c>
      <c r="E601">
        <v>1.2281084060668901</v>
      </c>
      <c r="F601">
        <v>556</v>
      </c>
    </row>
    <row r="602" spans="1:6">
      <c r="A602">
        <v>53.69</v>
      </c>
      <c r="B602">
        <v>13.639019433506901</v>
      </c>
      <c r="C602">
        <v>14163</v>
      </c>
      <c r="D602">
        <v>57</v>
      </c>
      <c r="E602">
        <v>1.3339805603027299</v>
      </c>
      <c r="F602">
        <v>654</v>
      </c>
    </row>
    <row r="603" spans="1:6">
      <c r="A603">
        <v>19.89</v>
      </c>
      <c r="B603">
        <v>7.9959798994974802</v>
      </c>
      <c r="C603">
        <v>9816</v>
      </c>
      <c r="D603">
        <v>51</v>
      </c>
      <c r="E603">
        <v>1.1290168762207</v>
      </c>
      <c r="F603">
        <v>206</v>
      </c>
    </row>
    <row r="604" spans="1:6">
      <c r="A604">
        <v>26.02</v>
      </c>
      <c r="B604">
        <v>10.653455617425401</v>
      </c>
      <c r="C604">
        <v>7611</v>
      </c>
      <c r="D604">
        <v>54</v>
      </c>
      <c r="E604">
        <v>1.02074146270752</v>
      </c>
      <c r="F604">
        <v>255</v>
      </c>
    </row>
    <row r="605" spans="1:6">
      <c r="A605">
        <v>25.72</v>
      </c>
      <c r="B605">
        <v>9.3171526897301202</v>
      </c>
      <c r="C605">
        <v>7621</v>
      </c>
      <c r="D605">
        <v>56</v>
      </c>
      <c r="E605">
        <v>1.18845462799072</v>
      </c>
      <c r="F605">
        <v>361</v>
      </c>
    </row>
    <row r="606" spans="1:6">
      <c r="A606">
        <v>40.130000000000003</v>
      </c>
      <c r="B606">
        <v>6.8992194752948404</v>
      </c>
      <c r="C606">
        <v>79398</v>
      </c>
      <c r="D606">
        <v>35</v>
      </c>
      <c r="E606">
        <v>1.5491580963134699</v>
      </c>
      <c r="F606">
        <v>3069</v>
      </c>
    </row>
    <row r="607" spans="1:6">
      <c r="A607">
        <v>46.78</v>
      </c>
      <c r="B607">
        <v>9.4175910454371508</v>
      </c>
      <c r="C607">
        <v>2051</v>
      </c>
      <c r="D607">
        <v>29</v>
      </c>
      <c r="E607">
        <v>1.48976325988769</v>
      </c>
      <c r="F607">
        <v>1288</v>
      </c>
    </row>
    <row r="608" spans="1:6">
      <c r="A608">
        <v>36.58</v>
      </c>
      <c r="B608">
        <v>6.1788453092800903</v>
      </c>
      <c r="C608">
        <v>60135</v>
      </c>
      <c r="D608">
        <v>29</v>
      </c>
      <c r="E608">
        <v>1.97852611541748</v>
      </c>
      <c r="F608">
        <v>2099</v>
      </c>
    </row>
    <row r="609" spans="1:6">
      <c r="A609">
        <v>69</v>
      </c>
      <c r="B609">
        <v>13.6390591025894</v>
      </c>
      <c r="C609">
        <v>7024</v>
      </c>
      <c r="D609">
        <v>37</v>
      </c>
      <c r="E609">
        <v>1.6080808639526301</v>
      </c>
      <c r="F609">
        <v>615</v>
      </c>
    </row>
    <row r="610" spans="1:6">
      <c r="A610">
        <v>44.81</v>
      </c>
      <c r="B610">
        <v>10.9418113447122</v>
      </c>
      <c r="C610">
        <v>21413</v>
      </c>
      <c r="D610">
        <v>40</v>
      </c>
      <c r="E610">
        <v>1.2476348876953101</v>
      </c>
      <c r="F610">
        <v>389</v>
      </c>
    </row>
    <row r="611" spans="1:6">
      <c r="A611">
        <v>46.29</v>
      </c>
      <c r="B611">
        <v>12.6213327516632</v>
      </c>
      <c r="C611">
        <v>7976</v>
      </c>
      <c r="D611">
        <v>43</v>
      </c>
      <c r="E611">
        <v>1.3129091262817301</v>
      </c>
      <c r="F611">
        <v>585</v>
      </c>
    </row>
    <row r="612" spans="1:6">
      <c r="A612">
        <v>34.78</v>
      </c>
      <c r="B612">
        <v>8.2991314307530697</v>
      </c>
      <c r="C612">
        <v>6198</v>
      </c>
      <c r="D612">
        <v>44</v>
      </c>
      <c r="E612">
        <v>1.2573766708373999</v>
      </c>
      <c r="F612">
        <v>130</v>
      </c>
    </row>
    <row r="613" spans="1:6">
      <c r="A613">
        <v>51.01</v>
      </c>
      <c r="B613">
        <v>12.3055026174221</v>
      </c>
      <c r="C613">
        <v>24574</v>
      </c>
      <c r="D613">
        <v>51</v>
      </c>
      <c r="E613">
        <v>1.30690097808837</v>
      </c>
      <c r="F613">
        <v>953</v>
      </c>
    </row>
    <row r="614" spans="1:6">
      <c r="A614">
        <v>27.68</v>
      </c>
      <c r="B614">
        <v>7.51581634038393</v>
      </c>
      <c r="C614">
        <v>4163</v>
      </c>
      <c r="D614">
        <v>34</v>
      </c>
      <c r="E614">
        <v>1.19781017303466</v>
      </c>
      <c r="F614">
        <v>2791</v>
      </c>
    </row>
    <row r="615" spans="1:6">
      <c r="A615">
        <v>42.01</v>
      </c>
      <c r="B615">
        <v>10.2932889030455</v>
      </c>
      <c r="C615">
        <v>9424</v>
      </c>
      <c r="D615">
        <v>38</v>
      </c>
      <c r="E615">
        <v>1.5683841705322199</v>
      </c>
      <c r="F615">
        <v>1695</v>
      </c>
    </row>
    <row r="616" spans="1:6">
      <c r="A616">
        <v>18.809999999999999</v>
      </c>
      <c r="B616">
        <v>5.0729523449931202</v>
      </c>
      <c r="C616">
        <v>18832</v>
      </c>
      <c r="D616">
        <v>40</v>
      </c>
      <c r="E616">
        <v>1.5431928634643499</v>
      </c>
      <c r="F616">
        <v>436</v>
      </c>
    </row>
    <row r="617" spans="1:6">
      <c r="A617">
        <v>23.93</v>
      </c>
      <c r="B617">
        <v>6.3392407745900501</v>
      </c>
      <c r="C617">
        <v>10043</v>
      </c>
      <c r="D617">
        <v>48</v>
      </c>
      <c r="E617">
        <v>1.19102954864501</v>
      </c>
      <c r="F617">
        <v>77</v>
      </c>
    </row>
    <row r="618" spans="1:6">
      <c r="A618">
        <v>17.29</v>
      </c>
      <c r="B618">
        <v>4.8587888155121499</v>
      </c>
      <c r="C618">
        <v>8610</v>
      </c>
      <c r="D618">
        <v>56</v>
      </c>
      <c r="E618">
        <v>1.2478065490722601</v>
      </c>
      <c r="F618">
        <v>316</v>
      </c>
    </row>
    <row r="619" spans="1:6">
      <c r="A619">
        <v>51.41</v>
      </c>
      <c r="B619">
        <v>10.6449943058287</v>
      </c>
      <c r="C619">
        <v>21675</v>
      </c>
      <c r="D619">
        <v>51</v>
      </c>
      <c r="E619">
        <v>1.4268064498901301</v>
      </c>
      <c r="F619">
        <v>2306</v>
      </c>
    </row>
    <row r="620" spans="1:6">
      <c r="A620">
        <v>96.57</v>
      </c>
      <c r="B620">
        <v>14.9055380626041</v>
      </c>
      <c r="C620">
        <v>6841</v>
      </c>
      <c r="D620">
        <v>41</v>
      </c>
      <c r="E620">
        <v>1.946382522583</v>
      </c>
      <c r="F620">
        <v>1469</v>
      </c>
    </row>
    <row r="621" spans="1:6">
      <c r="A621">
        <v>42.67</v>
      </c>
      <c r="B621">
        <v>8.1205039394054701</v>
      </c>
      <c r="C621">
        <v>50074</v>
      </c>
      <c r="D621">
        <v>30</v>
      </c>
      <c r="E621">
        <v>1.4475345611572199</v>
      </c>
      <c r="F621">
        <v>2280</v>
      </c>
    </row>
    <row r="622" spans="1:6">
      <c r="A622">
        <v>71.3</v>
      </c>
      <c r="B622">
        <v>18.013693438771099</v>
      </c>
      <c r="C622">
        <v>44853</v>
      </c>
      <c r="D622">
        <v>63</v>
      </c>
      <c r="E622">
        <v>1.3362979888916</v>
      </c>
      <c r="F622">
        <v>155</v>
      </c>
    </row>
    <row r="623" spans="1:6">
      <c r="A623">
        <v>23.18</v>
      </c>
      <c r="B623">
        <v>6.5158116654954297</v>
      </c>
      <c r="C623">
        <v>28710</v>
      </c>
      <c r="D623">
        <v>74</v>
      </c>
      <c r="E623">
        <v>1.2174654006957999</v>
      </c>
      <c r="F623">
        <v>367</v>
      </c>
    </row>
    <row r="624" spans="1:6">
      <c r="A624">
        <v>68.5</v>
      </c>
      <c r="B624">
        <v>12.5607408086549</v>
      </c>
      <c r="C624">
        <v>16820</v>
      </c>
      <c r="D624">
        <v>74</v>
      </c>
      <c r="E624">
        <v>1.52727127075195</v>
      </c>
      <c r="F624">
        <v>537</v>
      </c>
    </row>
    <row r="625" spans="1:6">
      <c r="A625">
        <v>46.93</v>
      </c>
      <c r="B625">
        <v>8.4549418080928191</v>
      </c>
      <c r="C625">
        <v>30158</v>
      </c>
      <c r="D625">
        <v>75</v>
      </c>
      <c r="E625">
        <v>1.45410060882568</v>
      </c>
      <c r="F625">
        <v>1262</v>
      </c>
    </row>
    <row r="626" spans="1:6">
      <c r="A626">
        <v>27.77</v>
      </c>
      <c r="B626">
        <v>8.1291531278358296</v>
      </c>
      <c r="C626">
        <v>8878</v>
      </c>
      <c r="D626">
        <v>54</v>
      </c>
      <c r="E626">
        <v>1.30544185638427</v>
      </c>
      <c r="F626">
        <v>178</v>
      </c>
    </row>
    <row r="627" spans="1:6">
      <c r="A627">
        <v>15.39</v>
      </c>
      <c r="B627">
        <v>4.2981623191643799</v>
      </c>
      <c r="C627">
        <v>2368</v>
      </c>
      <c r="D627">
        <v>34</v>
      </c>
      <c r="E627">
        <v>1.26329898834228</v>
      </c>
      <c r="F627">
        <v>304</v>
      </c>
    </row>
    <row r="628" spans="1:6">
      <c r="A628">
        <v>17.95</v>
      </c>
      <c r="B628">
        <v>5.4871152141350503</v>
      </c>
      <c r="C628">
        <v>18706</v>
      </c>
      <c r="D628">
        <v>38</v>
      </c>
      <c r="E628">
        <v>1.19703769683837</v>
      </c>
      <c r="F628">
        <v>252</v>
      </c>
    </row>
    <row r="629" spans="1:6">
      <c r="A629">
        <v>27.62</v>
      </c>
      <c r="B629">
        <v>6.8848617792955604</v>
      </c>
      <c r="C629">
        <v>4806</v>
      </c>
      <c r="D629">
        <v>21</v>
      </c>
      <c r="E629">
        <v>1.22012615203857</v>
      </c>
      <c r="F629">
        <v>2278</v>
      </c>
    </row>
    <row r="630" spans="1:6">
      <c r="A630">
        <v>68.06</v>
      </c>
      <c r="B630">
        <v>15.0982741026664</v>
      </c>
      <c r="C630">
        <v>10862</v>
      </c>
      <c r="D630">
        <v>24</v>
      </c>
      <c r="E630">
        <v>1.4529848098754801</v>
      </c>
      <c r="F630">
        <v>166</v>
      </c>
    </row>
    <row r="631" spans="1:6">
      <c r="A631">
        <v>55.37</v>
      </c>
      <c r="B631">
        <v>12.715873599118099</v>
      </c>
      <c r="C631">
        <v>6404</v>
      </c>
      <c r="D631">
        <v>38</v>
      </c>
      <c r="E631">
        <v>1.5657663345336901</v>
      </c>
      <c r="F631">
        <v>239</v>
      </c>
    </row>
    <row r="632" spans="1:6">
      <c r="A632">
        <v>70.05</v>
      </c>
      <c r="B632">
        <v>15.410845891540999</v>
      </c>
      <c r="C632">
        <v>10077</v>
      </c>
      <c r="D632">
        <v>40</v>
      </c>
      <c r="E632">
        <v>1.43324375152587</v>
      </c>
      <c r="F632">
        <v>113</v>
      </c>
    </row>
    <row r="633" spans="1:6">
      <c r="A633">
        <v>53.64</v>
      </c>
      <c r="B633">
        <v>17.780429594272</v>
      </c>
      <c r="C633">
        <v>19058</v>
      </c>
      <c r="D633">
        <v>66</v>
      </c>
      <c r="E633">
        <v>1.2066078186035101</v>
      </c>
      <c r="F633">
        <v>298</v>
      </c>
    </row>
    <row r="634" spans="1:6">
      <c r="A634">
        <v>64.14</v>
      </c>
      <c r="B634">
        <v>14.4339176812116</v>
      </c>
      <c r="C634">
        <v>2080</v>
      </c>
      <c r="D634">
        <v>61</v>
      </c>
      <c r="E634">
        <v>1.3669395446777299</v>
      </c>
      <c r="F634">
        <v>77</v>
      </c>
    </row>
    <row r="635" spans="1:6">
      <c r="A635">
        <v>42.59</v>
      </c>
      <c r="B635">
        <v>14.3270427557439</v>
      </c>
      <c r="C635">
        <v>21747</v>
      </c>
      <c r="D635">
        <v>70</v>
      </c>
      <c r="E635">
        <v>1.1757516860961901</v>
      </c>
      <c r="F635">
        <v>138</v>
      </c>
    </row>
    <row r="636" spans="1:6">
      <c r="A636">
        <v>46.58</v>
      </c>
      <c r="B636">
        <v>15.453520005308199</v>
      </c>
      <c r="C636">
        <v>21537</v>
      </c>
      <c r="D636">
        <v>66</v>
      </c>
      <c r="E636">
        <v>1.2547588348388601</v>
      </c>
      <c r="F636">
        <v>390</v>
      </c>
    </row>
    <row r="637" spans="1:6">
      <c r="A637">
        <v>37.74</v>
      </c>
      <c r="B637">
        <v>12.816246137127701</v>
      </c>
      <c r="C637">
        <v>17695</v>
      </c>
      <c r="D637">
        <v>75</v>
      </c>
      <c r="E637">
        <v>1.0686779022216699</v>
      </c>
      <c r="F637">
        <v>59</v>
      </c>
    </row>
    <row r="638" spans="1:6">
      <c r="A638">
        <v>56.43</v>
      </c>
      <c r="B638">
        <v>13.6100525782644</v>
      </c>
      <c r="C638">
        <v>5965</v>
      </c>
      <c r="D638">
        <v>78</v>
      </c>
      <c r="E638">
        <v>1.7664384841918901</v>
      </c>
      <c r="F638">
        <v>113</v>
      </c>
    </row>
    <row r="639" spans="1:6">
      <c r="A639">
        <v>24.83</v>
      </c>
      <c r="B639">
        <v>6.4075765786689303</v>
      </c>
      <c r="C639">
        <v>9850</v>
      </c>
      <c r="D639">
        <v>67</v>
      </c>
      <c r="E639">
        <v>1.21703624725341</v>
      </c>
      <c r="F639">
        <v>437</v>
      </c>
    </row>
    <row r="640" spans="1:6">
      <c r="A640">
        <v>55.23</v>
      </c>
      <c r="B640">
        <v>11.1896754325539</v>
      </c>
      <c r="C640">
        <v>21580</v>
      </c>
      <c r="D640">
        <v>67</v>
      </c>
      <c r="E640">
        <v>1.3932466506957999</v>
      </c>
      <c r="F640">
        <v>182</v>
      </c>
    </row>
    <row r="641" spans="1:6">
      <c r="A641">
        <v>31.32</v>
      </c>
      <c r="B641">
        <v>7.4336031139486796</v>
      </c>
      <c r="C641">
        <v>11701</v>
      </c>
      <c r="D641">
        <v>48</v>
      </c>
      <c r="E641">
        <v>1.5213918685913099</v>
      </c>
      <c r="F641">
        <v>3387</v>
      </c>
    </row>
    <row r="642" spans="1:6">
      <c r="A642">
        <v>34.869999999999997</v>
      </c>
      <c r="B642">
        <v>9.3402619666247002</v>
      </c>
      <c r="C642">
        <v>25722</v>
      </c>
      <c r="D642">
        <v>44</v>
      </c>
      <c r="E642">
        <v>1.27874851226806</v>
      </c>
      <c r="F642">
        <v>857</v>
      </c>
    </row>
    <row r="643" spans="1:6">
      <c r="A643">
        <v>47.34</v>
      </c>
      <c r="B643">
        <v>11.389664132422199</v>
      </c>
      <c r="C643">
        <v>26238</v>
      </c>
      <c r="D643">
        <v>47</v>
      </c>
      <c r="E643">
        <v>1.55422210693359</v>
      </c>
      <c r="F643">
        <v>1444</v>
      </c>
    </row>
    <row r="644" spans="1:6">
      <c r="A644">
        <v>74.08</v>
      </c>
      <c r="B644">
        <v>19.9236189554085</v>
      </c>
      <c r="C644">
        <v>1486</v>
      </c>
      <c r="D644">
        <v>44</v>
      </c>
      <c r="E644">
        <v>1.46976470947265</v>
      </c>
      <c r="F644">
        <v>145</v>
      </c>
    </row>
    <row r="645" spans="1:6">
      <c r="A645">
        <v>90.59</v>
      </c>
      <c r="B645">
        <v>19.572215620611399</v>
      </c>
      <c r="C645">
        <v>44661</v>
      </c>
      <c r="D645">
        <v>47</v>
      </c>
      <c r="E645">
        <v>1.62468910217285</v>
      </c>
      <c r="F645">
        <v>2267</v>
      </c>
    </row>
    <row r="646" spans="1:6">
      <c r="A646">
        <v>37</v>
      </c>
      <c r="B646">
        <v>8.7336244541484707</v>
      </c>
      <c r="C646">
        <v>7236</v>
      </c>
      <c r="D646">
        <v>43</v>
      </c>
      <c r="E646">
        <v>1.3985681533813401</v>
      </c>
      <c r="F646">
        <v>367</v>
      </c>
    </row>
    <row r="647" spans="1:6">
      <c r="A647">
        <v>20.94</v>
      </c>
      <c r="B647">
        <v>5.8879766055561804</v>
      </c>
      <c r="C647">
        <v>9744</v>
      </c>
      <c r="D647">
        <v>41</v>
      </c>
      <c r="E647">
        <v>1.2184524536132799</v>
      </c>
      <c r="F647">
        <v>362</v>
      </c>
    </row>
    <row r="648" spans="1:6">
      <c r="A648">
        <v>47.32</v>
      </c>
      <c r="B648">
        <v>9.4831559750696393</v>
      </c>
      <c r="C648">
        <v>9150</v>
      </c>
      <c r="D648">
        <v>30</v>
      </c>
      <c r="E648">
        <v>1.32754325866699</v>
      </c>
      <c r="F648">
        <v>916</v>
      </c>
    </row>
    <row r="649" spans="1:6">
      <c r="A649">
        <v>41.74</v>
      </c>
      <c r="B649">
        <v>6.8052498573408302</v>
      </c>
      <c r="C649">
        <v>6569</v>
      </c>
      <c r="D649">
        <v>23</v>
      </c>
      <c r="E649">
        <v>1.7043399810791</v>
      </c>
      <c r="F649">
        <v>1537</v>
      </c>
    </row>
    <row r="650" spans="1:6">
      <c r="A650">
        <v>46.91</v>
      </c>
      <c r="B650">
        <v>11.210151507909901</v>
      </c>
      <c r="C650">
        <v>16836</v>
      </c>
      <c r="D650">
        <v>34</v>
      </c>
      <c r="E650">
        <v>1.23016834259033</v>
      </c>
      <c r="F650">
        <v>110</v>
      </c>
    </row>
    <row r="651" spans="1:6">
      <c r="A651">
        <v>32.47</v>
      </c>
      <c r="B651">
        <v>6.7334411679316402</v>
      </c>
      <c r="C651">
        <v>7355</v>
      </c>
      <c r="D651">
        <v>44</v>
      </c>
      <c r="E651">
        <v>1.35183334350585</v>
      </c>
      <c r="F651">
        <v>503</v>
      </c>
    </row>
    <row r="652" spans="1:6">
      <c r="A652">
        <v>41.85</v>
      </c>
      <c r="B652">
        <v>10.7057890563045</v>
      </c>
      <c r="C652">
        <v>8418</v>
      </c>
      <c r="D652">
        <v>41</v>
      </c>
      <c r="E652">
        <v>1.17811203002929</v>
      </c>
      <c r="F652">
        <v>323</v>
      </c>
    </row>
    <row r="653" spans="1:6">
      <c r="A653">
        <v>80.209999999999994</v>
      </c>
      <c r="B653">
        <v>17.323599922247801</v>
      </c>
      <c r="C653">
        <v>5880</v>
      </c>
      <c r="D653">
        <v>56</v>
      </c>
      <c r="E653">
        <v>1.83085441589355</v>
      </c>
      <c r="F653">
        <v>185</v>
      </c>
    </row>
    <row r="654" spans="1:6">
      <c r="A654">
        <v>23.04</v>
      </c>
      <c r="B654">
        <v>7.3694984646878199</v>
      </c>
      <c r="C654">
        <v>5810</v>
      </c>
      <c r="D654">
        <v>60</v>
      </c>
      <c r="E654">
        <v>1.1841630935668901</v>
      </c>
      <c r="F654">
        <v>156</v>
      </c>
    </row>
    <row r="655" spans="1:6">
      <c r="A655">
        <v>32.47</v>
      </c>
      <c r="B655">
        <v>8.8169006435495696</v>
      </c>
      <c r="C655">
        <v>26172</v>
      </c>
      <c r="D655">
        <v>67</v>
      </c>
      <c r="E655">
        <v>1.2480211257934499</v>
      </c>
      <c r="F655">
        <v>482</v>
      </c>
    </row>
    <row r="656" spans="1:6">
      <c r="A656">
        <v>23.86</v>
      </c>
      <c r="B656">
        <v>7.6742465665305</v>
      </c>
      <c r="C656">
        <v>10021</v>
      </c>
      <c r="D656">
        <v>63</v>
      </c>
      <c r="E656">
        <v>1.22158527374267</v>
      </c>
      <c r="F656">
        <v>319</v>
      </c>
    </row>
    <row r="657" spans="1:6">
      <c r="A657">
        <v>11.42</v>
      </c>
      <c r="B657">
        <v>2.8843482433763499</v>
      </c>
      <c r="C657">
        <v>7741</v>
      </c>
      <c r="D657">
        <v>53</v>
      </c>
      <c r="E657">
        <v>1.35565280914306</v>
      </c>
      <c r="F657">
        <v>387</v>
      </c>
    </row>
    <row r="658" spans="1:6">
      <c r="A658">
        <v>37.07</v>
      </c>
      <c r="B658">
        <v>7.3301431622241502</v>
      </c>
      <c r="C658">
        <v>1995</v>
      </c>
      <c r="D658">
        <v>47</v>
      </c>
      <c r="E658">
        <v>1.6043472290039</v>
      </c>
      <c r="F658">
        <v>402</v>
      </c>
    </row>
    <row r="659" spans="1:6">
      <c r="A659">
        <v>71.150000000000006</v>
      </c>
      <c r="B659">
        <v>7.7080579810629803</v>
      </c>
      <c r="C659">
        <v>21563</v>
      </c>
      <c r="D659">
        <v>43</v>
      </c>
      <c r="E659">
        <v>1.96123123168945</v>
      </c>
      <c r="F659">
        <v>2161</v>
      </c>
    </row>
    <row r="660" spans="1:6">
      <c r="A660">
        <v>52.71</v>
      </c>
      <c r="B660">
        <v>16.287118005129301</v>
      </c>
      <c r="C660">
        <v>1879</v>
      </c>
      <c r="D660">
        <v>51</v>
      </c>
      <c r="E660">
        <v>1.32496833801269</v>
      </c>
      <c r="F660">
        <v>42</v>
      </c>
    </row>
    <row r="661" spans="1:6">
      <c r="A661">
        <v>27.72</v>
      </c>
      <c r="B661">
        <v>8.7433762301286908</v>
      </c>
      <c r="C661">
        <v>24017</v>
      </c>
      <c r="D661">
        <v>54</v>
      </c>
      <c r="E661">
        <v>1.3568544387817301</v>
      </c>
      <c r="F661">
        <v>300</v>
      </c>
    </row>
    <row r="662" spans="1:6">
      <c r="A662">
        <v>35.369999999999997</v>
      </c>
      <c r="B662">
        <v>14.9259399924041</v>
      </c>
      <c r="C662">
        <v>8316</v>
      </c>
      <c r="D662">
        <v>69</v>
      </c>
      <c r="E662">
        <v>1.04065418243408</v>
      </c>
      <c r="F662">
        <v>93</v>
      </c>
    </row>
    <row r="663" spans="1:6">
      <c r="A663">
        <v>19.63</v>
      </c>
      <c r="B663">
        <v>8.4270627629432404</v>
      </c>
      <c r="C663">
        <v>5455</v>
      </c>
      <c r="D663">
        <v>63</v>
      </c>
      <c r="E663">
        <v>1.1359691619873</v>
      </c>
      <c r="F663">
        <v>149</v>
      </c>
    </row>
    <row r="664" spans="1:6">
      <c r="A664">
        <v>43.06</v>
      </c>
      <c r="B664">
        <v>16.6113725792762</v>
      </c>
      <c r="C664">
        <v>15148</v>
      </c>
      <c r="D664">
        <v>75</v>
      </c>
      <c r="E664">
        <v>1.0904359817504801</v>
      </c>
      <c r="F664">
        <v>171</v>
      </c>
    </row>
    <row r="665" spans="1:6">
      <c r="A665">
        <v>33.68</v>
      </c>
      <c r="B665">
        <v>14.6779395101542</v>
      </c>
      <c r="C665">
        <v>20686</v>
      </c>
      <c r="D665">
        <v>69</v>
      </c>
      <c r="E665">
        <v>1.1139965057373</v>
      </c>
      <c r="F665">
        <v>316</v>
      </c>
    </row>
    <row r="666" spans="1:6">
      <c r="A666">
        <v>21.38</v>
      </c>
      <c r="B666">
        <v>9.5267801443721591</v>
      </c>
      <c r="C666">
        <v>4375</v>
      </c>
      <c r="D666">
        <v>53</v>
      </c>
      <c r="E666">
        <v>1.1397886276245099</v>
      </c>
      <c r="F666">
        <v>329</v>
      </c>
    </row>
    <row r="667" spans="1:6">
      <c r="A667">
        <v>28.08</v>
      </c>
      <c r="B667">
        <v>10.4406023424428</v>
      </c>
      <c r="C667">
        <v>7287</v>
      </c>
      <c r="D667">
        <v>57</v>
      </c>
      <c r="E667">
        <v>1.1231374740600499</v>
      </c>
      <c r="F667">
        <v>200</v>
      </c>
    </row>
    <row r="668" spans="1:6">
      <c r="A668">
        <v>46.53</v>
      </c>
      <c r="B668">
        <v>16.144477984802698</v>
      </c>
      <c r="C668">
        <v>14250</v>
      </c>
      <c r="D668">
        <v>60</v>
      </c>
      <c r="E668">
        <v>1.09279632568359</v>
      </c>
      <c r="F668">
        <v>161</v>
      </c>
    </row>
    <row r="669" spans="1:6">
      <c r="A669">
        <v>27.67</v>
      </c>
      <c r="B669">
        <v>9.6721196868008903</v>
      </c>
      <c r="C669">
        <v>11446</v>
      </c>
      <c r="D669">
        <v>64</v>
      </c>
      <c r="E669">
        <v>1.1176013946533201</v>
      </c>
      <c r="F669">
        <v>152</v>
      </c>
    </row>
    <row r="670" spans="1:6">
      <c r="A670">
        <v>20.38</v>
      </c>
      <c r="B670">
        <v>7.2485417555840002</v>
      </c>
      <c r="C670">
        <v>21829</v>
      </c>
      <c r="D670">
        <v>78</v>
      </c>
      <c r="E670">
        <v>1.1494445800781199</v>
      </c>
      <c r="F670">
        <v>189</v>
      </c>
    </row>
    <row r="671" spans="1:6">
      <c r="A671">
        <v>26.63</v>
      </c>
      <c r="B671">
        <v>8.8313324932015593</v>
      </c>
      <c r="C671">
        <v>14138</v>
      </c>
      <c r="D671">
        <v>75</v>
      </c>
      <c r="E671">
        <v>1.16133213043212</v>
      </c>
      <c r="F671">
        <v>421</v>
      </c>
    </row>
    <row r="672" spans="1:6">
      <c r="A672">
        <v>24.52</v>
      </c>
      <c r="B672">
        <v>9.0603406865461995</v>
      </c>
      <c r="C672">
        <v>24541</v>
      </c>
      <c r="D672">
        <v>77</v>
      </c>
      <c r="E672">
        <v>1.12287998199462</v>
      </c>
      <c r="F672">
        <v>83</v>
      </c>
    </row>
    <row r="673" spans="1:6">
      <c r="A673">
        <v>14.34</v>
      </c>
      <c r="B673">
        <v>3.8198236594656501</v>
      </c>
      <c r="C673">
        <v>30738</v>
      </c>
      <c r="D673">
        <v>64</v>
      </c>
      <c r="E673">
        <v>1.23308658599853</v>
      </c>
      <c r="F673">
        <v>633</v>
      </c>
    </row>
    <row r="674" spans="1:6">
      <c r="A674">
        <v>10.85</v>
      </c>
      <c r="B674">
        <v>3.1765084755686899</v>
      </c>
      <c r="C674">
        <v>1652</v>
      </c>
      <c r="D674">
        <v>57</v>
      </c>
      <c r="E674">
        <v>1.16081714630126</v>
      </c>
      <c r="F674">
        <v>131</v>
      </c>
    </row>
    <row r="675" spans="1:6">
      <c r="A675">
        <v>33.270000000000003</v>
      </c>
      <c r="B675">
        <v>8.8509936417568902</v>
      </c>
      <c r="C675">
        <v>18250</v>
      </c>
      <c r="D675">
        <v>57</v>
      </c>
      <c r="E675">
        <v>1.1454963684082</v>
      </c>
      <c r="F675">
        <v>122</v>
      </c>
    </row>
    <row r="676" spans="1:6">
      <c r="A676">
        <v>31.04</v>
      </c>
      <c r="B676">
        <v>8.6133695923633997</v>
      </c>
      <c r="C676">
        <v>58437</v>
      </c>
      <c r="D676">
        <v>57</v>
      </c>
      <c r="E676">
        <v>1.1197471618652299</v>
      </c>
      <c r="F676">
        <v>463</v>
      </c>
    </row>
    <row r="677" spans="1:6">
      <c r="A677">
        <v>106.79</v>
      </c>
      <c r="B677">
        <v>22.073626986915801</v>
      </c>
      <c r="C677">
        <v>18360</v>
      </c>
      <c r="D677">
        <v>67</v>
      </c>
      <c r="E677">
        <v>1.42534732818603</v>
      </c>
      <c r="F677">
        <v>682</v>
      </c>
    </row>
    <row r="678" spans="1:6">
      <c r="A678">
        <v>27.48</v>
      </c>
      <c r="B678">
        <v>8.8986755610245698</v>
      </c>
      <c r="C678">
        <v>9977</v>
      </c>
      <c r="D678">
        <v>83</v>
      </c>
      <c r="E678">
        <v>1.15326404571533</v>
      </c>
      <c r="F678">
        <v>33</v>
      </c>
    </row>
    <row r="679" spans="1:6">
      <c r="A679">
        <v>23.15</v>
      </c>
      <c r="B679">
        <v>7.83815811748772</v>
      </c>
      <c r="C679">
        <v>13384</v>
      </c>
      <c r="D679">
        <v>88</v>
      </c>
      <c r="E679">
        <v>1.1448955535888601</v>
      </c>
      <c r="F679">
        <v>168</v>
      </c>
    </row>
    <row r="680" spans="1:6">
      <c r="A680">
        <v>36.119999999999997</v>
      </c>
      <c r="B680">
        <v>10.0255356944598</v>
      </c>
      <c r="C680">
        <v>22833</v>
      </c>
      <c r="D680">
        <v>75</v>
      </c>
      <c r="E680">
        <v>1.1535215377807599</v>
      </c>
      <c r="F680">
        <v>832</v>
      </c>
    </row>
    <row r="681" spans="1:6">
      <c r="A681">
        <v>56.97</v>
      </c>
      <c r="B681">
        <v>15.5787689026224</v>
      </c>
      <c r="C681">
        <v>8943</v>
      </c>
      <c r="D681">
        <v>74</v>
      </c>
      <c r="E681">
        <v>1.09704494476318</v>
      </c>
      <c r="F681">
        <v>478</v>
      </c>
    </row>
    <row r="682" spans="1:6">
      <c r="A682">
        <v>12.82</v>
      </c>
      <c r="B682">
        <v>4.6563998256574104</v>
      </c>
      <c r="C682">
        <v>6298</v>
      </c>
      <c r="D682">
        <v>63</v>
      </c>
      <c r="E682">
        <v>1.1621904373168901</v>
      </c>
      <c r="F682">
        <v>239</v>
      </c>
    </row>
    <row r="683" spans="1:6">
      <c r="A683">
        <v>48.12</v>
      </c>
      <c r="B683">
        <v>13.8498733594289</v>
      </c>
      <c r="C683">
        <v>50062</v>
      </c>
      <c r="D683">
        <v>69</v>
      </c>
      <c r="E683">
        <v>1.1276435852050699</v>
      </c>
      <c r="F683">
        <v>338</v>
      </c>
    </row>
    <row r="684" spans="1:6">
      <c r="A684">
        <v>31.18</v>
      </c>
      <c r="B684">
        <v>12.7171873725426</v>
      </c>
      <c r="C684">
        <v>7475</v>
      </c>
      <c r="D684">
        <v>80</v>
      </c>
      <c r="E684">
        <v>1.15631103515625</v>
      </c>
      <c r="F684">
        <v>206</v>
      </c>
    </row>
    <row r="685" spans="1:6">
      <c r="A685">
        <v>28.31</v>
      </c>
      <c r="B685">
        <v>12.6214890771288</v>
      </c>
      <c r="C685">
        <v>7668</v>
      </c>
      <c r="D685">
        <v>77</v>
      </c>
      <c r="E685">
        <v>1.0854578018188401</v>
      </c>
      <c r="F685">
        <v>85</v>
      </c>
    </row>
    <row r="686" spans="1:6">
      <c r="A686">
        <v>35.520000000000003</v>
      </c>
      <c r="B686">
        <v>15.6351791530944</v>
      </c>
      <c r="C686">
        <v>6421</v>
      </c>
      <c r="D686">
        <v>77</v>
      </c>
      <c r="E686">
        <v>1.1360120773315401</v>
      </c>
      <c r="F686">
        <v>280</v>
      </c>
    </row>
    <row r="687" spans="1:6">
      <c r="A687">
        <v>36.33</v>
      </c>
      <c r="B687">
        <v>14.3506083109495</v>
      </c>
      <c r="C687">
        <v>8197</v>
      </c>
      <c r="D687">
        <v>66</v>
      </c>
      <c r="E687">
        <v>1.1279439926147401</v>
      </c>
      <c r="F687">
        <v>103</v>
      </c>
    </row>
    <row r="688" spans="1:6">
      <c r="A688">
        <v>29.44</v>
      </c>
      <c r="B688">
        <v>12.7844363383706</v>
      </c>
      <c r="C688">
        <v>5863</v>
      </c>
      <c r="D688">
        <v>64</v>
      </c>
      <c r="E688">
        <v>1.1134386062621999</v>
      </c>
      <c r="F688">
        <v>192</v>
      </c>
    </row>
    <row r="689" spans="1:6">
      <c r="A689">
        <v>20.77</v>
      </c>
      <c r="B689">
        <v>9.7883971911965606</v>
      </c>
      <c r="C689">
        <v>4787</v>
      </c>
      <c r="D689">
        <v>63</v>
      </c>
      <c r="E689">
        <v>1.1187171936035101</v>
      </c>
      <c r="F689">
        <v>180</v>
      </c>
    </row>
    <row r="690" spans="1:6">
      <c r="A690">
        <v>27.88</v>
      </c>
      <c r="B690">
        <v>11.263281218438101</v>
      </c>
      <c r="C690">
        <v>7987</v>
      </c>
      <c r="D690">
        <v>63</v>
      </c>
      <c r="E690">
        <v>1.0656309127807599</v>
      </c>
      <c r="F690">
        <v>131</v>
      </c>
    </row>
    <row r="691" spans="1:6">
      <c r="A691">
        <v>20.95</v>
      </c>
      <c r="B691">
        <v>9.5110546147909307</v>
      </c>
      <c r="C691">
        <v>8518</v>
      </c>
      <c r="D691">
        <v>60</v>
      </c>
      <c r="E691">
        <v>1.20815277099609</v>
      </c>
      <c r="F691">
        <v>198</v>
      </c>
    </row>
    <row r="692" spans="1:6">
      <c r="A692">
        <v>14.54</v>
      </c>
      <c r="B692">
        <v>7.6853956340187102</v>
      </c>
      <c r="C692">
        <v>3855</v>
      </c>
      <c r="D692">
        <v>51</v>
      </c>
      <c r="E692">
        <v>1.1157989501953101</v>
      </c>
      <c r="F692">
        <v>291</v>
      </c>
    </row>
    <row r="693" spans="1:6">
      <c r="A693">
        <v>77.819999999999993</v>
      </c>
      <c r="B693">
        <v>18.777145063217802</v>
      </c>
      <c r="C693">
        <v>2428</v>
      </c>
      <c r="D693">
        <v>43</v>
      </c>
      <c r="E693">
        <v>1.97123050689697</v>
      </c>
      <c r="F693">
        <v>334</v>
      </c>
    </row>
    <row r="694" spans="1:6">
      <c r="A694">
        <v>47.04</v>
      </c>
      <c r="B694">
        <v>10.9675915131732</v>
      </c>
      <c r="C694">
        <v>16872</v>
      </c>
      <c r="D694">
        <v>50</v>
      </c>
      <c r="E694">
        <v>1.1633491516113199</v>
      </c>
      <c r="F694">
        <v>274</v>
      </c>
    </row>
    <row r="695" spans="1:6">
      <c r="A695">
        <v>28.18</v>
      </c>
      <c r="B695">
        <v>10.8773690508356</v>
      </c>
      <c r="C695">
        <v>15139</v>
      </c>
      <c r="D695">
        <v>57</v>
      </c>
      <c r="E695">
        <v>1.2668609619140601</v>
      </c>
      <c r="F695">
        <v>91</v>
      </c>
    </row>
    <row r="696" spans="1:6">
      <c r="A696">
        <v>29.95</v>
      </c>
      <c r="B696">
        <v>12.4485639469637</v>
      </c>
      <c r="C696">
        <v>7672</v>
      </c>
      <c r="D696">
        <v>69</v>
      </c>
      <c r="E696">
        <v>1.0483360290527299</v>
      </c>
      <c r="F696">
        <v>107</v>
      </c>
    </row>
    <row r="697" spans="1:6">
      <c r="A697">
        <v>31.06</v>
      </c>
      <c r="B697">
        <v>12.045295896998301</v>
      </c>
      <c r="C697">
        <v>7378</v>
      </c>
      <c r="D697">
        <v>77</v>
      </c>
      <c r="E697">
        <v>1.1591434478759699</v>
      </c>
      <c r="F697">
        <v>177</v>
      </c>
    </row>
    <row r="698" spans="1:6">
      <c r="A698">
        <v>22.75</v>
      </c>
      <c r="B698">
        <v>8.6709608568052694</v>
      </c>
      <c r="C698">
        <v>10902</v>
      </c>
      <c r="D698">
        <v>75</v>
      </c>
      <c r="E698">
        <v>1.1693143844604399</v>
      </c>
      <c r="F698">
        <v>128</v>
      </c>
    </row>
    <row r="699" spans="1:6">
      <c r="A699">
        <v>27.26</v>
      </c>
      <c r="B699">
        <v>10.720465628441</v>
      </c>
      <c r="C699">
        <v>5169</v>
      </c>
      <c r="D699">
        <v>67</v>
      </c>
      <c r="E699">
        <v>1.08146667480468</v>
      </c>
      <c r="F699">
        <v>155</v>
      </c>
    </row>
    <row r="700" spans="1:6">
      <c r="A700">
        <v>22.9</v>
      </c>
      <c r="B700">
        <v>6.5655552051377599</v>
      </c>
      <c r="C700">
        <v>7708</v>
      </c>
      <c r="D700">
        <v>53</v>
      </c>
      <c r="E700">
        <v>1.23244285583496</v>
      </c>
      <c r="F700">
        <v>643</v>
      </c>
    </row>
    <row r="701" spans="1:6">
      <c r="A701">
        <v>30.37</v>
      </c>
      <c r="B701">
        <v>12.741231750293601</v>
      </c>
      <c r="C701">
        <v>12815</v>
      </c>
      <c r="D701">
        <v>70</v>
      </c>
      <c r="E701">
        <v>1.0510826110839799</v>
      </c>
      <c r="F701">
        <v>69</v>
      </c>
    </row>
    <row r="702" spans="1:6">
      <c r="A702">
        <v>57.76</v>
      </c>
      <c r="B702">
        <v>18.379685610640799</v>
      </c>
      <c r="C702">
        <v>13104</v>
      </c>
      <c r="D702">
        <v>54</v>
      </c>
      <c r="E702">
        <v>1.4855146408080999</v>
      </c>
      <c r="F702">
        <v>1396</v>
      </c>
    </row>
    <row r="703" spans="1:6">
      <c r="A703">
        <v>41.45</v>
      </c>
      <c r="B703">
        <v>13.1391257488826</v>
      </c>
      <c r="C703">
        <v>1090</v>
      </c>
      <c r="D703">
        <v>47</v>
      </c>
      <c r="E703">
        <v>1.1095333099365201</v>
      </c>
      <c r="F703">
        <v>54</v>
      </c>
    </row>
    <row r="704" spans="1:6">
      <c r="A704">
        <v>32.130000000000003</v>
      </c>
      <c r="B704">
        <v>11.518193224592199</v>
      </c>
      <c r="C704">
        <v>8140</v>
      </c>
      <c r="D704">
        <v>53</v>
      </c>
      <c r="E704">
        <v>1.3090896606445299</v>
      </c>
      <c r="F704">
        <v>606</v>
      </c>
    </row>
    <row r="705" spans="1:6">
      <c r="A705">
        <v>45.1</v>
      </c>
      <c r="B705">
        <v>15.131689313873499</v>
      </c>
      <c r="C705">
        <v>24294</v>
      </c>
      <c r="D705">
        <v>51</v>
      </c>
      <c r="E705">
        <v>1.10253810882568</v>
      </c>
      <c r="F705">
        <v>846</v>
      </c>
    </row>
    <row r="706" spans="1:6">
      <c r="A706">
        <v>55.09</v>
      </c>
      <c r="B706">
        <v>17.757220216606498</v>
      </c>
      <c r="C706">
        <v>1957</v>
      </c>
      <c r="D706">
        <v>51</v>
      </c>
      <c r="E706">
        <v>1.8249320983886701</v>
      </c>
      <c r="F706">
        <v>422</v>
      </c>
    </row>
    <row r="707" spans="1:6">
      <c r="A707">
        <v>36.08</v>
      </c>
      <c r="B707">
        <v>13.1199999999999</v>
      </c>
      <c r="C707">
        <v>17644</v>
      </c>
      <c r="D707">
        <v>48</v>
      </c>
      <c r="E707">
        <v>1.210298538208</v>
      </c>
      <c r="F707">
        <v>1083</v>
      </c>
    </row>
    <row r="708" spans="1:6">
      <c r="A708">
        <v>51.18</v>
      </c>
      <c r="B708">
        <v>10.845977790963801</v>
      </c>
      <c r="C708">
        <v>19515</v>
      </c>
      <c r="D708">
        <v>41</v>
      </c>
      <c r="E708">
        <v>1.7306041717529199</v>
      </c>
      <c r="F708">
        <v>700</v>
      </c>
    </row>
    <row r="709" spans="1:6">
      <c r="A709">
        <v>72</v>
      </c>
      <c r="B709">
        <v>21.449638037358099</v>
      </c>
      <c r="C709">
        <v>32816</v>
      </c>
      <c r="D709">
        <v>51</v>
      </c>
      <c r="E709">
        <v>1.3035535812377901</v>
      </c>
      <c r="F709">
        <v>424</v>
      </c>
    </row>
    <row r="710" spans="1:6">
      <c r="A710">
        <v>50.66</v>
      </c>
      <c r="B710">
        <v>14.631469500924201</v>
      </c>
      <c r="C710">
        <v>19332</v>
      </c>
      <c r="D710">
        <v>64</v>
      </c>
      <c r="E710">
        <v>1.10395431518554</v>
      </c>
      <c r="F710">
        <v>318</v>
      </c>
    </row>
    <row r="711" spans="1:6">
      <c r="A711">
        <v>18.850000000000001</v>
      </c>
      <c r="B711">
        <v>6.6272896670534003</v>
      </c>
      <c r="C711">
        <v>6782</v>
      </c>
      <c r="D711">
        <v>66</v>
      </c>
      <c r="E711">
        <v>1.2018013000488199</v>
      </c>
      <c r="F711">
        <v>1141</v>
      </c>
    </row>
    <row r="712" spans="1:6">
      <c r="A712">
        <v>36.979999999999997</v>
      </c>
      <c r="B712">
        <v>12.404817013853901</v>
      </c>
      <c r="C712">
        <v>9833</v>
      </c>
      <c r="D712">
        <v>53</v>
      </c>
      <c r="E712">
        <v>1.11901760101318</v>
      </c>
      <c r="F712">
        <v>527</v>
      </c>
    </row>
    <row r="713" spans="1:6">
      <c r="A713">
        <v>22.77</v>
      </c>
      <c r="B713">
        <v>6.8789462554001304</v>
      </c>
      <c r="C713">
        <v>11134</v>
      </c>
      <c r="D713">
        <v>66</v>
      </c>
      <c r="E713">
        <v>1.1932611465453999</v>
      </c>
      <c r="F713">
        <v>77</v>
      </c>
    </row>
    <row r="714" spans="1:6">
      <c r="A714">
        <v>26.07</v>
      </c>
      <c r="B714">
        <v>7.2272122421822997</v>
      </c>
      <c r="C714">
        <v>1882</v>
      </c>
      <c r="D714">
        <v>64</v>
      </c>
      <c r="E714">
        <v>1.16210460662841</v>
      </c>
      <c r="F714">
        <v>86</v>
      </c>
    </row>
    <row r="715" spans="1:6">
      <c r="A715">
        <v>42.62</v>
      </c>
      <c r="B715">
        <v>17.0031117848878</v>
      </c>
      <c r="C715">
        <v>5304</v>
      </c>
      <c r="D715">
        <v>67</v>
      </c>
      <c r="E715">
        <v>1.11270904541015</v>
      </c>
      <c r="F715">
        <v>351</v>
      </c>
    </row>
    <row r="716" spans="1:6">
      <c r="A716">
        <v>15.34</v>
      </c>
      <c r="B716">
        <v>6.4769464617463202</v>
      </c>
      <c r="C716">
        <v>7171</v>
      </c>
      <c r="D716">
        <v>64</v>
      </c>
      <c r="E716">
        <v>1.1431789398193299</v>
      </c>
      <c r="F716">
        <v>91</v>
      </c>
    </row>
    <row r="717" spans="1:6">
      <c r="A717">
        <v>32.9</v>
      </c>
      <c r="B717">
        <v>13.369635890767199</v>
      </c>
      <c r="C717">
        <v>19267</v>
      </c>
      <c r="D717">
        <v>64</v>
      </c>
      <c r="E717">
        <v>1.1342954635620099</v>
      </c>
      <c r="F717">
        <v>92</v>
      </c>
    </row>
    <row r="718" spans="1:6">
      <c r="A718">
        <v>80.81</v>
      </c>
      <c r="B718">
        <v>18.382202406678601</v>
      </c>
      <c r="C718">
        <v>17391</v>
      </c>
      <c r="D718">
        <v>66</v>
      </c>
      <c r="E718">
        <v>1.5464973449707</v>
      </c>
      <c r="F718">
        <v>983</v>
      </c>
    </row>
    <row r="719" spans="1:6">
      <c r="A719">
        <v>27.12</v>
      </c>
      <c r="B719">
        <v>9.9249771271729195</v>
      </c>
      <c r="C719">
        <v>7792</v>
      </c>
      <c r="D719">
        <v>56</v>
      </c>
      <c r="E719">
        <v>1.2230873107910101</v>
      </c>
      <c r="F719">
        <v>168</v>
      </c>
    </row>
    <row r="720" spans="1:6">
      <c r="A720">
        <v>48.49</v>
      </c>
      <c r="B720">
        <v>15.0487244739618</v>
      </c>
      <c r="C720">
        <v>22188</v>
      </c>
      <c r="D720">
        <v>60</v>
      </c>
      <c r="E720">
        <v>1.1269569396972601</v>
      </c>
      <c r="F720">
        <v>415</v>
      </c>
    </row>
    <row r="721" spans="1:6">
      <c r="A721">
        <v>40.75</v>
      </c>
      <c r="B721">
        <v>16.399710238248499</v>
      </c>
      <c r="C721">
        <v>9390</v>
      </c>
      <c r="D721">
        <v>54</v>
      </c>
      <c r="E721">
        <v>1.1526632308959901</v>
      </c>
      <c r="F721">
        <v>176</v>
      </c>
    </row>
    <row r="722" spans="1:6">
      <c r="A722">
        <v>16.23</v>
      </c>
      <c r="B722">
        <v>6.3395961095269699</v>
      </c>
      <c r="C722">
        <v>3103</v>
      </c>
      <c r="D722">
        <v>44</v>
      </c>
      <c r="E722">
        <v>1.1513328552246</v>
      </c>
      <c r="F722">
        <v>229</v>
      </c>
    </row>
    <row r="723" spans="1:6">
      <c r="A723">
        <v>34.369999999999997</v>
      </c>
      <c r="B723">
        <v>12.049502173608101</v>
      </c>
      <c r="C723">
        <v>15144</v>
      </c>
      <c r="D723">
        <v>50</v>
      </c>
      <c r="E723">
        <v>1.08489990234375</v>
      </c>
      <c r="F723">
        <v>191</v>
      </c>
    </row>
    <row r="724" spans="1:6">
      <c r="A724">
        <v>24.9</v>
      </c>
      <c r="B724">
        <v>9.5384026048649595</v>
      </c>
      <c r="C724">
        <v>9123</v>
      </c>
      <c r="D724">
        <v>57</v>
      </c>
      <c r="E724">
        <v>1.1160135269164999</v>
      </c>
      <c r="F724">
        <v>25</v>
      </c>
    </row>
    <row r="725" spans="1:6">
      <c r="A725">
        <v>12.45</v>
      </c>
      <c r="B725">
        <v>4.7915945040988301</v>
      </c>
      <c r="C725">
        <v>9750</v>
      </c>
      <c r="D725">
        <v>43</v>
      </c>
      <c r="E725">
        <v>1.1340808868408201</v>
      </c>
      <c r="F725">
        <v>524</v>
      </c>
    </row>
    <row r="726" spans="1:6">
      <c r="A726">
        <v>33.369999999999997</v>
      </c>
      <c r="B726">
        <v>9.4938689578650806</v>
      </c>
      <c r="C726">
        <v>5435</v>
      </c>
      <c r="D726">
        <v>53</v>
      </c>
      <c r="E726">
        <v>1.1206912994384699</v>
      </c>
      <c r="F726">
        <v>586</v>
      </c>
    </row>
    <row r="727" spans="1:6">
      <c r="A727">
        <v>43.91</v>
      </c>
      <c r="B727">
        <v>11.8730227401779</v>
      </c>
      <c r="C727">
        <v>18841</v>
      </c>
      <c r="D727">
        <v>41</v>
      </c>
      <c r="E727">
        <v>1.23415946960449</v>
      </c>
      <c r="F727">
        <v>610</v>
      </c>
    </row>
    <row r="728" spans="1:6">
      <c r="A728">
        <v>27.35</v>
      </c>
      <c r="B728">
        <v>12.5337977177947</v>
      </c>
      <c r="C728">
        <v>2078</v>
      </c>
      <c r="D728">
        <v>47</v>
      </c>
      <c r="E728">
        <v>1.1049842834472601</v>
      </c>
      <c r="F728">
        <v>216</v>
      </c>
    </row>
    <row r="729" spans="1:6">
      <c r="A729">
        <v>20.74</v>
      </c>
      <c r="B729">
        <v>8.2177668594975799</v>
      </c>
      <c r="C729">
        <v>7287</v>
      </c>
      <c r="D729">
        <v>54</v>
      </c>
      <c r="E729">
        <v>1.0980319976806601</v>
      </c>
      <c r="F729">
        <v>25</v>
      </c>
    </row>
    <row r="730" spans="1:6">
      <c r="A730">
        <v>18.73</v>
      </c>
      <c r="B730">
        <v>8.4119285008533105</v>
      </c>
      <c r="C730">
        <v>3071</v>
      </c>
      <c r="D730">
        <v>56</v>
      </c>
      <c r="E730">
        <v>1.1513757705688501</v>
      </c>
      <c r="F730">
        <v>291</v>
      </c>
    </row>
    <row r="731" spans="1:6">
      <c r="A731">
        <v>18.13</v>
      </c>
      <c r="B731">
        <v>6.9045624190722803</v>
      </c>
      <c r="C731">
        <v>5443</v>
      </c>
      <c r="D731">
        <v>48</v>
      </c>
      <c r="E731">
        <v>1.09798908233642</v>
      </c>
      <c r="F731">
        <v>195</v>
      </c>
    </row>
    <row r="732" spans="1:6">
      <c r="A732">
        <v>76.33</v>
      </c>
      <c r="B732">
        <v>18.9399766755167</v>
      </c>
      <c r="C732">
        <v>1168</v>
      </c>
      <c r="D732">
        <v>50</v>
      </c>
      <c r="E732">
        <v>1.55023097991943</v>
      </c>
      <c r="F732">
        <v>206</v>
      </c>
    </row>
    <row r="733" spans="1:6">
      <c r="A733">
        <v>17.510000000000002</v>
      </c>
      <c r="B733">
        <v>5.6487515323569202</v>
      </c>
      <c r="C733">
        <v>8876</v>
      </c>
      <c r="D733">
        <v>44</v>
      </c>
      <c r="E733">
        <v>1.2012863159179701</v>
      </c>
      <c r="F733">
        <v>270</v>
      </c>
    </row>
    <row r="734" spans="1:6">
      <c r="A734">
        <v>13.6</v>
      </c>
      <c r="B734">
        <v>4.2887326164422399</v>
      </c>
      <c r="C734">
        <v>10050</v>
      </c>
      <c r="D734">
        <v>50</v>
      </c>
      <c r="E734">
        <v>1.1409044265746999</v>
      </c>
      <c r="F734">
        <v>132</v>
      </c>
    </row>
    <row r="735" spans="1:6">
      <c r="A735">
        <v>7.22</v>
      </c>
      <c r="B735">
        <v>2.10649161196207</v>
      </c>
      <c r="C735">
        <v>7357</v>
      </c>
      <c r="D735">
        <v>50</v>
      </c>
      <c r="E735">
        <v>1.1829185485839799</v>
      </c>
      <c r="F735">
        <v>224</v>
      </c>
    </row>
    <row r="736" spans="1:6">
      <c r="A736">
        <v>39.630000000000003</v>
      </c>
      <c r="B736">
        <v>15.4064455934377</v>
      </c>
      <c r="C736">
        <v>4774</v>
      </c>
      <c r="D736">
        <v>56</v>
      </c>
      <c r="E736">
        <v>1.09794616699218</v>
      </c>
      <c r="F736">
        <v>123</v>
      </c>
    </row>
    <row r="737" spans="1:6">
      <c r="A737">
        <v>27.26</v>
      </c>
      <c r="B737">
        <v>8.7986572848750892</v>
      </c>
      <c r="C737">
        <v>12724</v>
      </c>
      <c r="D737">
        <v>61</v>
      </c>
      <c r="E737">
        <v>1.1449384689330999</v>
      </c>
      <c r="F737">
        <v>265</v>
      </c>
    </row>
    <row r="738" spans="1:6">
      <c r="A738">
        <v>39.35</v>
      </c>
      <c r="B738">
        <v>9.1100615826272193</v>
      </c>
      <c r="C738">
        <v>20792</v>
      </c>
      <c r="D738">
        <v>54</v>
      </c>
      <c r="E738">
        <v>1.30265235900878</v>
      </c>
      <c r="F738">
        <v>910</v>
      </c>
    </row>
    <row r="739" spans="1:6">
      <c r="A739">
        <v>13.2</v>
      </c>
      <c r="B739">
        <v>4.4227032098103596</v>
      </c>
      <c r="C739">
        <v>3240</v>
      </c>
      <c r="D739">
        <v>54</v>
      </c>
      <c r="E739">
        <v>1.1164855957031199</v>
      </c>
      <c r="F739">
        <v>108</v>
      </c>
    </row>
    <row r="740" spans="1:6">
      <c r="A740">
        <v>24.33</v>
      </c>
      <c r="B740">
        <v>8.6744152880775793</v>
      </c>
      <c r="C740">
        <v>5279</v>
      </c>
      <c r="D740">
        <v>47</v>
      </c>
      <c r="E740">
        <v>1.1445951461791899</v>
      </c>
      <c r="F740">
        <v>172</v>
      </c>
    </row>
    <row r="741" spans="1:6">
      <c r="A741">
        <v>21.11</v>
      </c>
      <c r="B741">
        <v>7.6449498424654996</v>
      </c>
      <c r="C741">
        <v>9958</v>
      </c>
      <c r="D741">
        <v>41</v>
      </c>
      <c r="E741">
        <v>1.13549709320068</v>
      </c>
      <c r="F741">
        <v>156</v>
      </c>
    </row>
    <row r="742" spans="1:6">
      <c r="A742">
        <v>20.69</v>
      </c>
      <c r="B742">
        <v>5.88955308852832</v>
      </c>
      <c r="C742">
        <v>25519</v>
      </c>
      <c r="D742">
        <v>50</v>
      </c>
      <c r="E742">
        <v>1.18605136871337</v>
      </c>
      <c r="F742">
        <v>264</v>
      </c>
    </row>
    <row r="743" spans="1:6">
      <c r="A743">
        <v>45.44</v>
      </c>
      <c r="B743">
        <v>12.531024212674399</v>
      </c>
      <c r="C743">
        <v>18652</v>
      </c>
      <c r="D743">
        <v>44</v>
      </c>
      <c r="E743">
        <v>1.18635177612304</v>
      </c>
      <c r="F743">
        <v>1046</v>
      </c>
    </row>
    <row r="744" spans="1:6">
      <c r="A744">
        <v>11.58</v>
      </c>
      <c r="B744">
        <v>3.4686236333682698</v>
      </c>
      <c r="C744">
        <v>15127</v>
      </c>
      <c r="D744">
        <v>54</v>
      </c>
      <c r="E744">
        <v>1.17600917816162</v>
      </c>
      <c r="F744">
        <v>145</v>
      </c>
    </row>
    <row r="745" spans="1:6">
      <c r="A745">
        <v>26.29</v>
      </c>
      <c r="B745">
        <v>7.8531529109537797</v>
      </c>
      <c r="C745">
        <v>16539</v>
      </c>
      <c r="D745">
        <v>64</v>
      </c>
      <c r="E745">
        <v>1.1670827865600499</v>
      </c>
      <c r="F745">
        <v>190</v>
      </c>
    </row>
    <row r="746" spans="1:6">
      <c r="A746">
        <v>36.96</v>
      </c>
      <c r="B746">
        <v>9.6290120883701498</v>
      </c>
      <c r="C746">
        <v>32802</v>
      </c>
      <c r="D746">
        <v>66</v>
      </c>
      <c r="E746">
        <v>1.24261379241943</v>
      </c>
      <c r="F746">
        <v>493</v>
      </c>
    </row>
    <row r="747" spans="1:6">
      <c r="A747">
        <v>37.76</v>
      </c>
      <c r="B747">
        <v>9.2535411459099102</v>
      </c>
      <c r="C747">
        <v>25415</v>
      </c>
      <c r="D747">
        <v>83</v>
      </c>
      <c r="E747">
        <v>1.1959648132324201</v>
      </c>
      <c r="F747">
        <v>109</v>
      </c>
    </row>
    <row r="748" spans="1:6">
      <c r="A748">
        <v>31.34</v>
      </c>
      <c r="B748">
        <v>8.6063435397500996</v>
      </c>
      <c r="C748">
        <v>13319</v>
      </c>
      <c r="D748">
        <v>69</v>
      </c>
      <c r="E748">
        <v>1.18896961212158</v>
      </c>
      <c r="F748">
        <v>294</v>
      </c>
    </row>
    <row r="749" spans="1:6">
      <c r="A749">
        <v>75.69</v>
      </c>
      <c r="B749">
        <v>12.1825205214872</v>
      </c>
      <c r="C749">
        <v>10654</v>
      </c>
      <c r="D749">
        <v>57</v>
      </c>
      <c r="E749">
        <v>1.7152404785156199</v>
      </c>
      <c r="F749">
        <v>448</v>
      </c>
    </row>
    <row r="750" spans="1:6">
      <c r="A750">
        <v>65.73</v>
      </c>
      <c r="B750">
        <v>19.575317171957799</v>
      </c>
      <c r="C750">
        <v>15747</v>
      </c>
      <c r="D750">
        <v>64</v>
      </c>
      <c r="E750">
        <v>1.13107681274414</v>
      </c>
      <c r="F750">
        <v>228</v>
      </c>
    </row>
    <row r="751" spans="1:6">
      <c r="A751">
        <v>53.32</v>
      </c>
      <c r="B751">
        <v>16.072343632253201</v>
      </c>
      <c r="C751">
        <v>16943</v>
      </c>
      <c r="D751">
        <v>61</v>
      </c>
      <c r="E751">
        <v>1.2035608291625901</v>
      </c>
      <c r="F751">
        <v>377</v>
      </c>
    </row>
    <row r="752" spans="1:6">
      <c r="A752">
        <v>24.72</v>
      </c>
      <c r="B752">
        <v>9.1137000442412592</v>
      </c>
      <c r="C752">
        <v>4955</v>
      </c>
      <c r="D752">
        <v>67</v>
      </c>
      <c r="E752">
        <v>1.12305164337158</v>
      </c>
      <c r="F752">
        <v>140</v>
      </c>
    </row>
    <row r="753" spans="1:6">
      <c r="A753">
        <v>20.77</v>
      </c>
      <c r="B753">
        <v>6.7824837540410696</v>
      </c>
      <c r="C753">
        <v>15126</v>
      </c>
      <c r="D753">
        <v>74</v>
      </c>
      <c r="E753">
        <v>1.11592769622802</v>
      </c>
      <c r="F753">
        <v>147</v>
      </c>
    </row>
    <row r="754" spans="1:6">
      <c r="A754">
        <v>41.09</v>
      </c>
      <c r="B754">
        <v>13.831291234684199</v>
      </c>
      <c r="C754">
        <v>33940</v>
      </c>
      <c r="D754">
        <v>74</v>
      </c>
      <c r="E754">
        <v>1.1811161041259699</v>
      </c>
      <c r="F754">
        <v>50</v>
      </c>
    </row>
    <row r="755" spans="1:6">
      <c r="A755">
        <v>53.56</v>
      </c>
      <c r="B755">
        <v>14.6603164175836</v>
      </c>
      <c r="C755">
        <v>43151</v>
      </c>
      <c r="D755">
        <v>77</v>
      </c>
      <c r="E755">
        <v>1.1256694793701101</v>
      </c>
      <c r="F755">
        <v>116</v>
      </c>
    </row>
    <row r="756" spans="1:6">
      <c r="A756">
        <v>17.89</v>
      </c>
      <c r="B756">
        <v>5.0945437976990497</v>
      </c>
      <c r="C756">
        <v>8317</v>
      </c>
      <c r="D756">
        <v>84</v>
      </c>
      <c r="E756">
        <v>1.1799573898315401</v>
      </c>
      <c r="F756">
        <v>105</v>
      </c>
    </row>
    <row r="757" spans="1:6">
      <c r="A757">
        <v>25.79</v>
      </c>
      <c r="B757">
        <v>9.0301120448179208</v>
      </c>
      <c r="C757">
        <v>12289</v>
      </c>
      <c r="D757">
        <v>87</v>
      </c>
      <c r="E757">
        <v>1.1113357543945299</v>
      </c>
      <c r="F757">
        <v>204</v>
      </c>
    </row>
    <row r="758" spans="1:6">
      <c r="A758">
        <v>23.16</v>
      </c>
      <c r="B758">
        <v>4.7856183490029904</v>
      </c>
      <c r="C758">
        <v>7790</v>
      </c>
      <c r="D758">
        <v>77</v>
      </c>
      <c r="E758">
        <v>1.35985851287841</v>
      </c>
      <c r="F758">
        <v>329</v>
      </c>
    </row>
    <row r="759" spans="1:6">
      <c r="A759">
        <v>13.46</v>
      </c>
      <c r="B759">
        <v>4.0911854103343401</v>
      </c>
      <c r="C759">
        <v>5472</v>
      </c>
      <c r="D759">
        <v>66</v>
      </c>
      <c r="E759">
        <v>1.20703697204589</v>
      </c>
      <c r="F759">
        <v>170</v>
      </c>
    </row>
    <row r="760" spans="1:6">
      <c r="A760">
        <v>39.409999999999997</v>
      </c>
      <c r="B760">
        <v>13.0925882861034</v>
      </c>
      <c r="C760">
        <v>14932</v>
      </c>
      <c r="D760">
        <v>60</v>
      </c>
      <c r="E760">
        <v>1.1606025695800699</v>
      </c>
      <c r="F760">
        <v>365</v>
      </c>
    </row>
    <row r="761" spans="1:6">
      <c r="A761">
        <v>28.05</v>
      </c>
      <c r="B761">
        <v>9.3192464865942295</v>
      </c>
      <c r="C761">
        <v>11646</v>
      </c>
      <c r="D761">
        <v>54</v>
      </c>
      <c r="E761">
        <v>1.1410760879516599</v>
      </c>
      <c r="F761">
        <v>378</v>
      </c>
    </row>
    <row r="762" spans="1:6">
      <c r="A762">
        <v>18.96</v>
      </c>
      <c r="B762">
        <v>6.62913884129925</v>
      </c>
      <c r="C762">
        <v>5060</v>
      </c>
      <c r="D762">
        <v>47</v>
      </c>
      <c r="E762">
        <v>1.1362266540527299</v>
      </c>
      <c r="F762">
        <v>253</v>
      </c>
    </row>
    <row r="763" spans="1:6">
      <c r="A763">
        <v>29.08</v>
      </c>
      <c r="B763">
        <v>11.0272647984528</v>
      </c>
      <c r="C763">
        <v>8970</v>
      </c>
      <c r="D763">
        <v>57</v>
      </c>
      <c r="E763">
        <v>1.1032247543334901</v>
      </c>
      <c r="F763">
        <v>41</v>
      </c>
    </row>
    <row r="764" spans="1:6">
      <c r="A764">
        <v>40.61</v>
      </c>
      <c r="B764">
        <v>13.734442640692601</v>
      </c>
      <c r="C764">
        <v>21189</v>
      </c>
      <c r="D764">
        <v>54</v>
      </c>
      <c r="E764">
        <v>1.2155342102050699</v>
      </c>
      <c r="F764">
        <v>409</v>
      </c>
    </row>
    <row r="765" spans="1:6">
      <c r="A765">
        <v>13.35</v>
      </c>
      <c r="B765">
        <v>6.2473676821563897</v>
      </c>
      <c r="C765">
        <v>2526</v>
      </c>
      <c r="D765">
        <v>50</v>
      </c>
      <c r="E765">
        <v>1.08455657958984</v>
      </c>
      <c r="F765">
        <v>86</v>
      </c>
    </row>
    <row r="766" spans="1:6">
      <c r="A766">
        <v>27.48</v>
      </c>
      <c r="B766">
        <v>9.0119043714950902</v>
      </c>
      <c r="C766">
        <v>7303</v>
      </c>
      <c r="D766">
        <v>54</v>
      </c>
      <c r="E766">
        <v>1.14369392395019</v>
      </c>
      <c r="F766">
        <v>571</v>
      </c>
    </row>
    <row r="767" spans="1:6">
      <c r="A767">
        <v>34.729999999999997</v>
      </c>
      <c r="B767">
        <v>11.522510865598299</v>
      </c>
      <c r="C767">
        <v>7174</v>
      </c>
      <c r="D767">
        <v>43</v>
      </c>
      <c r="E767">
        <v>1.18090152740478</v>
      </c>
      <c r="F767">
        <v>271</v>
      </c>
    </row>
    <row r="768" spans="1:6">
      <c r="A768">
        <v>73.69</v>
      </c>
      <c r="B768">
        <v>21.476451387269702</v>
      </c>
      <c r="C768">
        <v>9100</v>
      </c>
      <c r="D768">
        <v>53</v>
      </c>
      <c r="E768">
        <v>1.1558818817138601</v>
      </c>
      <c r="F768">
        <v>171</v>
      </c>
    </row>
    <row r="769" spans="1:6">
      <c r="A769">
        <v>30.27</v>
      </c>
      <c r="B769">
        <v>9.0639597556593596</v>
      </c>
      <c r="C769">
        <v>2985</v>
      </c>
      <c r="D769">
        <v>60</v>
      </c>
      <c r="E769">
        <v>1.35505199432372</v>
      </c>
      <c r="F769">
        <v>514</v>
      </c>
    </row>
    <row r="770" spans="1:6">
      <c r="A770">
        <v>36.6</v>
      </c>
      <c r="B770">
        <v>11.823614924890901</v>
      </c>
      <c r="C770">
        <v>14453</v>
      </c>
      <c r="D770">
        <v>69</v>
      </c>
      <c r="E770">
        <v>1.16146087646484</v>
      </c>
      <c r="F770">
        <v>100</v>
      </c>
    </row>
    <row r="771" spans="1:6">
      <c r="A771">
        <v>54.45</v>
      </c>
      <c r="B771">
        <v>17.460877373011801</v>
      </c>
      <c r="C771">
        <v>23607</v>
      </c>
      <c r="D771">
        <v>66</v>
      </c>
      <c r="E771">
        <v>1.4528560638427701</v>
      </c>
      <c r="F771">
        <v>970</v>
      </c>
    </row>
    <row r="772" spans="1:6">
      <c r="A772">
        <v>29.14</v>
      </c>
      <c r="B772">
        <v>6.3685636856368504</v>
      </c>
      <c r="C772">
        <v>1823</v>
      </c>
      <c r="D772">
        <v>41</v>
      </c>
      <c r="E772">
        <v>1.1486291885375901</v>
      </c>
      <c r="F772">
        <v>334</v>
      </c>
    </row>
    <row r="773" spans="1:6">
      <c r="A773">
        <v>24.29</v>
      </c>
      <c r="B773">
        <v>8.3706664828727</v>
      </c>
      <c r="C773">
        <v>1554</v>
      </c>
      <c r="D773">
        <v>37</v>
      </c>
      <c r="E773">
        <v>1.13901615142822</v>
      </c>
      <c r="F773">
        <v>263</v>
      </c>
    </row>
    <row r="774" spans="1:6">
      <c r="A774">
        <v>29.38</v>
      </c>
      <c r="B774">
        <v>10.6034358308069</v>
      </c>
      <c r="C774">
        <v>8724</v>
      </c>
      <c r="D774">
        <v>47</v>
      </c>
      <c r="E774">
        <v>1.17291927337646</v>
      </c>
      <c r="F774">
        <v>200</v>
      </c>
    </row>
    <row r="775" spans="1:6">
      <c r="A775">
        <v>58.53</v>
      </c>
      <c r="B775">
        <v>15.375118209519799</v>
      </c>
      <c r="C775">
        <v>5475</v>
      </c>
      <c r="D775">
        <v>54</v>
      </c>
      <c r="E775">
        <v>1.37376308441162</v>
      </c>
      <c r="F775">
        <v>286</v>
      </c>
    </row>
    <row r="776" spans="1:6">
      <c r="A776">
        <v>49.43</v>
      </c>
      <c r="B776">
        <v>12.351941626268101</v>
      </c>
      <c r="C776">
        <v>21734</v>
      </c>
      <c r="D776">
        <v>69</v>
      </c>
      <c r="E776">
        <v>1.5343093872070299</v>
      </c>
      <c r="F776">
        <v>546</v>
      </c>
    </row>
    <row r="777" spans="1:6">
      <c r="A777">
        <v>90.46</v>
      </c>
      <c r="B777">
        <v>15.972737224988499</v>
      </c>
      <c r="C777">
        <v>2124</v>
      </c>
      <c r="D777">
        <v>64</v>
      </c>
      <c r="E777">
        <v>1.8334722518920801</v>
      </c>
      <c r="F777">
        <v>419</v>
      </c>
    </row>
    <row r="778" spans="1:6">
      <c r="A778">
        <v>85.06</v>
      </c>
      <c r="B778">
        <v>18.814837753544602</v>
      </c>
      <c r="C778">
        <v>14058</v>
      </c>
      <c r="D778">
        <v>69</v>
      </c>
      <c r="E778">
        <v>1.90874576568603</v>
      </c>
      <c r="F778">
        <v>109</v>
      </c>
    </row>
    <row r="779" spans="1:6">
      <c r="A779">
        <v>32.520000000000003</v>
      </c>
      <c r="B779">
        <v>10.9318273497377</v>
      </c>
      <c r="C779">
        <v>11547</v>
      </c>
      <c r="D779">
        <v>66</v>
      </c>
      <c r="E779">
        <v>1.2350606918334901</v>
      </c>
      <c r="F779">
        <v>216</v>
      </c>
    </row>
    <row r="780" spans="1:6">
      <c r="A780">
        <v>58.68</v>
      </c>
      <c r="B780">
        <v>21.958612431239001</v>
      </c>
      <c r="C780">
        <v>33169</v>
      </c>
      <c r="D780">
        <v>74</v>
      </c>
      <c r="E780">
        <v>1.1738634109496999</v>
      </c>
      <c r="F780">
        <v>307</v>
      </c>
    </row>
    <row r="781" spans="1:6">
      <c r="A781">
        <v>37.57</v>
      </c>
      <c r="B781">
        <v>11.500198965379999</v>
      </c>
      <c r="C781">
        <v>12190</v>
      </c>
      <c r="D781">
        <v>80</v>
      </c>
      <c r="E781">
        <v>1.3663816452026301</v>
      </c>
      <c r="F781">
        <v>461</v>
      </c>
    </row>
    <row r="782" spans="1:6">
      <c r="A782">
        <v>26.5</v>
      </c>
      <c r="B782">
        <v>10.7105326974375</v>
      </c>
      <c r="C782">
        <v>10208</v>
      </c>
      <c r="D782">
        <v>70</v>
      </c>
      <c r="E782">
        <v>1.24518871307373</v>
      </c>
      <c r="F782">
        <v>163</v>
      </c>
    </row>
    <row r="783" spans="1:6">
      <c r="A783">
        <v>61.49</v>
      </c>
      <c r="B783">
        <v>19.142643671004201</v>
      </c>
      <c r="C783">
        <v>18858</v>
      </c>
      <c r="D783">
        <v>75</v>
      </c>
      <c r="E783">
        <v>1.2290525436401301</v>
      </c>
      <c r="F783">
        <v>318</v>
      </c>
    </row>
    <row r="784" spans="1:6">
      <c r="A784">
        <v>37.81</v>
      </c>
      <c r="B784">
        <v>11.0268599259237</v>
      </c>
      <c r="C784">
        <v>28403</v>
      </c>
      <c r="D784">
        <v>66</v>
      </c>
      <c r="E784">
        <v>1.1387586593627901</v>
      </c>
      <c r="F784">
        <v>491</v>
      </c>
    </row>
    <row r="785" spans="1:6">
      <c r="A785">
        <v>26.44</v>
      </c>
      <c r="B785">
        <v>10.17745101813</v>
      </c>
      <c r="C785">
        <v>10362</v>
      </c>
      <c r="D785">
        <v>66</v>
      </c>
      <c r="E785">
        <v>1.14305019378662</v>
      </c>
      <c r="F785">
        <v>348</v>
      </c>
    </row>
    <row r="786" spans="1:6">
      <c r="A786">
        <v>47.13</v>
      </c>
      <c r="B786">
        <v>13.192811555256901</v>
      </c>
      <c r="C786">
        <v>6018</v>
      </c>
      <c r="D786">
        <v>63</v>
      </c>
      <c r="E786">
        <v>1.13738536834716</v>
      </c>
      <c r="F786">
        <v>167</v>
      </c>
    </row>
    <row r="787" spans="1:6">
      <c r="A787">
        <v>73.05</v>
      </c>
      <c r="B787">
        <v>15.0714889929645</v>
      </c>
      <c r="C787">
        <v>4562</v>
      </c>
      <c r="D787">
        <v>64</v>
      </c>
      <c r="E787">
        <v>1.53692722320556</v>
      </c>
      <c r="F787">
        <v>142</v>
      </c>
    </row>
    <row r="788" spans="1:6">
      <c r="A788">
        <v>62.3</v>
      </c>
      <c r="B788">
        <v>14.5126723816623</v>
      </c>
      <c r="C788">
        <v>11575</v>
      </c>
      <c r="D788">
        <v>61</v>
      </c>
      <c r="E788">
        <v>1.1593151092529199</v>
      </c>
      <c r="F788">
        <v>1147</v>
      </c>
    </row>
    <row r="789" spans="1:6">
      <c r="A789">
        <v>36.71</v>
      </c>
      <c r="B789">
        <v>13.8194549013702</v>
      </c>
      <c r="C789">
        <v>12613</v>
      </c>
      <c r="D789">
        <v>57</v>
      </c>
      <c r="E789">
        <v>1.1045122146606401</v>
      </c>
      <c r="F789">
        <v>244</v>
      </c>
    </row>
    <row r="790" spans="1:6">
      <c r="A790">
        <v>51.66</v>
      </c>
      <c r="B790">
        <v>11.574395626554301</v>
      </c>
      <c r="C790">
        <v>10064</v>
      </c>
      <c r="D790">
        <v>51</v>
      </c>
      <c r="E790">
        <v>1.54370784759521</v>
      </c>
      <c r="F790">
        <v>678</v>
      </c>
    </row>
    <row r="791" spans="1:6">
      <c r="A791">
        <v>40.58</v>
      </c>
      <c r="B791">
        <v>9.2775491540923607</v>
      </c>
      <c r="C791">
        <v>11436</v>
      </c>
      <c r="D791">
        <v>41</v>
      </c>
      <c r="E791">
        <v>1.27977848052978</v>
      </c>
      <c r="F791">
        <v>218</v>
      </c>
    </row>
    <row r="792" spans="1:6">
      <c r="A792">
        <v>52.2</v>
      </c>
      <c r="B792">
        <v>12.3174213643549</v>
      </c>
      <c r="C792">
        <v>10186</v>
      </c>
      <c r="D792">
        <v>50</v>
      </c>
      <c r="E792">
        <v>1.3143682479858401</v>
      </c>
      <c r="F792">
        <v>247</v>
      </c>
    </row>
    <row r="793" spans="1:6">
      <c r="A793">
        <v>62.4</v>
      </c>
      <c r="B793">
        <v>14.371257485029901</v>
      </c>
      <c r="C793">
        <v>35941</v>
      </c>
      <c r="D793">
        <v>44</v>
      </c>
      <c r="E793">
        <v>1.21476173400878</v>
      </c>
      <c r="F793">
        <v>1661</v>
      </c>
    </row>
    <row r="794" spans="1:6">
      <c r="A794">
        <v>23.25</v>
      </c>
      <c r="B794">
        <v>6.4898813677599403</v>
      </c>
      <c r="C794">
        <v>1583</v>
      </c>
      <c r="D794">
        <v>41</v>
      </c>
      <c r="E794">
        <v>1.15871429443359</v>
      </c>
      <c r="F794">
        <v>152</v>
      </c>
    </row>
    <row r="795" spans="1:6">
      <c r="A795">
        <v>121.38</v>
      </c>
      <c r="B795">
        <v>22.004278307530502</v>
      </c>
      <c r="C795">
        <v>13602</v>
      </c>
      <c r="D795">
        <v>35</v>
      </c>
      <c r="E795">
        <v>1.6226720809936499</v>
      </c>
      <c r="F795">
        <v>1383</v>
      </c>
    </row>
    <row r="796" spans="1:6">
      <c r="A796">
        <v>104.62</v>
      </c>
      <c r="B796">
        <v>19.401739517460001</v>
      </c>
      <c r="C796">
        <v>24716</v>
      </c>
      <c r="D796">
        <v>23</v>
      </c>
      <c r="E796">
        <v>1.70253753662109</v>
      </c>
      <c r="F796">
        <v>2313</v>
      </c>
    </row>
    <row r="797" spans="1:6">
      <c r="A797">
        <v>73.08</v>
      </c>
      <c r="B797">
        <v>15.4066703208668</v>
      </c>
      <c r="C797">
        <v>29459</v>
      </c>
      <c r="D797">
        <v>29</v>
      </c>
      <c r="E797">
        <v>1.3667678833007799</v>
      </c>
      <c r="F797">
        <v>599</v>
      </c>
    </row>
    <row r="798" spans="1:6">
      <c r="A798">
        <v>14.14</v>
      </c>
      <c r="B798">
        <v>4.1624963202826004</v>
      </c>
      <c r="C798">
        <v>1785</v>
      </c>
      <c r="D798">
        <v>30</v>
      </c>
      <c r="E798">
        <v>1.23596191406249</v>
      </c>
      <c r="F798">
        <v>288</v>
      </c>
    </row>
    <row r="799" spans="1:6">
      <c r="A799">
        <v>9.0399999999999991</v>
      </c>
      <c r="B799">
        <v>2.6243976078499598</v>
      </c>
      <c r="C799">
        <v>12284</v>
      </c>
      <c r="D799">
        <v>35</v>
      </c>
      <c r="E799">
        <v>1.2137317657470601</v>
      </c>
      <c r="F799">
        <v>449</v>
      </c>
    </row>
    <row r="800" spans="1:6">
      <c r="A800">
        <v>39.39</v>
      </c>
      <c r="B800">
        <v>10.8740061837455</v>
      </c>
      <c r="C800">
        <v>3567</v>
      </c>
      <c r="D800">
        <v>41</v>
      </c>
      <c r="E800">
        <v>1.20313167572021</v>
      </c>
      <c r="F800">
        <v>533</v>
      </c>
    </row>
    <row r="801" spans="1:6">
      <c r="A801">
        <v>54.66</v>
      </c>
      <c r="B801">
        <v>18.936428200242499</v>
      </c>
      <c r="C801">
        <v>8058</v>
      </c>
      <c r="D801">
        <v>54</v>
      </c>
      <c r="E801">
        <v>1.1744642257690401</v>
      </c>
      <c r="F801">
        <v>121</v>
      </c>
    </row>
    <row r="802" spans="1:6">
      <c r="A802">
        <v>23.19</v>
      </c>
      <c r="B802">
        <v>7.5060689431946903</v>
      </c>
      <c r="C802">
        <v>5519</v>
      </c>
      <c r="D802">
        <v>60</v>
      </c>
      <c r="E802">
        <v>1.11966133117675</v>
      </c>
      <c r="F802">
        <v>97</v>
      </c>
    </row>
    <row r="803" spans="1:6">
      <c r="A803">
        <v>22.75</v>
      </c>
      <c r="B803">
        <v>8.6978131212723593</v>
      </c>
      <c r="C803">
        <v>5536</v>
      </c>
      <c r="D803">
        <v>61</v>
      </c>
      <c r="E803">
        <v>1.1954927444457999</v>
      </c>
      <c r="F803">
        <v>253</v>
      </c>
    </row>
    <row r="804" spans="1:6">
      <c r="A804">
        <v>18.75</v>
      </c>
      <c r="B804">
        <v>6.1675602776224396</v>
      </c>
      <c r="C804">
        <v>16928</v>
      </c>
      <c r="D804">
        <v>64</v>
      </c>
      <c r="E804">
        <v>1.1733913421630799</v>
      </c>
      <c r="F804">
        <v>170</v>
      </c>
    </row>
    <row r="805" spans="1:6">
      <c r="A805">
        <v>38.14</v>
      </c>
      <c r="B805">
        <v>12.2988616942375</v>
      </c>
      <c r="C805">
        <v>7013</v>
      </c>
      <c r="D805">
        <v>50</v>
      </c>
      <c r="E805">
        <v>1.1468696594238199</v>
      </c>
      <c r="F805">
        <v>321</v>
      </c>
    </row>
    <row r="806" spans="1:6">
      <c r="A806">
        <v>33.479999999999997</v>
      </c>
      <c r="B806">
        <v>11.924350892189301</v>
      </c>
      <c r="C806">
        <v>26742</v>
      </c>
      <c r="D806">
        <v>61</v>
      </c>
      <c r="E806">
        <v>1.1434793472289999</v>
      </c>
      <c r="F806">
        <v>182</v>
      </c>
    </row>
    <row r="807" spans="1:6">
      <c r="A807">
        <v>33.700000000000003</v>
      </c>
      <c r="B807">
        <v>8.1200905980434595</v>
      </c>
      <c r="C807">
        <v>24948</v>
      </c>
      <c r="D807">
        <v>75</v>
      </c>
      <c r="E807">
        <v>1.19253158569335</v>
      </c>
      <c r="F807">
        <v>196</v>
      </c>
    </row>
    <row r="808" spans="1:6">
      <c r="A808">
        <v>52.43</v>
      </c>
      <c r="B808">
        <v>16.781359024421398</v>
      </c>
      <c r="C808">
        <v>18647</v>
      </c>
      <c r="D808">
        <v>74</v>
      </c>
      <c r="E808">
        <v>1.12867355346679</v>
      </c>
      <c r="F808">
        <v>567</v>
      </c>
    </row>
    <row r="809" spans="1:6">
      <c r="A809">
        <v>38.07</v>
      </c>
      <c r="B809">
        <v>6.9681883076472504</v>
      </c>
      <c r="C809">
        <v>2616</v>
      </c>
      <c r="D809">
        <v>48</v>
      </c>
      <c r="E809">
        <v>1.6819381713867101</v>
      </c>
      <c r="F809">
        <v>263</v>
      </c>
    </row>
    <row r="810" spans="1:6">
      <c r="A810">
        <v>41.73</v>
      </c>
      <c r="B810">
        <v>10.0561486372508</v>
      </c>
      <c r="C810">
        <v>13430</v>
      </c>
      <c r="D810">
        <v>27</v>
      </c>
      <c r="E810">
        <v>1.49491310119628</v>
      </c>
      <c r="F810">
        <v>438</v>
      </c>
    </row>
    <row r="811" spans="1:6">
      <c r="A811">
        <v>46.04</v>
      </c>
      <c r="B811">
        <v>14.356543702641099</v>
      </c>
      <c r="C811">
        <v>11217</v>
      </c>
      <c r="D811">
        <v>34</v>
      </c>
      <c r="E811">
        <v>1.1746788024902299</v>
      </c>
      <c r="F811">
        <v>819</v>
      </c>
    </row>
    <row r="812" spans="1:6">
      <c r="A812">
        <v>54.98</v>
      </c>
      <c r="B812">
        <v>16.782661782661702</v>
      </c>
      <c r="C812">
        <v>14260</v>
      </c>
      <c r="D812">
        <v>48</v>
      </c>
      <c r="E812">
        <v>1.35337829589843</v>
      </c>
      <c r="F812">
        <v>573</v>
      </c>
    </row>
    <row r="813" spans="1:6">
      <c r="A813">
        <v>45.62</v>
      </c>
      <c r="B813">
        <v>14.571820998498699</v>
      </c>
      <c r="C813">
        <v>4550</v>
      </c>
      <c r="D813">
        <v>64</v>
      </c>
      <c r="E813">
        <v>1.42401695251464</v>
      </c>
      <c r="F813">
        <v>88</v>
      </c>
    </row>
    <row r="814" spans="1:6">
      <c r="A814">
        <v>49.07</v>
      </c>
      <c r="B814">
        <v>13.428016309553101</v>
      </c>
      <c r="C814">
        <v>2005</v>
      </c>
      <c r="D814">
        <v>60</v>
      </c>
      <c r="E814">
        <v>1.36312007904052</v>
      </c>
      <c r="F814">
        <v>155</v>
      </c>
    </row>
    <row r="815" spans="1:6">
      <c r="A815">
        <v>26.29</v>
      </c>
      <c r="B815">
        <v>8.1262363996043501</v>
      </c>
      <c r="C815">
        <v>20627</v>
      </c>
      <c r="D815">
        <v>69</v>
      </c>
      <c r="E815">
        <v>1.10944747924804</v>
      </c>
      <c r="F815">
        <v>202</v>
      </c>
    </row>
    <row r="816" spans="1:6">
      <c r="A816">
        <v>58</v>
      </c>
      <c r="B816">
        <v>15.703262488154801</v>
      </c>
      <c r="C816">
        <v>33068</v>
      </c>
      <c r="D816">
        <v>75</v>
      </c>
      <c r="E816">
        <v>1.25209808349609</v>
      </c>
      <c r="F816">
        <v>477</v>
      </c>
    </row>
    <row r="817" spans="1:6">
      <c r="A817">
        <v>52.03</v>
      </c>
      <c r="B817">
        <v>13.083712626046699</v>
      </c>
      <c r="C817">
        <v>11438</v>
      </c>
      <c r="D817">
        <v>61</v>
      </c>
      <c r="E817">
        <v>1.1622333526611299</v>
      </c>
      <c r="F817">
        <v>660</v>
      </c>
    </row>
    <row r="818" spans="1:6">
      <c r="A818">
        <v>48.89</v>
      </c>
      <c r="B818">
        <v>18.911496209190702</v>
      </c>
      <c r="C818">
        <v>9386</v>
      </c>
      <c r="D818">
        <v>83</v>
      </c>
      <c r="E818">
        <v>1.1736917495727499</v>
      </c>
      <c r="F818">
        <v>105</v>
      </c>
    </row>
    <row r="819" spans="1:6">
      <c r="A819">
        <v>22.32</v>
      </c>
      <c r="B819">
        <v>10.6717666746354</v>
      </c>
      <c r="C819">
        <v>9209</v>
      </c>
      <c r="D819">
        <v>84</v>
      </c>
      <c r="E819">
        <v>1.1436080932617101</v>
      </c>
      <c r="F819">
        <v>171</v>
      </c>
    </row>
    <row r="820" spans="1:6">
      <c r="A820">
        <v>45</v>
      </c>
      <c r="B820">
        <v>15.036589033314399</v>
      </c>
      <c r="C820">
        <v>15720</v>
      </c>
      <c r="D820">
        <v>77</v>
      </c>
      <c r="E820">
        <v>1.4290809631347601</v>
      </c>
      <c r="F820">
        <v>875</v>
      </c>
    </row>
    <row r="821" spans="1:6">
      <c r="A821">
        <v>19.420000000000002</v>
      </c>
      <c r="B821">
        <v>7.5481965174129302</v>
      </c>
      <c r="C821">
        <v>8192</v>
      </c>
      <c r="D821">
        <v>80</v>
      </c>
      <c r="E821">
        <v>1.0588073730468699</v>
      </c>
      <c r="F821">
        <v>487</v>
      </c>
    </row>
    <row r="822" spans="1:6">
      <c r="A822">
        <v>78.67</v>
      </c>
      <c r="B822">
        <v>25.096500462564101</v>
      </c>
      <c r="C822">
        <v>24669</v>
      </c>
      <c r="D822">
        <v>57</v>
      </c>
      <c r="E822">
        <v>1.50268077850341</v>
      </c>
      <c r="F822">
        <v>1432</v>
      </c>
    </row>
    <row r="823" spans="1:6">
      <c r="A823">
        <v>50.45</v>
      </c>
      <c r="B823">
        <v>14.7148898935394</v>
      </c>
      <c r="C823">
        <v>28441</v>
      </c>
      <c r="D823">
        <v>54</v>
      </c>
      <c r="E823">
        <v>1.4935827255248999</v>
      </c>
      <c r="F823">
        <v>1271</v>
      </c>
    </row>
    <row r="824" spans="1:6">
      <c r="A824">
        <v>43.56</v>
      </c>
      <c r="B824">
        <v>11.148078005835</v>
      </c>
      <c r="C824">
        <v>6716</v>
      </c>
      <c r="D824">
        <v>50</v>
      </c>
      <c r="E824">
        <v>1.1140823364257799</v>
      </c>
      <c r="F824">
        <v>447</v>
      </c>
    </row>
    <row r="825" spans="1:6">
      <c r="A825">
        <v>53.1</v>
      </c>
      <c r="B825">
        <v>15.529494340946901</v>
      </c>
      <c r="C825">
        <v>5238</v>
      </c>
      <c r="D825">
        <v>50</v>
      </c>
      <c r="E825">
        <v>1.199312210083</v>
      </c>
      <c r="F825">
        <v>212</v>
      </c>
    </row>
    <row r="826" spans="1:6">
      <c r="A826">
        <v>31.19</v>
      </c>
      <c r="B826">
        <v>13.440489528570099</v>
      </c>
      <c r="C826">
        <v>8108</v>
      </c>
      <c r="D826">
        <v>67</v>
      </c>
      <c r="E826">
        <v>1.13914489746093</v>
      </c>
      <c r="F826">
        <v>34</v>
      </c>
    </row>
    <row r="827" spans="1:6">
      <c r="A827">
        <v>58.08</v>
      </c>
      <c r="B827">
        <v>15.1518313680475</v>
      </c>
      <c r="C827">
        <v>4612</v>
      </c>
      <c r="D827">
        <v>61</v>
      </c>
      <c r="E827">
        <v>1.1126232147216799</v>
      </c>
      <c r="F827">
        <v>218</v>
      </c>
    </row>
    <row r="828" spans="1:6">
      <c r="A828">
        <v>51.58</v>
      </c>
      <c r="B828">
        <v>15.816263951919501</v>
      </c>
      <c r="C828">
        <v>9158</v>
      </c>
      <c r="D828">
        <v>66</v>
      </c>
      <c r="E828">
        <v>1.4807939529418901</v>
      </c>
      <c r="F828">
        <v>939</v>
      </c>
    </row>
    <row r="829" spans="1:6">
      <c r="A829">
        <v>32.21</v>
      </c>
      <c r="B829">
        <v>11.9597504826971</v>
      </c>
      <c r="C829">
        <v>19202</v>
      </c>
      <c r="D829">
        <v>70</v>
      </c>
      <c r="E829">
        <v>1.1536073684692301</v>
      </c>
      <c r="F829">
        <v>720</v>
      </c>
    </row>
    <row r="830" spans="1:6">
      <c r="A830">
        <v>24.35</v>
      </c>
      <c r="B830">
        <v>9.4865201807698298</v>
      </c>
      <c r="C830">
        <v>8548</v>
      </c>
      <c r="D830">
        <v>54</v>
      </c>
      <c r="E830">
        <v>1.2408542633056601</v>
      </c>
      <c r="F830">
        <v>358</v>
      </c>
    </row>
    <row r="831" spans="1:6">
      <c r="A831">
        <v>25.54</v>
      </c>
      <c r="B831">
        <v>8.5785301625688497</v>
      </c>
      <c r="C831">
        <v>15151</v>
      </c>
      <c r="D831">
        <v>60</v>
      </c>
      <c r="E831">
        <v>1.2108135223388601</v>
      </c>
      <c r="F831">
        <v>200</v>
      </c>
    </row>
    <row r="832" spans="1:6">
      <c r="A832">
        <v>8.9600000000000009</v>
      </c>
      <c r="B832">
        <v>3.8147138964577598</v>
      </c>
      <c r="C832">
        <v>8220</v>
      </c>
      <c r="D832">
        <v>48</v>
      </c>
      <c r="E832">
        <v>1.1465692520141599</v>
      </c>
      <c r="F832">
        <v>599</v>
      </c>
    </row>
    <row r="833" spans="1:6">
      <c r="A833">
        <v>32.270000000000003</v>
      </c>
      <c r="B833">
        <v>10.165060165060099</v>
      </c>
      <c r="C833">
        <v>2878</v>
      </c>
      <c r="D833">
        <v>44</v>
      </c>
      <c r="E833">
        <v>1.48542881011962</v>
      </c>
      <c r="F833">
        <v>131</v>
      </c>
    </row>
    <row r="834" spans="1:6">
      <c r="A834">
        <v>52.24</v>
      </c>
      <c r="B834">
        <v>17.636731937879802</v>
      </c>
      <c r="C834">
        <v>12397</v>
      </c>
      <c r="D834">
        <v>40</v>
      </c>
      <c r="E834">
        <v>1.26759052276611</v>
      </c>
      <c r="F834">
        <v>1159</v>
      </c>
    </row>
    <row r="835" spans="1:6">
      <c r="A835">
        <v>43.88</v>
      </c>
      <c r="B835">
        <v>13.7853036348214</v>
      </c>
      <c r="C835">
        <v>6171</v>
      </c>
      <c r="D835">
        <v>24</v>
      </c>
      <c r="E835">
        <v>1.2961721420287999</v>
      </c>
      <c r="F835">
        <v>548</v>
      </c>
    </row>
    <row r="836" spans="1:6">
      <c r="A836">
        <v>64.22</v>
      </c>
      <c r="B836">
        <v>22.835401628560199</v>
      </c>
      <c r="C836">
        <v>35881</v>
      </c>
      <c r="D836">
        <v>34</v>
      </c>
      <c r="E836">
        <v>1.1799144744873</v>
      </c>
      <c r="F836">
        <v>1168</v>
      </c>
    </row>
    <row r="837" spans="1:6">
      <c r="A837">
        <v>20.97</v>
      </c>
      <c r="B837">
        <v>7.5857328895962901</v>
      </c>
      <c r="C837">
        <v>7171</v>
      </c>
      <c r="D837">
        <v>35</v>
      </c>
      <c r="E837">
        <v>1.19540691375732</v>
      </c>
      <c r="F837">
        <v>422</v>
      </c>
    </row>
    <row r="838" spans="1:6">
      <c r="A838">
        <v>14.28</v>
      </c>
      <c r="B838">
        <v>5.0694025347012603</v>
      </c>
      <c r="C838">
        <v>5619</v>
      </c>
      <c r="D838">
        <v>30</v>
      </c>
      <c r="E838">
        <v>1.1809444427490201</v>
      </c>
      <c r="F838">
        <v>460</v>
      </c>
    </row>
    <row r="839" spans="1:6">
      <c r="A839">
        <v>68.45</v>
      </c>
      <c r="B839">
        <v>20.229334751898801</v>
      </c>
      <c r="C839">
        <v>5765</v>
      </c>
      <c r="D839">
        <v>40</v>
      </c>
      <c r="E839">
        <v>1.2134313583373999</v>
      </c>
      <c r="F839">
        <v>151</v>
      </c>
    </row>
    <row r="840" spans="1:6">
      <c r="A840">
        <v>24.92</v>
      </c>
      <c r="B840">
        <v>3.6383811248028901</v>
      </c>
      <c r="C840">
        <v>64550</v>
      </c>
      <c r="D840">
        <v>51</v>
      </c>
      <c r="E840">
        <v>1.81939601898193</v>
      </c>
      <c r="F840">
        <v>720</v>
      </c>
    </row>
    <row r="841" spans="1:6">
      <c r="A841">
        <v>22.54</v>
      </c>
      <c r="B841">
        <v>10.8256087603861</v>
      </c>
      <c r="C841">
        <v>2912</v>
      </c>
      <c r="D841">
        <v>47</v>
      </c>
      <c r="E841">
        <v>1.1469984054565401</v>
      </c>
      <c r="F841">
        <v>267</v>
      </c>
    </row>
    <row r="842" spans="1:6">
      <c r="A842">
        <v>18.059999999999999</v>
      </c>
      <c r="B842">
        <v>6.4131245339299001</v>
      </c>
      <c r="C842">
        <v>13450</v>
      </c>
      <c r="D842">
        <v>66</v>
      </c>
      <c r="E842">
        <v>1.24321460723876</v>
      </c>
      <c r="F842">
        <v>314</v>
      </c>
    </row>
    <row r="843" spans="1:6">
      <c r="A843">
        <v>24.48</v>
      </c>
      <c r="B843">
        <v>8.5771346484005395</v>
      </c>
      <c r="C843">
        <v>12338</v>
      </c>
      <c r="D843">
        <v>67</v>
      </c>
      <c r="E843">
        <v>1.1106920242309499</v>
      </c>
      <c r="F843">
        <v>269</v>
      </c>
    </row>
    <row r="844" spans="1:6">
      <c r="A844">
        <v>76.790000000000006</v>
      </c>
      <c r="B844">
        <v>19.3260180198318</v>
      </c>
      <c r="C844">
        <v>15592</v>
      </c>
      <c r="D844">
        <v>64</v>
      </c>
      <c r="E844">
        <v>1.27522945404052</v>
      </c>
      <c r="F844">
        <v>241</v>
      </c>
    </row>
    <row r="845" spans="1:6">
      <c r="A845">
        <v>22.38</v>
      </c>
      <c r="B845">
        <v>7.2844448784298397</v>
      </c>
      <c r="C845">
        <v>5419</v>
      </c>
      <c r="D845">
        <v>64</v>
      </c>
      <c r="E845">
        <v>1.0261487960815401</v>
      </c>
      <c r="F845">
        <v>278</v>
      </c>
    </row>
    <row r="846" spans="1:6">
      <c r="A846">
        <v>38.03</v>
      </c>
      <c r="B846">
        <v>17.050753228120499</v>
      </c>
      <c r="C846">
        <v>17952</v>
      </c>
      <c r="D846">
        <v>56</v>
      </c>
      <c r="E846">
        <v>1.1328363418579099</v>
      </c>
      <c r="F846">
        <v>455</v>
      </c>
    </row>
    <row r="847" spans="1:6">
      <c r="A847">
        <v>43.1</v>
      </c>
      <c r="B847">
        <v>21.358838396352599</v>
      </c>
      <c r="C847">
        <v>9787</v>
      </c>
      <c r="D847">
        <v>67</v>
      </c>
      <c r="E847">
        <v>1.1157131195068299</v>
      </c>
      <c r="F847">
        <v>108</v>
      </c>
    </row>
    <row r="848" spans="1:6">
      <c r="A848">
        <v>37.630000000000003</v>
      </c>
      <c r="B848">
        <v>10.4728507416993</v>
      </c>
      <c r="C848">
        <v>43796</v>
      </c>
      <c r="D848">
        <v>64</v>
      </c>
      <c r="E848">
        <v>1.5467548370361299</v>
      </c>
      <c r="F848">
        <v>1718</v>
      </c>
    </row>
    <row r="849" spans="1:6">
      <c r="A849">
        <v>23.77</v>
      </c>
      <c r="B849">
        <v>9.6465240858731391</v>
      </c>
      <c r="C849">
        <v>6427</v>
      </c>
      <c r="D849">
        <v>63</v>
      </c>
      <c r="E849">
        <v>1.2747573852539</v>
      </c>
      <c r="F849">
        <v>590</v>
      </c>
    </row>
    <row r="850" spans="1:6">
      <c r="A850">
        <v>21.78</v>
      </c>
      <c r="B850">
        <v>8.2269396388909808</v>
      </c>
      <c r="C850">
        <v>5977</v>
      </c>
      <c r="D850">
        <v>56</v>
      </c>
      <c r="E850">
        <v>1.17098808288574</v>
      </c>
      <c r="F850">
        <v>555</v>
      </c>
    </row>
    <row r="851" spans="1:6">
      <c r="A851">
        <v>32.33</v>
      </c>
      <c r="B851">
        <v>12.9766396403628</v>
      </c>
      <c r="C851">
        <v>16307</v>
      </c>
      <c r="D851">
        <v>53</v>
      </c>
      <c r="E851">
        <v>1.13433837890624</v>
      </c>
      <c r="F851">
        <v>180</v>
      </c>
    </row>
    <row r="852" spans="1:6">
      <c r="A852">
        <v>25.78</v>
      </c>
      <c r="B852">
        <v>11.6677981443765</v>
      </c>
      <c r="C852">
        <v>4469</v>
      </c>
      <c r="D852">
        <v>51</v>
      </c>
      <c r="E852">
        <v>1.17712497711181</v>
      </c>
      <c r="F852">
        <v>200</v>
      </c>
    </row>
    <row r="853" spans="1:6">
      <c r="A853">
        <v>45.41</v>
      </c>
      <c r="B853">
        <v>13.7235939436066</v>
      </c>
      <c r="C853">
        <v>6464</v>
      </c>
      <c r="D853">
        <v>57</v>
      </c>
      <c r="E853">
        <v>1.3270282745361299</v>
      </c>
      <c r="F853">
        <v>294</v>
      </c>
    </row>
    <row r="854" spans="1:6">
      <c r="A854">
        <v>27.19</v>
      </c>
      <c r="B854">
        <v>11.847494553376899</v>
      </c>
      <c r="C854">
        <v>14287</v>
      </c>
      <c r="D854">
        <v>56</v>
      </c>
      <c r="E854">
        <v>1.09575748443603</v>
      </c>
      <c r="F854">
        <v>142</v>
      </c>
    </row>
    <row r="855" spans="1:6">
      <c r="A855">
        <v>24.5</v>
      </c>
      <c r="B855">
        <v>9.5800422303902408</v>
      </c>
      <c r="C855">
        <v>23775</v>
      </c>
      <c r="D855">
        <v>66</v>
      </c>
      <c r="E855">
        <v>1.1823606491088801</v>
      </c>
      <c r="F855">
        <v>214</v>
      </c>
    </row>
    <row r="856" spans="1:6">
      <c r="A856">
        <v>14.49</v>
      </c>
      <c r="B856">
        <v>8.7420814479638</v>
      </c>
      <c r="C856">
        <v>3230</v>
      </c>
      <c r="D856">
        <v>67</v>
      </c>
      <c r="E856">
        <v>1.08713150024414</v>
      </c>
      <c r="F856">
        <v>145</v>
      </c>
    </row>
    <row r="857" spans="1:6">
      <c r="A857">
        <v>29.37</v>
      </c>
      <c r="B857">
        <v>10.1851851851851</v>
      </c>
      <c r="C857">
        <v>2843</v>
      </c>
      <c r="D857">
        <v>83</v>
      </c>
      <c r="E857">
        <v>1.2015867233276301</v>
      </c>
      <c r="F857">
        <v>80</v>
      </c>
    </row>
    <row r="858" spans="1:6">
      <c r="A858">
        <v>19.39</v>
      </c>
      <c r="B858">
        <v>7.2927636527756796</v>
      </c>
      <c r="C858">
        <v>7800</v>
      </c>
      <c r="D858">
        <v>75</v>
      </c>
      <c r="E858">
        <v>1.0751152038574201</v>
      </c>
      <c r="F858">
        <v>209</v>
      </c>
    </row>
    <row r="859" spans="1:6">
      <c r="A859">
        <v>66.39</v>
      </c>
      <c r="B859">
        <v>19.413415989239098</v>
      </c>
      <c r="C859">
        <v>71060</v>
      </c>
      <c r="D859">
        <v>83</v>
      </c>
      <c r="E859">
        <v>1.1391019821166899</v>
      </c>
      <c r="F859">
        <v>134</v>
      </c>
    </row>
    <row r="860" spans="1:6">
      <c r="A860">
        <v>43.73</v>
      </c>
      <c r="B860">
        <v>19.1035778253462</v>
      </c>
      <c r="C860">
        <v>11734</v>
      </c>
      <c r="D860">
        <v>87</v>
      </c>
      <c r="E860">
        <v>1.23518943786621</v>
      </c>
      <c r="F860">
        <v>261</v>
      </c>
    </row>
    <row r="861" spans="1:6">
      <c r="A861">
        <v>25.62</v>
      </c>
      <c r="B861">
        <v>11.7377559902872</v>
      </c>
      <c r="C861">
        <v>10480</v>
      </c>
      <c r="D861">
        <v>87</v>
      </c>
      <c r="E861">
        <v>1.06730461120605</v>
      </c>
      <c r="F861">
        <v>201</v>
      </c>
    </row>
    <row r="862" spans="1:6">
      <c r="A862">
        <v>37.75</v>
      </c>
      <c r="B862">
        <v>12.7775521256431</v>
      </c>
      <c r="C862">
        <v>1167</v>
      </c>
      <c r="D862">
        <v>87</v>
      </c>
      <c r="E862">
        <v>1.14631175994873</v>
      </c>
      <c r="F862">
        <v>157</v>
      </c>
    </row>
    <row r="863" spans="1:6">
      <c r="A863">
        <v>23.94</v>
      </c>
      <c r="B863">
        <v>8.0979602881980792</v>
      </c>
      <c r="C863">
        <v>12990</v>
      </c>
      <c r="D863">
        <v>64</v>
      </c>
      <c r="E863">
        <v>1.12575531005859</v>
      </c>
      <c r="F863">
        <v>240</v>
      </c>
    </row>
    <row r="864" spans="1:6">
      <c r="A864">
        <v>18.100000000000001</v>
      </c>
      <c r="B864">
        <v>9.31932859643703</v>
      </c>
      <c r="C864">
        <v>1421</v>
      </c>
      <c r="D864">
        <v>56</v>
      </c>
      <c r="E864">
        <v>1.1118078231811499</v>
      </c>
      <c r="F864">
        <v>205</v>
      </c>
    </row>
    <row r="865" spans="1:6">
      <c r="A865">
        <v>18.75</v>
      </c>
      <c r="B865">
        <v>8.57966504987645</v>
      </c>
      <c r="C865">
        <v>3830</v>
      </c>
      <c r="D865">
        <v>41</v>
      </c>
      <c r="E865">
        <v>1.1151123046875</v>
      </c>
      <c r="F865">
        <v>369</v>
      </c>
    </row>
    <row r="866" spans="1:6">
      <c r="A866">
        <v>79.819999999999993</v>
      </c>
      <c r="B866">
        <v>18.318683588460701</v>
      </c>
      <c r="C866">
        <v>16785</v>
      </c>
      <c r="D866">
        <v>47</v>
      </c>
      <c r="E866">
        <v>1.42096996307373</v>
      </c>
      <c r="F866">
        <v>574</v>
      </c>
    </row>
    <row r="867" spans="1:6">
      <c r="A867">
        <v>41.83</v>
      </c>
      <c r="B867">
        <v>10.7474114231391</v>
      </c>
      <c r="C867">
        <v>12850</v>
      </c>
      <c r="D867">
        <v>56</v>
      </c>
      <c r="E867">
        <v>1.3432931900024401</v>
      </c>
      <c r="F867">
        <v>142</v>
      </c>
    </row>
    <row r="868" spans="1:6">
      <c r="A868">
        <v>84.85</v>
      </c>
      <c r="B868">
        <v>19.4739620389708</v>
      </c>
      <c r="C868">
        <v>46953</v>
      </c>
      <c r="D868">
        <v>64</v>
      </c>
      <c r="E868">
        <v>1.36861324310302</v>
      </c>
      <c r="F868">
        <v>523</v>
      </c>
    </row>
    <row r="869" spans="1:6">
      <c r="A869">
        <v>65.91</v>
      </c>
      <c r="B869">
        <v>18.919539569997401</v>
      </c>
      <c r="C869">
        <v>3543</v>
      </c>
      <c r="D869">
        <v>66</v>
      </c>
      <c r="E869">
        <v>1.36342048645019</v>
      </c>
      <c r="F869">
        <v>202</v>
      </c>
    </row>
    <row r="870" spans="1:6">
      <c r="A870">
        <v>41.5</v>
      </c>
      <c r="B870">
        <v>12.434829508000201</v>
      </c>
      <c r="C870">
        <v>22276</v>
      </c>
      <c r="D870">
        <v>67</v>
      </c>
      <c r="E870">
        <v>1.16231918334961</v>
      </c>
      <c r="F870">
        <v>201</v>
      </c>
    </row>
    <row r="871" spans="1:6">
      <c r="A871">
        <v>19.66</v>
      </c>
      <c r="B871">
        <v>6.0408664925487701</v>
      </c>
      <c r="C871">
        <v>1724</v>
      </c>
      <c r="D871">
        <v>54</v>
      </c>
      <c r="E871">
        <v>1.1581993103027299</v>
      </c>
      <c r="F871">
        <v>763</v>
      </c>
    </row>
    <row r="872" spans="1:6">
      <c r="A872">
        <v>18.579999999999998</v>
      </c>
      <c r="B872">
        <v>6.1523178807947003</v>
      </c>
      <c r="C872">
        <v>4658</v>
      </c>
      <c r="D872">
        <v>43</v>
      </c>
      <c r="E872">
        <v>1.1654090881347601</v>
      </c>
      <c r="F872">
        <v>462</v>
      </c>
    </row>
    <row r="873" spans="1:6">
      <c r="A873">
        <v>39.01</v>
      </c>
      <c r="B873">
        <v>11.631582085991999</v>
      </c>
      <c r="C873">
        <v>11012</v>
      </c>
      <c r="D873">
        <v>41</v>
      </c>
      <c r="E873">
        <v>1.19317531585693</v>
      </c>
      <c r="F873">
        <v>582</v>
      </c>
    </row>
    <row r="874" spans="1:6">
      <c r="A874">
        <v>14.1</v>
      </c>
      <c r="B874">
        <v>4.5464805081739899</v>
      </c>
      <c r="C874">
        <v>4104</v>
      </c>
      <c r="D874">
        <v>21</v>
      </c>
      <c r="E874">
        <v>1.15180492401122</v>
      </c>
      <c r="F874">
        <v>439</v>
      </c>
    </row>
    <row r="875" spans="1:6">
      <c r="A875">
        <v>34.380000000000003</v>
      </c>
      <c r="B875">
        <v>12.9584259922354</v>
      </c>
      <c r="C875">
        <v>10699</v>
      </c>
      <c r="D875">
        <v>34</v>
      </c>
      <c r="E875">
        <v>1.28265380859374</v>
      </c>
      <c r="F875">
        <v>506</v>
      </c>
    </row>
    <row r="876" spans="1:6">
      <c r="A876">
        <v>50.37</v>
      </c>
      <c r="B876">
        <v>10.2205628715784</v>
      </c>
      <c r="C876">
        <v>71361</v>
      </c>
      <c r="D876">
        <v>35</v>
      </c>
      <c r="E876">
        <v>1.45281314849853</v>
      </c>
      <c r="F876">
        <v>2394</v>
      </c>
    </row>
    <row r="877" spans="1:6">
      <c r="A877">
        <v>37.340000000000003</v>
      </c>
      <c r="B877">
        <v>13.821950768091799</v>
      </c>
      <c r="C877">
        <v>12963</v>
      </c>
      <c r="D877">
        <v>47</v>
      </c>
      <c r="E877">
        <v>1.12541198730468</v>
      </c>
      <c r="F877">
        <v>120</v>
      </c>
    </row>
    <row r="878" spans="1:6">
      <c r="A878">
        <v>15.09</v>
      </c>
      <c r="B878">
        <v>8.2707591120855</v>
      </c>
      <c r="C878">
        <v>5590</v>
      </c>
      <c r="D878">
        <v>57</v>
      </c>
      <c r="E878">
        <v>1.0917234420776301</v>
      </c>
      <c r="F878">
        <v>243</v>
      </c>
    </row>
    <row r="879" spans="1:6">
      <c r="A879">
        <v>14.93</v>
      </c>
      <c r="B879">
        <v>6.2799697148145004</v>
      </c>
      <c r="C879">
        <v>35559</v>
      </c>
      <c r="D879">
        <v>64</v>
      </c>
      <c r="E879">
        <v>1.14129066467285</v>
      </c>
      <c r="F879">
        <v>213</v>
      </c>
    </row>
    <row r="880" spans="1:6">
      <c r="A880">
        <v>29.05</v>
      </c>
      <c r="B880">
        <v>11.7260030677323</v>
      </c>
      <c r="C880">
        <v>12177</v>
      </c>
      <c r="D880">
        <v>74</v>
      </c>
      <c r="E880">
        <v>1.1127948760986299</v>
      </c>
      <c r="F880">
        <v>99</v>
      </c>
    </row>
    <row r="881" spans="1:6">
      <c r="A881">
        <v>32.89</v>
      </c>
      <c r="B881">
        <v>13.8030888030888</v>
      </c>
      <c r="C881">
        <v>12287</v>
      </c>
      <c r="D881">
        <v>69</v>
      </c>
      <c r="E881">
        <v>1.14712715148925</v>
      </c>
      <c r="F881">
        <v>247</v>
      </c>
    </row>
    <row r="882" spans="1:6">
      <c r="A882">
        <v>15.68</v>
      </c>
      <c r="B882">
        <v>7.4545973186269796</v>
      </c>
      <c r="C882">
        <v>3399</v>
      </c>
      <c r="D882">
        <v>63</v>
      </c>
      <c r="E882">
        <v>1.1177730560302701</v>
      </c>
      <c r="F882">
        <v>280</v>
      </c>
    </row>
    <row r="883" spans="1:6">
      <c r="A883">
        <v>50.95</v>
      </c>
      <c r="B883">
        <v>13.1368605610561</v>
      </c>
      <c r="C883">
        <v>43304</v>
      </c>
      <c r="D883">
        <v>56</v>
      </c>
      <c r="E883">
        <v>1.18553638458251</v>
      </c>
      <c r="F883">
        <v>224</v>
      </c>
    </row>
    <row r="884" spans="1:6">
      <c r="A884">
        <v>40.049999999999997</v>
      </c>
      <c r="B884">
        <v>10.352047146401899</v>
      </c>
      <c r="C884">
        <v>1901</v>
      </c>
      <c r="D884">
        <v>53</v>
      </c>
      <c r="E884">
        <v>1.36372089385986</v>
      </c>
      <c r="F884">
        <v>153</v>
      </c>
    </row>
    <row r="885" spans="1:6">
      <c r="A885">
        <v>28.28</v>
      </c>
      <c r="B885">
        <v>6.9249228659581696</v>
      </c>
      <c r="C885">
        <v>18747</v>
      </c>
      <c r="D885">
        <v>41</v>
      </c>
      <c r="E885">
        <v>1.33857250213623</v>
      </c>
      <c r="F885">
        <v>669</v>
      </c>
    </row>
    <row r="886" spans="1:6">
      <c r="A886">
        <v>24.72</v>
      </c>
      <c r="B886">
        <v>8.6524326216310801</v>
      </c>
      <c r="C886">
        <v>4472</v>
      </c>
      <c r="D886">
        <v>53</v>
      </c>
      <c r="E886">
        <v>1.0696649551391599</v>
      </c>
      <c r="F886">
        <v>56</v>
      </c>
    </row>
    <row r="887" spans="1:6">
      <c r="A887">
        <v>25.55</v>
      </c>
      <c r="B887">
        <v>8.6777841931868291</v>
      </c>
      <c r="C887">
        <v>6742</v>
      </c>
      <c r="D887">
        <v>47</v>
      </c>
      <c r="E887">
        <v>1.1798286437988199</v>
      </c>
      <c r="F887">
        <v>352</v>
      </c>
    </row>
    <row r="888" spans="1:6">
      <c r="A888">
        <v>26.94</v>
      </c>
      <c r="B888">
        <v>11.5216833461637</v>
      </c>
      <c r="C888">
        <v>2526</v>
      </c>
      <c r="D888">
        <v>40</v>
      </c>
      <c r="E888">
        <v>1.1466550827026301</v>
      </c>
      <c r="F888">
        <v>379</v>
      </c>
    </row>
    <row r="889" spans="1:6">
      <c r="A889">
        <v>80.290000000000006</v>
      </c>
      <c r="B889">
        <v>17.6651778838749</v>
      </c>
      <c r="C889">
        <v>1891</v>
      </c>
      <c r="D889">
        <v>43</v>
      </c>
      <c r="E889">
        <v>1.69382572174072</v>
      </c>
      <c r="F889">
        <v>254</v>
      </c>
    </row>
    <row r="890" spans="1:6">
      <c r="A890">
        <v>58.16</v>
      </c>
      <c r="B890">
        <v>19.8851203501094</v>
      </c>
      <c r="C890">
        <v>14138</v>
      </c>
      <c r="D890">
        <v>51</v>
      </c>
      <c r="E890">
        <v>1.18519306182861</v>
      </c>
      <c r="F890">
        <v>255</v>
      </c>
    </row>
    <row r="891" spans="1:6">
      <c r="A891">
        <v>69.72</v>
      </c>
      <c r="B891">
        <v>10.5959057128527</v>
      </c>
      <c r="C891">
        <v>43635</v>
      </c>
      <c r="D891">
        <v>60</v>
      </c>
      <c r="E891">
        <v>1.70305252075195</v>
      </c>
      <c r="F891">
        <v>1873</v>
      </c>
    </row>
    <row r="892" spans="1:6">
      <c r="A892">
        <v>43.42</v>
      </c>
      <c r="B892">
        <v>10.794282162834</v>
      </c>
      <c r="C892">
        <v>3090</v>
      </c>
      <c r="D892">
        <v>51</v>
      </c>
      <c r="E892">
        <v>1.86055183410644</v>
      </c>
      <c r="F892">
        <v>738</v>
      </c>
    </row>
    <row r="893" spans="1:6">
      <c r="A893">
        <v>14.82</v>
      </c>
      <c r="B893">
        <v>6.1073106404021997</v>
      </c>
      <c r="C893">
        <v>5278</v>
      </c>
      <c r="D893">
        <v>37</v>
      </c>
      <c r="E893">
        <v>1.0967874526977499</v>
      </c>
      <c r="F893">
        <v>573</v>
      </c>
    </row>
    <row r="894" spans="1:6">
      <c r="A894">
        <v>17.75</v>
      </c>
      <c r="B894">
        <v>7.0846970543625698</v>
      </c>
      <c r="C894">
        <v>8085</v>
      </c>
      <c r="D894">
        <v>29</v>
      </c>
      <c r="E894">
        <v>1.1132669448852499</v>
      </c>
      <c r="F894">
        <v>214</v>
      </c>
    </row>
    <row r="895" spans="1:6">
      <c r="A895">
        <v>26.99</v>
      </c>
      <c r="B895">
        <v>5.7490361471446496</v>
      </c>
      <c r="C895">
        <v>3243</v>
      </c>
      <c r="D895">
        <v>35</v>
      </c>
      <c r="E895">
        <v>1.760516166687</v>
      </c>
      <c r="F895">
        <v>104</v>
      </c>
    </row>
    <row r="896" spans="1:6">
      <c r="A896">
        <v>32.03</v>
      </c>
      <c r="B896">
        <v>10.9751918859649</v>
      </c>
      <c r="C896">
        <v>7023</v>
      </c>
      <c r="D896">
        <v>37</v>
      </c>
      <c r="E896">
        <v>1.09511375427246</v>
      </c>
      <c r="F896">
        <v>216</v>
      </c>
    </row>
    <row r="897" spans="1:6">
      <c r="A897">
        <v>26.09</v>
      </c>
      <c r="B897">
        <v>8.1105446406366504</v>
      </c>
      <c r="C897">
        <v>10159</v>
      </c>
      <c r="D897">
        <v>38</v>
      </c>
      <c r="E897">
        <v>1.1342525482177701</v>
      </c>
      <c r="F897">
        <v>124</v>
      </c>
    </row>
    <row r="898" spans="1:6">
      <c r="A898">
        <v>16.649999999999999</v>
      </c>
      <c r="B898">
        <v>4.3161551223558599</v>
      </c>
      <c r="C898">
        <v>9172</v>
      </c>
      <c r="D898">
        <v>47</v>
      </c>
      <c r="E898">
        <v>1.27153873443603</v>
      </c>
      <c r="F898">
        <v>469</v>
      </c>
    </row>
    <row r="899" spans="1:6">
      <c r="A899">
        <v>41.67</v>
      </c>
      <c r="B899">
        <v>12.7967324877928</v>
      </c>
      <c r="C899">
        <v>18160</v>
      </c>
      <c r="D899">
        <v>53</v>
      </c>
      <c r="E899">
        <v>1.10897541046142</v>
      </c>
      <c r="F899">
        <v>116</v>
      </c>
    </row>
    <row r="900" spans="1:6">
      <c r="A900">
        <v>80.45</v>
      </c>
      <c r="B900">
        <v>17.360811394043999</v>
      </c>
      <c r="C900">
        <v>15559</v>
      </c>
      <c r="D900">
        <v>40</v>
      </c>
      <c r="E900">
        <v>1.5318632125854399</v>
      </c>
      <c r="F900">
        <v>1396</v>
      </c>
    </row>
    <row r="901" spans="1:6">
      <c r="A901">
        <v>16.72</v>
      </c>
      <c r="B901">
        <v>5.21132028425383</v>
      </c>
      <c r="C901">
        <v>7300</v>
      </c>
      <c r="D901">
        <v>44</v>
      </c>
      <c r="E901">
        <v>1.15373611450195</v>
      </c>
      <c r="F901">
        <v>192</v>
      </c>
    </row>
    <row r="902" spans="1:6">
      <c r="A902">
        <v>34.119999999999997</v>
      </c>
      <c r="B902">
        <v>6.6950532739438398</v>
      </c>
      <c r="C902">
        <v>17813</v>
      </c>
      <c r="D902">
        <v>27</v>
      </c>
      <c r="E902">
        <v>1.55662536621093</v>
      </c>
      <c r="F902">
        <v>4202</v>
      </c>
    </row>
    <row r="903" spans="1:6">
      <c r="A903">
        <v>56.75</v>
      </c>
      <c r="B903">
        <v>15.629733674846401</v>
      </c>
      <c r="C903">
        <v>36227</v>
      </c>
      <c r="D903">
        <v>27</v>
      </c>
      <c r="E903">
        <v>1.47478580474853</v>
      </c>
      <c r="F903">
        <v>860</v>
      </c>
    </row>
    <row r="904" spans="1:6">
      <c r="A904">
        <v>25.77</v>
      </c>
      <c r="B904">
        <v>10.086895255988701</v>
      </c>
      <c r="C904">
        <v>6495</v>
      </c>
      <c r="D904">
        <v>37</v>
      </c>
      <c r="E904">
        <v>1.08537197113037</v>
      </c>
      <c r="F904">
        <v>419</v>
      </c>
    </row>
    <row r="905" spans="1:6">
      <c r="A905">
        <v>73.7</v>
      </c>
      <c r="B905">
        <v>18.777548472572501</v>
      </c>
      <c r="C905">
        <v>4695</v>
      </c>
      <c r="D905">
        <v>41</v>
      </c>
      <c r="E905">
        <v>1.3210201263427701</v>
      </c>
      <c r="F905">
        <v>241</v>
      </c>
    </row>
    <row r="906" spans="1:6">
      <c r="A906">
        <v>32.72</v>
      </c>
      <c r="B906">
        <v>13.5189852497624</v>
      </c>
      <c r="C906">
        <v>3762</v>
      </c>
      <c r="D906">
        <v>44</v>
      </c>
      <c r="E906">
        <v>1.12515449523925</v>
      </c>
      <c r="F906">
        <v>104</v>
      </c>
    </row>
    <row r="907" spans="1:6">
      <c r="A907">
        <v>22.67</v>
      </c>
      <c r="B907">
        <v>7.0270605374910797</v>
      </c>
      <c r="C907">
        <v>969</v>
      </c>
      <c r="D907">
        <v>50</v>
      </c>
      <c r="E907">
        <v>1.30329608917236</v>
      </c>
      <c r="F907">
        <v>71</v>
      </c>
    </row>
    <row r="908" spans="1:6">
      <c r="A908">
        <v>40.99</v>
      </c>
      <c r="B908">
        <v>16.4341271750461</v>
      </c>
      <c r="C908">
        <v>16933</v>
      </c>
      <c r="D908">
        <v>66</v>
      </c>
      <c r="E908">
        <v>1.1192321777343699</v>
      </c>
      <c r="F908">
        <v>96</v>
      </c>
    </row>
    <row r="909" spans="1:6">
      <c r="A909">
        <v>50.25</v>
      </c>
      <c r="B909">
        <v>22.492278769974401</v>
      </c>
      <c r="C909">
        <v>19678</v>
      </c>
      <c r="D909">
        <v>78</v>
      </c>
      <c r="E909">
        <v>1.1016368865966799</v>
      </c>
      <c r="F909">
        <v>67</v>
      </c>
    </row>
    <row r="910" spans="1:6">
      <c r="A910">
        <v>29.92</v>
      </c>
      <c r="B910">
        <v>12.4801868691082</v>
      </c>
      <c r="C910">
        <v>4672</v>
      </c>
      <c r="D910">
        <v>80</v>
      </c>
      <c r="E910">
        <v>1.1357116699218699</v>
      </c>
      <c r="F910">
        <v>347</v>
      </c>
    </row>
    <row r="911" spans="1:6">
      <c r="A911">
        <v>31.92</v>
      </c>
      <c r="B911">
        <v>15.369059656218401</v>
      </c>
      <c r="C911">
        <v>4082</v>
      </c>
      <c r="D911">
        <v>77</v>
      </c>
      <c r="E911">
        <v>1.10125064849853</v>
      </c>
      <c r="F911">
        <v>428</v>
      </c>
    </row>
    <row r="912" spans="1:6">
      <c r="A912">
        <v>37.43</v>
      </c>
      <c r="B912">
        <v>12.778232964631901</v>
      </c>
      <c r="C912">
        <v>1871</v>
      </c>
      <c r="D912">
        <v>64</v>
      </c>
      <c r="E912">
        <v>1.39286041259765</v>
      </c>
      <c r="F912">
        <v>266</v>
      </c>
    </row>
    <row r="913" spans="1:6">
      <c r="A913">
        <v>41.85</v>
      </c>
      <c r="B913">
        <v>14.450966850828699</v>
      </c>
      <c r="C913">
        <v>9737</v>
      </c>
      <c r="D913">
        <v>56</v>
      </c>
      <c r="E913">
        <v>1.22304439544677</v>
      </c>
      <c r="F913">
        <v>319</v>
      </c>
    </row>
    <row r="914" spans="1:6">
      <c r="A914">
        <v>21.32</v>
      </c>
      <c r="B914">
        <v>11.4218364941605</v>
      </c>
      <c r="C914">
        <v>9357</v>
      </c>
      <c r="D914">
        <v>50</v>
      </c>
      <c r="E914">
        <v>1.1037397384643499</v>
      </c>
      <c r="F914">
        <v>337</v>
      </c>
    </row>
    <row r="915" spans="1:6">
      <c r="A915">
        <v>16.71</v>
      </c>
      <c r="B915">
        <v>5.65577931968184</v>
      </c>
      <c r="C915">
        <v>5849</v>
      </c>
      <c r="D915">
        <v>57</v>
      </c>
      <c r="E915">
        <v>1.23531818389892</v>
      </c>
      <c r="F915">
        <v>276</v>
      </c>
    </row>
    <row r="916" spans="1:6">
      <c r="A916">
        <v>26.53</v>
      </c>
      <c r="B916">
        <v>8.21158846106227</v>
      </c>
      <c r="C916">
        <v>7545</v>
      </c>
      <c r="D916">
        <v>57</v>
      </c>
      <c r="E916">
        <v>1.21961116790771</v>
      </c>
      <c r="F916">
        <v>170</v>
      </c>
    </row>
    <row r="917" spans="1:6">
      <c r="A917">
        <v>38.86</v>
      </c>
      <c r="B917">
        <v>11.551724137931</v>
      </c>
      <c r="C917">
        <v>7906</v>
      </c>
      <c r="D917">
        <v>51</v>
      </c>
      <c r="E917">
        <v>1.2303829193115201</v>
      </c>
      <c r="F917">
        <v>356</v>
      </c>
    </row>
    <row r="918" spans="1:6">
      <c r="A918">
        <v>27.11</v>
      </c>
      <c r="B918">
        <v>6.9356324191567698</v>
      </c>
      <c r="C918">
        <v>2828</v>
      </c>
      <c r="D918">
        <v>60</v>
      </c>
      <c r="E918">
        <v>1.3801574707031199</v>
      </c>
      <c r="F918">
        <v>177</v>
      </c>
    </row>
    <row r="919" spans="1:6">
      <c r="A919">
        <v>37.08</v>
      </c>
      <c r="B919">
        <v>5.8160144302407604</v>
      </c>
      <c r="C919">
        <v>132947</v>
      </c>
      <c r="D919">
        <v>63</v>
      </c>
      <c r="E919">
        <v>1.5407466888427701</v>
      </c>
      <c r="F919">
        <v>2297</v>
      </c>
    </row>
    <row r="920" spans="1:6">
      <c r="A920">
        <v>69.14</v>
      </c>
      <c r="B920">
        <v>12.907923232021499</v>
      </c>
      <c r="C920">
        <v>62510</v>
      </c>
      <c r="D920">
        <v>69</v>
      </c>
      <c r="E920">
        <v>1.4859867095947199</v>
      </c>
      <c r="F920">
        <v>1165</v>
      </c>
    </row>
    <row r="921" spans="1:6">
      <c r="A921">
        <v>33.74</v>
      </c>
      <c r="B921">
        <v>10.056332151053599</v>
      </c>
      <c r="C921">
        <v>15271</v>
      </c>
      <c r="D921">
        <v>67</v>
      </c>
      <c r="E921">
        <v>1.1788415908813401</v>
      </c>
      <c r="F921">
        <v>685</v>
      </c>
    </row>
    <row r="922" spans="1:6">
      <c r="A922">
        <v>29.57</v>
      </c>
      <c r="B922">
        <v>10.276995794668601</v>
      </c>
      <c r="C922">
        <v>20567</v>
      </c>
      <c r="D922">
        <v>75</v>
      </c>
      <c r="E922">
        <v>1.1975526809692301</v>
      </c>
      <c r="F922">
        <v>322</v>
      </c>
    </row>
    <row r="923" spans="1:6">
      <c r="A923">
        <v>53.06</v>
      </c>
      <c r="B923">
        <v>19.452998973456499</v>
      </c>
      <c r="C923">
        <v>23301</v>
      </c>
      <c r="D923">
        <v>80</v>
      </c>
      <c r="E923">
        <v>1.1605596542358401</v>
      </c>
      <c r="F923">
        <v>139</v>
      </c>
    </row>
    <row r="924" spans="1:6">
      <c r="A924">
        <v>26.54</v>
      </c>
      <c r="B924">
        <v>14.0274841437632</v>
      </c>
      <c r="C924">
        <v>4230</v>
      </c>
      <c r="D924">
        <v>69</v>
      </c>
      <c r="E924">
        <v>1.0388088226318299</v>
      </c>
      <c r="F924">
        <v>254</v>
      </c>
    </row>
    <row r="925" spans="1:6" ht="21" customHeight="1">
      <c r="A925">
        <v>36.21</v>
      </c>
      <c r="B925">
        <v>16.4890710382513</v>
      </c>
      <c r="C925">
        <v>11798</v>
      </c>
      <c r="D925">
        <v>74</v>
      </c>
      <c r="E925">
        <v>1.13871574401855</v>
      </c>
      <c r="F925">
        <v>242</v>
      </c>
    </row>
    <row r="926" spans="1:6">
      <c r="A926">
        <v>25.38</v>
      </c>
      <c r="B926">
        <v>6.8268015170669996</v>
      </c>
      <c r="C926">
        <v>16492</v>
      </c>
      <c r="D926">
        <v>48</v>
      </c>
      <c r="E926">
        <v>1.3995552062988199</v>
      </c>
      <c r="F926">
        <v>297</v>
      </c>
    </row>
    <row r="927" spans="1:6">
      <c r="A927">
        <v>61.82</v>
      </c>
      <c r="B927">
        <v>15.1152839922736</v>
      </c>
      <c r="C927">
        <v>36324</v>
      </c>
      <c r="D927">
        <v>66</v>
      </c>
      <c r="E927">
        <v>1.65039539337158</v>
      </c>
      <c r="F927">
        <v>267</v>
      </c>
    </row>
    <row r="928" spans="1:6">
      <c r="A928">
        <v>46.23</v>
      </c>
      <c r="B928">
        <v>9.9408665734867192</v>
      </c>
      <c r="C928">
        <v>22712</v>
      </c>
      <c r="D928">
        <v>63</v>
      </c>
      <c r="E928">
        <v>1.44920825958251</v>
      </c>
      <c r="F928">
        <v>2828</v>
      </c>
    </row>
    <row r="929" spans="1:6">
      <c r="A929">
        <v>38.07</v>
      </c>
      <c r="B929">
        <v>9.9552835961402693</v>
      </c>
      <c r="C929">
        <v>34523</v>
      </c>
      <c r="D929">
        <v>69</v>
      </c>
      <c r="E929">
        <v>1.2216711044311499</v>
      </c>
      <c r="F929">
        <v>353</v>
      </c>
    </row>
    <row r="930" spans="1:6">
      <c r="A930">
        <v>31.13</v>
      </c>
      <c r="B930">
        <v>9.8369462175314393</v>
      </c>
      <c r="C930">
        <v>7878</v>
      </c>
      <c r="D930">
        <v>47</v>
      </c>
      <c r="E930">
        <v>1.2488365173339799</v>
      </c>
      <c r="F930">
        <v>279</v>
      </c>
    </row>
    <row r="931" spans="1:6">
      <c r="A931">
        <v>35.049999999999997</v>
      </c>
      <c r="B931">
        <v>9.3049803546777099</v>
      </c>
      <c r="C931">
        <v>9853</v>
      </c>
      <c r="D931">
        <v>44</v>
      </c>
      <c r="E931">
        <v>1.15562438964843</v>
      </c>
      <c r="F931">
        <v>296</v>
      </c>
    </row>
    <row r="932" spans="1:6">
      <c r="A932">
        <v>33.78</v>
      </c>
      <c r="B932">
        <v>8.7719753823781392</v>
      </c>
      <c r="C932">
        <v>15564</v>
      </c>
      <c r="D932">
        <v>47</v>
      </c>
      <c r="E932">
        <v>1.2430000305175699</v>
      </c>
      <c r="F932">
        <v>132</v>
      </c>
    </row>
    <row r="933" spans="1:6">
      <c r="A933">
        <v>27.06</v>
      </c>
      <c r="B933">
        <v>7.3829531812724998</v>
      </c>
      <c r="C933">
        <v>18209</v>
      </c>
      <c r="D933">
        <v>43</v>
      </c>
      <c r="E933">
        <v>1.2298679351806601</v>
      </c>
      <c r="F933">
        <v>271</v>
      </c>
    </row>
    <row r="934" spans="1:6">
      <c r="A934">
        <v>23.47</v>
      </c>
      <c r="B934">
        <v>8.7600776351149605</v>
      </c>
      <c r="C934">
        <v>3551</v>
      </c>
      <c r="D934">
        <v>48</v>
      </c>
      <c r="E934">
        <v>1.1411619186401301</v>
      </c>
      <c r="F934">
        <v>283</v>
      </c>
    </row>
    <row r="935" spans="1:6">
      <c r="A935">
        <v>40</v>
      </c>
      <c r="B935">
        <v>14.9981252343457</v>
      </c>
      <c r="C935">
        <v>9138</v>
      </c>
      <c r="D935">
        <v>51</v>
      </c>
      <c r="E935">
        <v>1.1538219451904299</v>
      </c>
      <c r="F935">
        <v>329</v>
      </c>
    </row>
    <row r="936" spans="1:6">
      <c r="A936">
        <v>40.619999999999997</v>
      </c>
      <c r="B936">
        <v>14.2172132581988</v>
      </c>
      <c r="C936">
        <v>20823</v>
      </c>
      <c r="D936">
        <v>60</v>
      </c>
      <c r="E936">
        <v>1.1245536804199201</v>
      </c>
      <c r="F936">
        <v>196</v>
      </c>
    </row>
    <row r="937" spans="1:6">
      <c r="A937">
        <v>19.690000000000001</v>
      </c>
      <c r="B937">
        <v>8.6962282483879498</v>
      </c>
      <c r="C937">
        <v>5777</v>
      </c>
      <c r="D937">
        <v>54</v>
      </c>
      <c r="E937">
        <v>1.17231845855712</v>
      </c>
      <c r="F937">
        <v>125</v>
      </c>
    </row>
    <row r="938" spans="1:6">
      <c r="A938">
        <v>50.37</v>
      </c>
      <c r="B938">
        <v>16.576712959915699</v>
      </c>
      <c r="C938">
        <v>9313</v>
      </c>
      <c r="D938">
        <v>61</v>
      </c>
      <c r="E938">
        <v>1.0840415954589799</v>
      </c>
      <c r="F938">
        <v>546</v>
      </c>
    </row>
    <row r="939" spans="1:6">
      <c r="A939">
        <v>62.02</v>
      </c>
      <c r="B939">
        <v>14.140124484165799</v>
      </c>
      <c r="C939">
        <v>8828</v>
      </c>
      <c r="D939">
        <v>53</v>
      </c>
      <c r="E939">
        <v>1.2922239303588801</v>
      </c>
      <c r="F939">
        <v>609</v>
      </c>
    </row>
    <row r="940" spans="1:6">
      <c r="A940">
        <v>17.399999999999999</v>
      </c>
      <c r="B940">
        <v>7.5612723796280097</v>
      </c>
      <c r="C940">
        <v>4221</v>
      </c>
      <c r="D940">
        <v>50</v>
      </c>
      <c r="E940">
        <v>1.12575531005859</v>
      </c>
      <c r="F940">
        <v>304</v>
      </c>
    </row>
    <row r="941" spans="1:6">
      <c r="A941">
        <v>28.94</v>
      </c>
      <c r="B941">
        <v>8.7744830513613401</v>
      </c>
      <c r="C941">
        <v>3547</v>
      </c>
      <c r="D941">
        <v>51</v>
      </c>
      <c r="E941">
        <v>1.1864376068115201</v>
      </c>
      <c r="F941">
        <v>345</v>
      </c>
    </row>
    <row r="942" spans="1:6">
      <c r="A942">
        <v>53.78</v>
      </c>
      <c r="B942">
        <v>12.442161761984</v>
      </c>
      <c r="C942">
        <v>31389</v>
      </c>
      <c r="D942">
        <v>54</v>
      </c>
      <c r="E942">
        <v>1.2227869033813401</v>
      </c>
      <c r="F942">
        <v>536</v>
      </c>
    </row>
    <row r="943" spans="1:6">
      <c r="A943">
        <v>21.55</v>
      </c>
      <c r="B943">
        <v>6.8273983018628801</v>
      </c>
      <c r="C943">
        <v>34601</v>
      </c>
      <c r="D943">
        <v>61</v>
      </c>
      <c r="E943">
        <v>1.2717533111572199</v>
      </c>
      <c r="F943">
        <v>888</v>
      </c>
    </row>
    <row r="944" spans="1:6">
      <c r="A944">
        <v>28.81</v>
      </c>
      <c r="B944">
        <v>8.9588904782635694</v>
      </c>
      <c r="C944">
        <v>3646</v>
      </c>
      <c r="D944">
        <v>51</v>
      </c>
      <c r="E944">
        <v>1.1440372467041</v>
      </c>
      <c r="F944">
        <v>856</v>
      </c>
    </row>
    <row r="945" spans="1:6">
      <c r="A945">
        <v>36.57</v>
      </c>
      <c r="B945">
        <v>12.6776676142272</v>
      </c>
      <c r="C945">
        <v>12753</v>
      </c>
      <c r="D945">
        <v>53</v>
      </c>
      <c r="E945">
        <v>1.07794761657714</v>
      </c>
      <c r="F945">
        <v>147</v>
      </c>
    </row>
    <row r="946" spans="1:6">
      <c r="A946">
        <v>75.569999999999993</v>
      </c>
      <c r="B946">
        <v>16.700921567327399</v>
      </c>
      <c r="C946">
        <v>3465</v>
      </c>
      <c r="D946">
        <v>40</v>
      </c>
      <c r="E946">
        <v>1.34904384613037</v>
      </c>
      <c r="F946">
        <v>1188</v>
      </c>
    </row>
    <row r="947" spans="1:6">
      <c r="A947">
        <v>43.8</v>
      </c>
      <c r="B947">
        <v>12.5117833576141</v>
      </c>
      <c r="C947">
        <v>9763</v>
      </c>
      <c r="D947">
        <v>38</v>
      </c>
      <c r="E947">
        <v>1.20429039001464</v>
      </c>
      <c r="F947">
        <v>330</v>
      </c>
    </row>
    <row r="948" spans="1:6">
      <c r="A948">
        <v>23.06</v>
      </c>
      <c r="B948">
        <v>7.6649493102875104</v>
      </c>
      <c r="C948">
        <v>10493</v>
      </c>
      <c r="D948">
        <v>44</v>
      </c>
      <c r="E948">
        <v>1.13931655883789</v>
      </c>
      <c r="F948">
        <v>153</v>
      </c>
    </row>
    <row r="949" spans="1:6">
      <c r="A949">
        <v>33.18</v>
      </c>
      <c r="B949">
        <v>9.4210511371702701</v>
      </c>
      <c r="C949">
        <v>11856</v>
      </c>
      <c r="D949">
        <v>43</v>
      </c>
      <c r="E949">
        <v>1.1892271041870099</v>
      </c>
      <c r="F949">
        <v>281</v>
      </c>
    </row>
    <row r="950" spans="1:6">
      <c r="A950">
        <v>11.26</v>
      </c>
      <c r="B950">
        <v>4.2708135786080001</v>
      </c>
      <c r="C950">
        <v>3001</v>
      </c>
      <c r="D950">
        <v>40</v>
      </c>
      <c r="E950">
        <v>1.0690212249755799</v>
      </c>
      <c r="F950">
        <v>284</v>
      </c>
    </row>
    <row r="951" spans="1:6">
      <c r="A951">
        <v>85.03</v>
      </c>
      <c r="B951">
        <v>17.692467748647498</v>
      </c>
      <c r="C951">
        <v>4576</v>
      </c>
      <c r="D951">
        <v>37</v>
      </c>
      <c r="E951">
        <v>1.70515537261962</v>
      </c>
      <c r="F951">
        <v>226</v>
      </c>
    </row>
    <row r="952" spans="1:6">
      <c r="A952">
        <v>19.14</v>
      </c>
      <c r="B952">
        <v>5.2987099274680203</v>
      </c>
      <c r="C952">
        <v>9929</v>
      </c>
      <c r="D952">
        <v>24</v>
      </c>
      <c r="E952">
        <v>1.2355327606201101</v>
      </c>
      <c r="F952">
        <v>1164</v>
      </c>
    </row>
    <row r="953" spans="1:6">
      <c r="A953">
        <v>29.14</v>
      </c>
      <c r="B953">
        <v>9.2393544500459708</v>
      </c>
      <c r="C953">
        <v>4298</v>
      </c>
      <c r="D953">
        <v>20</v>
      </c>
      <c r="E953">
        <v>1.1862659454345701</v>
      </c>
      <c r="F953">
        <v>338</v>
      </c>
    </row>
    <row r="954" spans="1:6">
      <c r="A954">
        <v>31.46</v>
      </c>
      <c r="B954">
        <v>9.0472493026198393</v>
      </c>
      <c r="C954">
        <v>7811</v>
      </c>
      <c r="D954">
        <v>29</v>
      </c>
      <c r="E954">
        <v>1.1966514587402299</v>
      </c>
      <c r="F954">
        <v>180</v>
      </c>
    </row>
    <row r="955" spans="1:6">
      <c r="A955">
        <v>22.1</v>
      </c>
      <c r="B955">
        <v>7.1184693680345204</v>
      </c>
      <c r="C955">
        <v>5639</v>
      </c>
      <c r="D955">
        <v>27</v>
      </c>
      <c r="E955">
        <v>1.1875534057617201</v>
      </c>
      <c r="F955">
        <v>200</v>
      </c>
    </row>
    <row r="956" spans="1:6">
      <c r="A956">
        <v>24.11</v>
      </c>
      <c r="B956">
        <v>8.2427350427350401</v>
      </c>
      <c r="C956">
        <v>9624</v>
      </c>
      <c r="D956">
        <v>40</v>
      </c>
      <c r="E956">
        <v>1.11365318298339</v>
      </c>
      <c r="F956">
        <v>95</v>
      </c>
    </row>
    <row r="957" spans="1:6">
      <c r="A957">
        <v>11.27</v>
      </c>
      <c r="B957">
        <v>3.94331700489853</v>
      </c>
      <c r="C957">
        <v>3293</v>
      </c>
      <c r="D957">
        <v>34</v>
      </c>
      <c r="E957">
        <v>1.1814165115356401</v>
      </c>
      <c r="F957">
        <v>278</v>
      </c>
    </row>
    <row r="958" spans="1:6">
      <c r="A958">
        <v>6.64</v>
      </c>
      <c r="B958">
        <v>2.7443686712130599</v>
      </c>
      <c r="C958">
        <v>9630</v>
      </c>
      <c r="D958">
        <v>44</v>
      </c>
      <c r="E958">
        <v>1.1391019821166899</v>
      </c>
      <c r="F958">
        <v>45</v>
      </c>
    </row>
    <row r="959" spans="1:6">
      <c r="A959">
        <v>29.07</v>
      </c>
      <c r="B959">
        <v>11.149037355219701</v>
      </c>
      <c r="C959">
        <v>5591</v>
      </c>
      <c r="D959">
        <v>54</v>
      </c>
      <c r="E959">
        <v>1.0950279235839799</v>
      </c>
      <c r="F959">
        <v>253</v>
      </c>
    </row>
    <row r="960" spans="1:6">
      <c r="A960">
        <v>13.41</v>
      </c>
      <c r="B960">
        <v>5.0117726202488999</v>
      </c>
      <c r="C960">
        <v>2989</v>
      </c>
      <c r="D960">
        <v>56</v>
      </c>
      <c r="E960">
        <v>1.1818885803222601</v>
      </c>
      <c r="F960">
        <v>157</v>
      </c>
    </row>
    <row r="961" spans="1:6">
      <c r="A961">
        <v>29.84</v>
      </c>
      <c r="B961">
        <v>11.4132721361637</v>
      </c>
      <c r="C961">
        <v>5608</v>
      </c>
      <c r="D961">
        <v>67</v>
      </c>
      <c r="E961">
        <v>1.1011219024658201</v>
      </c>
      <c r="F961">
        <v>161</v>
      </c>
    </row>
    <row r="962" spans="1:6">
      <c r="A962">
        <v>10.64</v>
      </c>
      <c r="B962">
        <v>4.1211557827872003</v>
      </c>
      <c r="C962">
        <v>3372</v>
      </c>
      <c r="D962">
        <v>50</v>
      </c>
      <c r="E962">
        <v>1.1273431777954099</v>
      </c>
      <c r="F962">
        <v>128</v>
      </c>
    </row>
    <row r="963" spans="1:6">
      <c r="A963">
        <v>38.090000000000003</v>
      </c>
      <c r="B963">
        <v>13.0053264135482</v>
      </c>
      <c r="C963">
        <v>9328</v>
      </c>
      <c r="D963">
        <v>48</v>
      </c>
      <c r="E963">
        <v>1.10004901885986</v>
      </c>
      <c r="F963">
        <v>313</v>
      </c>
    </row>
    <row r="964" spans="1:6">
      <c r="A964">
        <v>27.97</v>
      </c>
      <c r="B964">
        <v>9.8013105792479909</v>
      </c>
      <c r="C964">
        <v>4683</v>
      </c>
      <c r="D964">
        <v>50</v>
      </c>
      <c r="E964">
        <v>1.15643978118896</v>
      </c>
      <c r="F964">
        <v>115</v>
      </c>
    </row>
    <row r="965" spans="1:6">
      <c r="A965">
        <v>53.97</v>
      </c>
      <c r="B965">
        <v>17.858442804672201</v>
      </c>
      <c r="C965">
        <v>13051</v>
      </c>
      <c r="D965">
        <v>60</v>
      </c>
      <c r="E965">
        <v>1.13382339477539</v>
      </c>
      <c r="F965">
        <v>136</v>
      </c>
    </row>
    <row r="966" spans="1:6">
      <c r="A966">
        <v>19.239999999999998</v>
      </c>
      <c r="B966">
        <v>8.8362266923854094</v>
      </c>
      <c r="C966">
        <v>6530</v>
      </c>
      <c r="D966">
        <v>70</v>
      </c>
      <c r="E966">
        <v>1.1200475692748999</v>
      </c>
      <c r="F966">
        <v>168</v>
      </c>
    </row>
    <row r="967" spans="1:6">
      <c r="A967">
        <v>41.75</v>
      </c>
      <c r="B967">
        <v>16.037337225828701</v>
      </c>
      <c r="C967">
        <v>16300</v>
      </c>
      <c r="D967">
        <v>78</v>
      </c>
      <c r="E967">
        <v>1.1471700668334901</v>
      </c>
      <c r="F967">
        <v>116</v>
      </c>
    </row>
    <row r="968" spans="1:6">
      <c r="A968">
        <v>29.89</v>
      </c>
      <c r="B968">
        <v>12.725105368470301</v>
      </c>
      <c r="C968">
        <v>2440</v>
      </c>
      <c r="D968">
        <v>75</v>
      </c>
      <c r="E968">
        <v>1.07970714569091</v>
      </c>
      <c r="F968">
        <v>159</v>
      </c>
    </row>
    <row r="969" spans="1:6">
      <c r="A969">
        <v>33.25</v>
      </c>
      <c r="B969">
        <v>12.567562459840399</v>
      </c>
      <c r="C969">
        <v>3173</v>
      </c>
      <c r="D969">
        <v>69</v>
      </c>
      <c r="E969">
        <v>1.1507749557495099</v>
      </c>
      <c r="F969">
        <v>178</v>
      </c>
    </row>
    <row r="970" spans="1:6">
      <c r="A970">
        <v>47.55</v>
      </c>
      <c r="B970">
        <v>19.4829140375317</v>
      </c>
      <c r="C970">
        <v>12124</v>
      </c>
      <c r="D970">
        <v>74</v>
      </c>
      <c r="E970">
        <v>1.1017656326293901</v>
      </c>
      <c r="F970">
        <v>23</v>
      </c>
    </row>
    <row r="971" spans="1:6">
      <c r="A971">
        <v>25.51</v>
      </c>
      <c r="B971">
        <v>11.3322375727422</v>
      </c>
      <c r="C971">
        <v>2531</v>
      </c>
      <c r="D971">
        <v>66</v>
      </c>
      <c r="E971">
        <v>1.10798835754394</v>
      </c>
      <c r="F971">
        <v>85</v>
      </c>
    </row>
    <row r="972" spans="1:6">
      <c r="A972">
        <v>14.13</v>
      </c>
      <c r="B972">
        <v>7.1809727092544602</v>
      </c>
      <c r="C972">
        <v>7045</v>
      </c>
      <c r="D972">
        <v>63</v>
      </c>
      <c r="E972">
        <v>1.11901760101318</v>
      </c>
      <c r="F972">
        <v>253</v>
      </c>
    </row>
    <row r="973" spans="1:6">
      <c r="A973">
        <v>25.85</v>
      </c>
      <c r="B973">
        <v>10.9436518352313</v>
      </c>
      <c r="C973">
        <v>2365</v>
      </c>
      <c r="D973">
        <v>54</v>
      </c>
      <c r="E973">
        <v>1.1073017120361299</v>
      </c>
      <c r="F973">
        <v>189</v>
      </c>
    </row>
    <row r="974" spans="1:6">
      <c r="A974">
        <v>45.63</v>
      </c>
      <c r="B974">
        <v>14.497220015885601</v>
      </c>
      <c r="C974">
        <v>20648</v>
      </c>
      <c r="D974">
        <v>48</v>
      </c>
      <c r="E974">
        <v>1.1507320404052701</v>
      </c>
      <c r="F974">
        <v>416</v>
      </c>
    </row>
    <row r="975" spans="1:6">
      <c r="A975">
        <v>43.4</v>
      </c>
      <c r="B975">
        <v>12.3777201038131</v>
      </c>
      <c r="C975">
        <v>3055</v>
      </c>
      <c r="D975">
        <v>47</v>
      </c>
      <c r="E975">
        <v>1.82999610900879</v>
      </c>
      <c r="F975">
        <v>126</v>
      </c>
    </row>
    <row r="976" spans="1:6">
      <c r="A976">
        <v>35.15</v>
      </c>
      <c r="B976">
        <v>9.5</v>
      </c>
      <c r="C976">
        <v>4425</v>
      </c>
      <c r="D976">
        <v>50</v>
      </c>
      <c r="E976">
        <v>1.2411975860595701</v>
      </c>
      <c r="F976">
        <v>202</v>
      </c>
    </row>
    <row r="977" spans="1:6">
      <c r="A977">
        <v>32.18</v>
      </c>
      <c r="B977">
        <v>10.5459788949334</v>
      </c>
      <c r="C977">
        <v>7185</v>
      </c>
      <c r="D977">
        <v>61</v>
      </c>
      <c r="E977">
        <v>1.1385869979858401</v>
      </c>
      <c r="F977">
        <v>135</v>
      </c>
    </row>
    <row r="978" spans="1:6">
      <c r="A978">
        <v>15.63</v>
      </c>
      <c r="B978">
        <v>7.2130693617610397</v>
      </c>
      <c r="C978">
        <v>4255</v>
      </c>
      <c r="D978">
        <v>60</v>
      </c>
      <c r="E978">
        <v>1.1016368865966699</v>
      </c>
      <c r="F978">
        <v>234</v>
      </c>
    </row>
    <row r="979" spans="1:6">
      <c r="A979">
        <v>23.5</v>
      </c>
      <c r="B979">
        <v>9.3387378795104095</v>
      </c>
      <c r="C979">
        <v>6180</v>
      </c>
      <c r="D979">
        <v>53</v>
      </c>
      <c r="E979">
        <v>1.0948562622070299</v>
      </c>
      <c r="F979">
        <v>380</v>
      </c>
    </row>
    <row r="980" spans="1:6">
      <c r="A980">
        <v>18.18</v>
      </c>
      <c r="B980">
        <v>7.7812018489984496</v>
      </c>
      <c r="C980">
        <v>4131</v>
      </c>
      <c r="D980">
        <v>56</v>
      </c>
      <c r="E980">
        <v>1.1229658126830999</v>
      </c>
      <c r="F980">
        <v>361</v>
      </c>
    </row>
    <row r="981" spans="1:6">
      <c r="A981">
        <v>20.67</v>
      </c>
      <c r="B981">
        <v>7.0044052863436104</v>
      </c>
      <c r="C981">
        <v>5545</v>
      </c>
      <c r="D981">
        <v>43</v>
      </c>
      <c r="E981">
        <v>1.17583751678466</v>
      </c>
      <c r="F981">
        <v>424</v>
      </c>
    </row>
    <row r="982" spans="1:6">
      <c r="A982">
        <v>30.57</v>
      </c>
      <c r="B982">
        <v>12.7710239378368</v>
      </c>
      <c r="C982">
        <v>4082</v>
      </c>
      <c r="D982">
        <v>47</v>
      </c>
      <c r="E982">
        <v>1.1094045639037999</v>
      </c>
      <c r="F982">
        <v>143</v>
      </c>
    </row>
    <row r="983" spans="1:6">
      <c r="A983">
        <v>20.8</v>
      </c>
      <c r="B983">
        <v>7.7188555312279599</v>
      </c>
      <c r="C983">
        <v>5697</v>
      </c>
      <c r="D983">
        <v>53</v>
      </c>
      <c r="E983">
        <v>1.12154960632324</v>
      </c>
      <c r="F983">
        <v>318</v>
      </c>
    </row>
    <row r="984" spans="1:6">
      <c r="A984">
        <v>14.63</v>
      </c>
      <c r="B984">
        <v>5.2669474745292799</v>
      </c>
      <c r="C984">
        <v>6680</v>
      </c>
      <c r="D984">
        <v>44</v>
      </c>
      <c r="E984">
        <v>1.1125373840332</v>
      </c>
      <c r="F984">
        <v>613</v>
      </c>
    </row>
    <row r="985" spans="1:6">
      <c r="A985">
        <v>21.83</v>
      </c>
      <c r="B985">
        <v>9.3856141708585898</v>
      </c>
      <c r="C985">
        <v>6330</v>
      </c>
      <c r="D985">
        <v>47</v>
      </c>
      <c r="E985">
        <v>1.2080669403076101</v>
      </c>
      <c r="F985">
        <v>174</v>
      </c>
    </row>
    <row r="986" spans="1:6">
      <c r="A986">
        <v>25.79</v>
      </c>
      <c r="B986">
        <v>12.5468255898808</v>
      </c>
      <c r="C986">
        <v>6925</v>
      </c>
      <c r="D986">
        <v>43</v>
      </c>
      <c r="E986">
        <v>1.0238742828369101</v>
      </c>
      <c r="F986">
        <v>207</v>
      </c>
    </row>
    <row r="987" spans="1:6">
      <c r="A987">
        <v>24.12</v>
      </c>
      <c r="B987">
        <v>7.3743426684603097</v>
      </c>
      <c r="C987">
        <v>8453</v>
      </c>
      <c r="D987">
        <v>37</v>
      </c>
      <c r="E987">
        <v>1.21896743774414</v>
      </c>
      <c r="F987">
        <v>575</v>
      </c>
    </row>
    <row r="988" spans="1:6">
      <c r="A988">
        <v>15.12</v>
      </c>
      <c r="B988">
        <v>6.1214574898785399</v>
      </c>
      <c r="C988">
        <v>3114</v>
      </c>
      <c r="D988">
        <v>35</v>
      </c>
      <c r="E988">
        <v>1.0825824737548799</v>
      </c>
      <c r="F988">
        <v>551</v>
      </c>
    </row>
    <row r="989" spans="1:6">
      <c r="A989">
        <v>67.34</v>
      </c>
      <c r="B989">
        <v>19.681426275025501</v>
      </c>
      <c r="C989">
        <v>29321</v>
      </c>
      <c r="D989">
        <v>43</v>
      </c>
      <c r="E989">
        <v>1.3117933273315401</v>
      </c>
      <c r="F989">
        <v>705</v>
      </c>
    </row>
    <row r="990" spans="1:6">
      <c r="A990">
        <v>14.66</v>
      </c>
      <c r="B990">
        <v>7.2103088727129601</v>
      </c>
      <c r="C990">
        <v>15033</v>
      </c>
      <c r="D990">
        <v>44</v>
      </c>
      <c r="E990">
        <v>0.99546432495117199</v>
      </c>
      <c r="F990">
        <v>302</v>
      </c>
    </row>
    <row r="991" spans="1:6">
      <c r="A991">
        <v>50.55</v>
      </c>
      <c r="B991">
        <v>16.5450201289562</v>
      </c>
      <c r="C991">
        <v>991</v>
      </c>
      <c r="D991">
        <v>47</v>
      </c>
      <c r="E991">
        <v>1.30123615264892</v>
      </c>
      <c r="F991">
        <v>148</v>
      </c>
    </row>
    <row r="992" spans="1:6">
      <c r="A992">
        <v>51.12</v>
      </c>
      <c r="B992">
        <v>10.2962798847912</v>
      </c>
      <c r="C992">
        <v>36972</v>
      </c>
      <c r="D992">
        <v>54</v>
      </c>
      <c r="E992">
        <v>1.5333223342895499</v>
      </c>
      <c r="F992">
        <v>635</v>
      </c>
    </row>
    <row r="993" spans="1:6">
      <c r="A993">
        <v>16.46</v>
      </c>
      <c r="B993">
        <v>5.1434285357165104</v>
      </c>
      <c r="C993">
        <v>8396</v>
      </c>
      <c r="D993">
        <v>44</v>
      </c>
      <c r="E993">
        <v>1.1959648132324201</v>
      </c>
      <c r="F993">
        <v>270</v>
      </c>
    </row>
    <row r="994" spans="1:6">
      <c r="A994">
        <v>26.01</v>
      </c>
      <c r="B994">
        <v>9.5625</v>
      </c>
      <c r="C994">
        <v>3825</v>
      </c>
      <c r="D994">
        <v>37</v>
      </c>
      <c r="E994">
        <v>1.1269998550414999</v>
      </c>
      <c r="F994">
        <v>270</v>
      </c>
    </row>
    <row r="995" spans="1:6">
      <c r="A995">
        <v>21.8</v>
      </c>
      <c r="B995">
        <v>7.8971200869407703</v>
      </c>
      <c r="C995">
        <v>5440</v>
      </c>
      <c r="D995">
        <v>37</v>
      </c>
      <c r="E995">
        <v>1.1363554000854501</v>
      </c>
      <c r="F995">
        <v>160</v>
      </c>
    </row>
    <row r="996" spans="1:6">
      <c r="A996">
        <v>30.91</v>
      </c>
      <c r="B996">
        <v>10.8035371011149</v>
      </c>
      <c r="C996">
        <v>10757</v>
      </c>
      <c r="D996">
        <v>37</v>
      </c>
      <c r="E996">
        <v>1.18927001953125</v>
      </c>
      <c r="F996">
        <v>50</v>
      </c>
    </row>
    <row r="997" spans="1:6">
      <c r="A997">
        <v>42.75</v>
      </c>
      <c r="B997">
        <v>12.0711562897077</v>
      </c>
      <c r="C997">
        <v>11042</v>
      </c>
      <c r="D997">
        <v>41</v>
      </c>
      <c r="E997">
        <v>1.22720718383789</v>
      </c>
      <c r="F997">
        <v>312</v>
      </c>
    </row>
    <row r="998" spans="1:6">
      <c r="A998">
        <v>43.42</v>
      </c>
      <c r="B998">
        <v>14.2702205278206</v>
      </c>
      <c r="C998">
        <v>16803</v>
      </c>
      <c r="D998">
        <v>50</v>
      </c>
      <c r="E998">
        <v>1.12768650054931</v>
      </c>
      <c r="F998">
        <v>213</v>
      </c>
    </row>
    <row r="999" spans="1:6">
      <c r="A999">
        <v>33.76</v>
      </c>
      <c r="B999">
        <v>9.9000029324653198</v>
      </c>
      <c r="C999">
        <v>6317</v>
      </c>
      <c r="D999">
        <v>54</v>
      </c>
      <c r="E999">
        <v>1.15935802459716</v>
      </c>
      <c r="F999">
        <v>217</v>
      </c>
    </row>
    <row r="1000" spans="1:6">
      <c r="A1000">
        <v>39.82</v>
      </c>
      <c r="B1000">
        <v>12.3152099956701</v>
      </c>
      <c r="C1000">
        <v>28851</v>
      </c>
      <c r="D1000">
        <v>66</v>
      </c>
      <c r="E1000">
        <v>1.09004974365234</v>
      </c>
      <c r="F1000">
        <v>214</v>
      </c>
    </row>
    <row r="1001" spans="1:6">
      <c r="A1001">
        <v>29.47</v>
      </c>
      <c r="B1001">
        <v>8.1066211866971098</v>
      </c>
      <c r="C1001">
        <v>267</v>
      </c>
      <c r="D1001">
        <v>61</v>
      </c>
      <c r="E1001">
        <v>1.38105869293212</v>
      </c>
      <c r="F1001">
        <v>127</v>
      </c>
    </row>
    <row r="1002" spans="1:6">
      <c r="A1002">
        <v>38.1</v>
      </c>
      <c r="B1002">
        <v>11.380608160583</v>
      </c>
      <c r="C1002">
        <v>8898</v>
      </c>
      <c r="D1002">
        <v>54</v>
      </c>
      <c r="E1002">
        <v>1.05400085449218</v>
      </c>
      <c r="F1002">
        <v>476</v>
      </c>
    </row>
    <row r="1003" spans="1:6">
      <c r="A1003">
        <v>16.510000000000002</v>
      </c>
      <c r="B1003">
        <v>3.7244241918382999</v>
      </c>
      <c r="C1003">
        <v>17300</v>
      </c>
      <c r="D1003">
        <v>53</v>
      </c>
      <c r="E1003">
        <v>1.3490867614746</v>
      </c>
      <c r="F1003">
        <v>797</v>
      </c>
    </row>
    <row r="1004" spans="1:6">
      <c r="A1004">
        <v>66.209999999999994</v>
      </c>
      <c r="B1004">
        <v>19.951184234315601</v>
      </c>
      <c r="C1004">
        <v>23261</v>
      </c>
      <c r="D1004">
        <v>44</v>
      </c>
      <c r="E1004">
        <v>1.2428283691406199</v>
      </c>
      <c r="F1004">
        <v>1051</v>
      </c>
    </row>
    <row r="1005" spans="1:6">
      <c r="A1005">
        <v>24</v>
      </c>
      <c r="B1005">
        <v>8.4030671194986102</v>
      </c>
      <c r="C1005">
        <v>1362</v>
      </c>
      <c r="D1005">
        <v>38</v>
      </c>
      <c r="E1005">
        <v>1.17231845855713</v>
      </c>
      <c r="F1005">
        <v>244</v>
      </c>
    </row>
    <row r="1006" spans="1:6">
      <c r="A1006">
        <v>39.08</v>
      </c>
      <c r="B1006">
        <v>11.600914299284501</v>
      </c>
      <c r="C1006">
        <v>1470</v>
      </c>
      <c r="D1006">
        <v>30</v>
      </c>
      <c r="E1006">
        <v>1.50190830230712</v>
      </c>
      <c r="F1006">
        <v>420</v>
      </c>
    </row>
    <row r="1007" spans="1:6">
      <c r="A1007">
        <v>25.94</v>
      </c>
      <c r="B1007">
        <v>8.0933512214907495</v>
      </c>
      <c r="C1007">
        <v>5322</v>
      </c>
      <c r="D1007">
        <v>24</v>
      </c>
      <c r="E1007">
        <v>1.32788658142089</v>
      </c>
      <c r="F1007">
        <v>176</v>
      </c>
    </row>
    <row r="1008" spans="1:6">
      <c r="A1008">
        <v>13.65</v>
      </c>
      <c r="B1008">
        <v>5.04210992907801</v>
      </c>
      <c r="C1008">
        <v>2023</v>
      </c>
      <c r="D1008">
        <v>14</v>
      </c>
      <c r="E1008">
        <v>1.1148977279662999</v>
      </c>
      <c r="F1008">
        <v>424</v>
      </c>
    </row>
    <row r="1009" spans="1:6">
      <c r="A1009">
        <v>62.11</v>
      </c>
      <c r="B1009">
        <v>14.432103355330399</v>
      </c>
      <c r="C1009">
        <v>37593</v>
      </c>
      <c r="D1009">
        <v>34</v>
      </c>
      <c r="E1009">
        <v>1.1883687973022401</v>
      </c>
      <c r="F1009">
        <v>633</v>
      </c>
    </row>
    <row r="1010" spans="1:6">
      <c r="A1010">
        <v>40.72</v>
      </c>
      <c r="B1010">
        <v>13.1690436919892</v>
      </c>
      <c r="C1010">
        <v>6972</v>
      </c>
      <c r="D1010">
        <v>35</v>
      </c>
      <c r="E1010">
        <v>1.2195682525634699</v>
      </c>
      <c r="F1010">
        <v>1359</v>
      </c>
    </row>
    <row r="1011" spans="1:6">
      <c r="A1011">
        <v>35.020000000000003</v>
      </c>
      <c r="B1011">
        <v>11.8792401628222</v>
      </c>
      <c r="C1011">
        <v>7284</v>
      </c>
      <c r="D1011">
        <v>35</v>
      </c>
      <c r="E1011">
        <v>1.1639499664306601</v>
      </c>
      <c r="F1011">
        <v>627</v>
      </c>
    </row>
    <row r="1012" spans="1:6">
      <c r="A1012">
        <v>18.7</v>
      </c>
      <c r="B1012">
        <v>6.5933291023200002</v>
      </c>
      <c r="C1012">
        <v>20350</v>
      </c>
      <c r="D1012">
        <v>47</v>
      </c>
      <c r="E1012">
        <v>1.18991374969482</v>
      </c>
      <c r="F1012">
        <v>400</v>
      </c>
    </row>
    <row r="1013" spans="1:6">
      <c r="A1013">
        <v>45.56</v>
      </c>
      <c r="B1013">
        <v>11.925140688391499</v>
      </c>
      <c r="C1013">
        <v>24421</v>
      </c>
      <c r="D1013">
        <v>35</v>
      </c>
      <c r="E1013">
        <v>1.18309020996093</v>
      </c>
      <c r="F1013">
        <v>767</v>
      </c>
    </row>
    <row r="1014" spans="1:6">
      <c r="A1014">
        <v>44.33</v>
      </c>
      <c r="B1014">
        <v>11.4916009954375</v>
      </c>
      <c r="C1014">
        <v>8168</v>
      </c>
      <c r="D1014">
        <v>38</v>
      </c>
      <c r="E1014">
        <v>1.3278007507324201</v>
      </c>
      <c r="F1014">
        <v>1147</v>
      </c>
    </row>
    <row r="1015" spans="1:6">
      <c r="A1015">
        <v>30.94</v>
      </c>
      <c r="B1015">
        <v>10.231481481481399</v>
      </c>
      <c r="C1015">
        <v>11567</v>
      </c>
      <c r="D1015">
        <v>41</v>
      </c>
      <c r="E1015">
        <v>1.1603879928588801</v>
      </c>
      <c r="F1015">
        <v>204</v>
      </c>
    </row>
    <row r="1016" spans="1:6">
      <c r="A1016">
        <v>24.08</v>
      </c>
      <c r="B1016">
        <v>5.7676646706586796</v>
      </c>
      <c r="C1016">
        <v>18079</v>
      </c>
      <c r="D1016">
        <v>41</v>
      </c>
      <c r="E1016">
        <v>1.1623620986938401</v>
      </c>
      <c r="F1016">
        <v>412</v>
      </c>
    </row>
    <row r="1017" spans="1:6">
      <c r="A1017">
        <v>39.68</v>
      </c>
      <c r="B1017">
        <v>10.458618871903001</v>
      </c>
      <c r="C1017">
        <v>30416</v>
      </c>
      <c r="D1017">
        <v>50</v>
      </c>
      <c r="E1017">
        <v>1.16665363311767</v>
      </c>
      <c r="F1017">
        <v>411</v>
      </c>
    </row>
    <row r="1018" spans="1:6">
      <c r="A1018">
        <v>21.89</v>
      </c>
      <c r="B1018">
        <v>4.8010703162696799</v>
      </c>
      <c r="C1018">
        <v>10040</v>
      </c>
      <c r="D1018">
        <v>63</v>
      </c>
      <c r="E1018">
        <v>1.2974596023559499</v>
      </c>
      <c r="F1018">
        <v>1232</v>
      </c>
    </row>
    <row r="1019" spans="1:6">
      <c r="A1019">
        <v>65.06</v>
      </c>
      <c r="B1019">
        <v>17.6395629422769</v>
      </c>
      <c r="C1019">
        <v>7050</v>
      </c>
      <c r="D1019">
        <v>70</v>
      </c>
      <c r="E1019">
        <v>1.6497945785522401</v>
      </c>
      <c r="F1019">
        <v>193</v>
      </c>
    </row>
    <row r="1020" spans="1:6">
      <c r="A1020">
        <v>32.93</v>
      </c>
      <c r="B1020">
        <v>9.9219620958751396</v>
      </c>
      <c r="C1020">
        <v>4247</v>
      </c>
      <c r="D1020">
        <v>75</v>
      </c>
      <c r="E1020">
        <v>1.1888837814330999</v>
      </c>
      <c r="F1020">
        <v>350</v>
      </c>
    </row>
    <row r="1021" spans="1:6">
      <c r="A1021">
        <v>19.28</v>
      </c>
      <c r="B1021">
        <v>7.4020040695665497</v>
      </c>
      <c r="C1021">
        <v>6175</v>
      </c>
      <c r="D1021">
        <v>66</v>
      </c>
      <c r="E1021">
        <v>1.1202192306518499</v>
      </c>
      <c r="F1021">
        <v>210</v>
      </c>
    </row>
    <row r="1022" spans="1:6">
      <c r="A1022">
        <v>41.83</v>
      </c>
      <c r="B1022">
        <v>12.934046566278001</v>
      </c>
      <c r="C1022">
        <v>1687</v>
      </c>
      <c r="D1022">
        <v>61</v>
      </c>
      <c r="E1022">
        <v>1.69850349426269</v>
      </c>
      <c r="F1022">
        <v>262</v>
      </c>
    </row>
    <row r="1023" spans="1:6">
      <c r="A1023">
        <v>17.489999999999998</v>
      </c>
      <c r="B1023">
        <v>8.4771229158588497</v>
      </c>
      <c r="C1023">
        <v>4142</v>
      </c>
      <c r="D1023">
        <v>60</v>
      </c>
      <c r="E1023">
        <v>1.2822246551513601</v>
      </c>
      <c r="F1023">
        <v>184</v>
      </c>
    </row>
    <row r="1024" spans="1:6">
      <c r="A1024">
        <v>20.170000000000002</v>
      </c>
      <c r="B1024">
        <v>6.7058979985371296</v>
      </c>
      <c r="C1024">
        <v>3120</v>
      </c>
      <c r="D1024">
        <v>51</v>
      </c>
      <c r="E1024">
        <v>1.14759922027587</v>
      </c>
      <c r="F1024">
        <v>80</v>
      </c>
    </row>
    <row r="1025" spans="1:6">
      <c r="A1025">
        <v>17.170000000000002</v>
      </c>
      <c r="B1025">
        <v>6.0572920341494303</v>
      </c>
      <c r="C1025">
        <v>20157</v>
      </c>
      <c r="D1025">
        <v>57</v>
      </c>
      <c r="E1025">
        <v>1.1209487915039</v>
      </c>
      <c r="F1025">
        <v>85</v>
      </c>
    </row>
    <row r="1026" spans="1:6">
      <c r="A1026">
        <v>80.400000000000006</v>
      </c>
      <c r="B1026">
        <v>18.7679450967576</v>
      </c>
      <c r="C1026">
        <v>2903</v>
      </c>
      <c r="D1026">
        <v>60</v>
      </c>
      <c r="E1026">
        <v>1.34226322174072</v>
      </c>
      <c r="F1026">
        <v>99</v>
      </c>
    </row>
    <row r="1027" spans="1:6">
      <c r="A1027">
        <v>13.48</v>
      </c>
      <c r="B1027">
        <v>7.0201020727007597</v>
      </c>
      <c r="C1027">
        <v>5058</v>
      </c>
      <c r="D1027">
        <v>66</v>
      </c>
      <c r="E1027">
        <v>1.11966133117675</v>
      </c>
      <c r="F1027">
        <v>122</v>
      </c>
    </row>
    <row r="1028" spans="1:6">
      <c r="A1028">
        <v>57.59</v>
      </c>
      <c r="B1028">
        <v>20.296750546274701</v>
      </c>
      <c r="C1028">
        <v>39877</v>
      </c>
      <c r="D1028">
        <v>70</v>
      </c>
      <c r="E1028">
        <v>1.11412525177001</v>
      </c>
      <c r="F1028">
        <v>320</v>
      </c>
    </row>
    <row r="1029" spans="1:6">
      <c r="A1029">
        <v>21.4</v>
      </c>
      <c r="B1029">
        <v>7.6903726596470996</v>
      </c>
      <c r="C1029">
        <v>7916</v>
      </c>
      <c r="D1029">
        <v>75</v>
      </c>
      <c r="E1029">
        <v>1.16103172302246</v>
      </c>
      <c r="F1029">
        <v>145</v>
      </c>
    </row>
    <row r="1030" spans="1:6">
      <c r="A1030">
        <v>23.5</v>
      </c>
      <c r="B1030">
        <v>11.5055079559363</v>
      </c>
      <c r="C1030">
        <v>2999</v>
      </c>
      <c r="D1030">
        <v>69</v>
      </c>
      <c r="E1030">
        <v>1.0991907119750901</v>
      </c>
      <c r="F1030">
        <v>251</v>
      </c>
    </row>
    <row r="1031" spans="1:6">
      <c r="A1031">
        <v>27.8</v>
      </c>
      <c r="B1031">
        <v>12.8459867843445</v>
      </c>
      <c r="C1031">
        <v>3718</v>
      </c>
      <c r="D1031">
        <v>80</v>
      </c>
      <c r="E1031">
        <v>1.1385869979858401</v>
      </c>
      <c r="F1031">
        <v>90</v>
      </c>
    </row>
    <row r="1032" spans="1:6">
      <c r="A1032">
        <v>25.02</v>
      </c>
      <c r="B1032">
        <v>11.0142630744849</v>
      </c>
      <c r="C1032">
        <v>6037</v>
      </c>
      <c r="D1032">
        <v>69</v>
      </c>
      <c r="E1032">
        <v>1.0571765899658201</v>
      </c>
      <c r="F1032">
        <v>115</v>
      </c>
    </row>
    <row r="1033" spans="1:6">
      <c r="A1033">
        <v>17.57</v>
      </c>
      <c r="B1033">
        <v>7.9208367144531602</v>
      </c>
      <c r="C1033">
        <v>2180</v>
      </c>
      <c r="D1033">
        <v>48</v>
      </c>
      <c r="E1033">
        <v>1.11155033111572</v>
      </c>
      <c r="F1033">
        <v>330</v>
      </c>
    </row>
    <row r="1034" spans="1:6">
      <c r="A1034">
        <v>19.8</v>
      </c>
      <c r="B1034">
        <v>8.6602808030442198</v>
      </c>
      <c r="C1034">
        <v>7601</v>
      </c>
      <c r="D1034">
        <v>56</v>
      </c>
      <c r="E1034">
        <v>1.08841896057128</v>
      </c>
      <c r="F1034">
        <v>85</v>
      </c>
    </row>
    <row r="1035" spans="1:6">
      <c r="A1035">
        <v>17.11</v>
      </c>
      <c r="B1035">
        <v>7.9533305443220303</v>
      </c>
      <c r="C1035">
        <v>3091</v>
      </c>
      <c r="D1035">
        <v>38</v>
      </c>
      <c r="E1035">
        <v>1.09876155853271</v>
      </c>
      <c r="F1035">
        <v>134</v>
      </c>
    </row>
    <row r="1036" spans="1:6">
      <c r="A1036">
        <v>9.0500000000000007</v>
      </c>
      <c r="B1036">
        <v>4.10207596772731</v>
      </c>
      <c r="C1036">
        <v>1071</v>
      </c>
      <c r="D1036">
        <v>21</v>
      </c>
      <c r="E1036">
        <v>1.12541198730468</v>
      </c>
      <c r="F1036">
        <v>166</v>
      </c>
    </row>
    <row r="1037" spans="1:6">
      <c r="A1037">
        <v>42.51</v>
      </c>
      <c r="B1037">
        <v>18.876554174067401</v>
      </c>
      <c r="C1037">
        <v>8611</v>
      </c>
      <c r="D1037">
        <v>38</v>
      </c>
      <c r="E1037">
        <v>1.1398744583129801</v>
      </c>
      <c r="F1037">
        <v>294</v>
      </c>
    </row>
    <row r="1038" spans="1:6">
      <c r="A1038">
        <v>34.39</v>
      </c>
      <c r="B1038">
        <v>15.927195257502699</v>
      </c>
      <c r="C1038">
        <v>4834</v>
      </c>
      <c r="D1038">
        <v>41</v>
      </c>
      <c r="E1038">
        <v>1.06369972229003</v>
      </c>
      <c r="F1038">
        <v>188</v>
      </c>
    </row>
    <row r="1039" spans="1:6">
      <c r="A1039">
        <v>25.76</v>
      </c>
      <c r="B1039">
        <v>10.719041278295601</v>
      </c>
      <c r="C1039">
        <v>4127</v>
      </c>
      <c r="D1039">
        <v>44</v>
      </c>
      <c r="E1039">
        <v>1.0720252990722601</v>
      </c>
      <c r="F1039">
        <v>188</v>
      </c>
    </row>
    <row r="1040" spans="1:6">
      <c r="A1040">
        <v>34.35</v>
      </c>
      <c r="B1040">
        <v>15.893947806773999</v>
      </c>
      <c r="C1040">
        <v>8102</v>
      </c>
      <c r="D1040">
        <v>74</v>
      </c>
      <c r="E1040">
        <v>1.1172580718994101</v>
      </c>
      <c r="F1040">
        <v>100</v>
      </c>
    </row>
    <row r="1041" spans="1:6">
      <c r="A1041">
        <v>24.69</v>
      </c>
      <c r="B1041">
        <v>12.6040124559701</v>
      </c>
      <c r="C1041">
        <v>9126</v>
      </c>
      <c r="D1041">
        <v>69</v>
      </c>
      <c r="E1041">
        <v>1.11738681793212</v>
      </c>
      <c r="F1041">
        <v>147</v>
      </c>
    </row>
    <row r="1042" spans="1:6">
      <c r="A1042">
        <v>32.35</v>
      </c>
      <c r="B1042">
        <v>14.288238152025</v>
      </c>
      <c r="C1042">
        <v>7017</v>
      </c>
      <c r="D1042">
        <v>67</v>
      </c>
      <c r="E1042">
        <v>1.16566658020019</v>
      </c>
      <c r="F1042">
        <v>216</v>
      </c>
    </row>
    <row r="1043" spans="1:6">
      <c r="A1043">
        <v>16.82</v>
      </c>
      <c r="B1043">
        <v>7.9216314227852802</v>
      </c>
      <c r="C1043">
        <v>4355</v>
      </c>
      <c r="D1043">
        <v>75</v>
      </c>
      <c r="E1043">
        <v>1.04902267456054</v>
      </c>
      <c r="F1043">
        <v>270</v>
      </c>
    </row>
    <row r="1044" spans="1:6">
      <c r="A1044">
        <v>34.28</v>
      </c>
      <c r="B1044">
        <v>13.8036562776838</v>
      </c>
      <c r="C1044">
        <v>15444</v>
      </c>
      <c r="D1044">
        <v>77</v>
      </c>
      <c r="E1044">
        <v>1.1690139770507799</v>
      </c>
      <c r="F1044">
        <v>81</v>
      </c>
    </row>
    <row r="1045" spans="1:6">
      <c r="A1045">
        <v>32.46</v>
      </c>
      <c r="B1045">
        <v>13.585000418515101</v>
      </c>
      <c r="C1045">
        <v>9862</v>
      </c>
      <c r="D1045">
        <v>78</v>
      </c>
      <c r="E1045">
        <v>1.10313892364501</v>
      </c>
      <c r="F1045">
        <v>227</v>
      </c>
    </row>
    <row r="1046" spans="1:6">
      <c r="A1046">
        <v>27.6</v>
      </c>
      <c r="B1046">
        <v>10.316600007475699</v>
      </c>
      <c r="C1046">
        <v>5705</v>
      </c>
      <c r="D1046">
        <v>70</v>
      </c>
      <c r="E1046">
        <v>1.1250257492065401</v>
      </c>
      <c r="F1046">
        <v>289</v>
      </c>
    </row>
    <row r="1047" spans="1:6">
      <c r="A1047">
        <v>15.49</v>
      </c>
      <c r="B1047">
        <v>6.8025119669755396</v>
      </c>
      <c r="C1047">
        <v>2138</v>
      </c>
      <c r="D1047">
        <v>64</v>
      </c>
      <c r="E1047">
        <v>1.04194164276123</v>
      </c>
      <c r="F1047">
        <v>493</v>
      </c>
    </row>
    <row r="1048" spans="1:6">
      <c r="A1048">
        <v>46.34</v>
      </c>
      <c r="B1048">
        <v>15.961147659559799</v>
      </c>
      <c r="C1048">
        <v>5925</v>
      </c>
      <c r="D1048">
        <v>56</v>
      </c>
      <c r="E1048">
        <v>1.1261415481567301</v>
      </c>
      <c r="F1048">
        <v>441</v>
      </c>
    </row>
    <row r="1049" spans="1:6">
      <c r="A1049">
        <v>39.47</v>
      </c>
      <c r="B1049">
        <v>16.119415176018901</v>
      </c>
      <c r="C1049">
        <v>14433</v>
      </c>
      <c r="D1049">
        <v>63</v>
      </c>
      <c r="E1049">
        <v>1.13575458526611</v>
      </c>
      <c r="F1049">
        <v>92</v>
      </c>
    </row>
    <row r="1050" spans="1:6">
      <c r="A1050">
        <v>17.34</v>
      </c>
      <c r="B1050">
        <v>7.4754267977237401</v>
      </c>
      <c r="C1050">
        <v>6206</v>
      </c>
      <c r="D1050">
        <v>67</v>
      </c>
      <c r="E1050">
        <v>1.06339931488037</v>
      </c>
      <c r="F1050">
        <v>216</v>
      </c>
    </row>
    <row r="1051" spans="1:6">
      <c r="A1051">
        <v>23.1</v>
      </c>
      <c r="B1051">
        <v>10.685045561774301</v>
      </c>
      <c r="C1051">
        <v>8874</v>
      </c>
      <c r="D1051">
        <v>70</v>
      </c>
      <c r="E1051">
        <v>1.1713743209838801</v>
      </c>
      <c r="F1051">
        <v>101</v>
      </c>
    </row>
    <row r="1052" spans="1:6">
      <c r="A1052">
        <v>36.94</v>
      </c>
      <c r="B1052">
        <v>11.169907169423301</v>
      </c>
      <c r="C1052">
        <v>1248</v>
      </c>
      <c r="D1052">
        <v>69</v>
      </c>
      <c r="E1052">
        <v>1.23124122619629</v>
      </c>
      <c r="F1052">
        <v>66</v>
      </c>
    </row>
    <row r="1053" spans="1:6">
      <c r="A1053">
        <v>37.21</v>
      </c>
      <c r="B1053">
        <v>13.8978113094793</v>
      </c>
      <c r="C1053">
        <v>9616</v>
      </c>
      <c r="D1053">
        <v>61</v>
      </c>
      <c r="E1053">
        <v>1.1557102203369101</v>
      </c>
      <c r="F1053">
        <v>279</v>
      </c>
    </row>
    <row r="1054" spans="1:6">
      <c r="A1054">
        <v>10.050000000000001</v>
      </c>
      <c r="B1054">
        <v>6.1490455212922104</v>
      </c>
      <c r="C1054">
        <v>7236</v>
      </c>
      <c r="D1054">
        <v>57</v>
      </c>
      <c r="E1054">
        <v>1.10833168029785</v>
      </c>
      <c r="F1054">
        <v>214</v>
      </c>
    </row>
    <row r="1055" spans="1:6">
      <c r="A1055">
        <v>12.38</v>
      </c>
      <c r="B1055">
        <v>6.1930965482741298</v>
      </c>
      <c r="C1055">
        <v>4395</v>
      </c>
      <c r="D1055">
        <v>61</v>
      </c>
      <c r="E1055">
        <v>1.0555458068847601</v>
      </c>
      <c r="F1055">
        <v>55</v>
      </c>
    </row>
    <row r="1056" spans="1:6">
      <c r="A1056">
        <v>32.94</v>
      </c>
      <c r="B1056">
        <v>13.518282923626201</v>
      </c>
      <c r="C1056">
        <v>7761</v>
      </c>
      <c r="D1056">
        <v>67</v>
      </c>
      <c r="E1056">
        <v>1.17291927337646</v>
      </c>
      <c r="F1056">
        <v>180</v>
      </c>
    </row>
    <row r="1057" spans="1:6">
      <c r="A1057">
        <v>33.549999999999997</v>
      </c>
      <c r="B1057">
        <v>13.044830669932701</v>
      </c>
      <c r="C1057">
        <v>9777</v>
      </c>
      <c r="D1057">
        <v>67</v>
      </c>
      <c r="E1057">
        <v>1.12189292907714</v>
      </c>
      <c r="F1057">
        <v>158</v>
      </c>
    </row>
    <row r="1058" spans="1:6">
      <c r="A1058">
        <v>14.38</v>
      </c>
      <c r="B1058">
        <v>5.3070563920873903</v>
      </c>
      <c r="C1058">
        <v>3079</v>
      </c>
      <c r="D1058">
        <v>63</v>
      </c>
      <c r="E1058">
        <v>1.42337322235107</v>
      </c>
      <c r="F1058">
        <v>324</v>
      </c>
    </row>
    <row r="1059" spans="1:6">
      <c r="A1059">
        <v>20.77</v>
      </c>
      <c r="B1059">
        <v>7.6800769116994498</v>
      </c>
      <c r="C1059">
        <v>5475</v>
      </c>
      <c r="D1059">
        <v>60</v>
      </c>
      <c r="E1059">
        <v>1.05988025665283</v>
      </c>
      <c r="F1059">
        <v>280</v>
      </c>
    </row>
    <row r="1060" spans="1:6">
      <c r="A1060">
        <v>15.32</v>
      </c>
      <c r="B1060">
        <v>6.86872309899569</v>
      </c>
      <c r="C1060">
        <v>3566</v>
      </c>
      <c r="D1060">
        <v>44</v>
      </c>
      <c r="E1060">
        <v>1.18377685546874</v>
      </c>
      <c r="F1060">
        <v>133</v>
      </c>
    </row>
    <row r="1061" spans="1:6">
      <c r="A1061">
        <v>39.86</v>
      </c>
      <c r="B1061">
        <v>15.444823310601301</v>
      </c>
      <c r="C1061">
        <v>20941</v>
      </c>
      <c r="D1061">
        <v>44</v>
      </c>
      <c r="E1061">
        <v>1.0993194580078101</v>
      </c>
      <c r="F1061">
        <v>384</v>
      </c>
    </row>
    <row r="1062" spans="1:6">
      <c r="A1062">
        <v>55.53</v>
      </c>
      <c r="B1062">
        <v>18.9528652855046</v>
      </c>
      <c r="C1062">
        <v>40296</v>
      </c>
      <c r="D1062">
        <v>69</v>
      </c>
      <c r="E1062">
        <v>1.1943769454955999</v>
      </c>
      <c r="F1062">
        <v>76</v>
      </c>
    </row>
    <row r="1063" spans="1:6">
      <c r="A1063">
        <v>26.56</v>
      </c>
      <c r="B1063">
        <v>10.714429787405701</v>
      </c>
      <c r="C1063">
        <v>5321</v>
      </c>
      <c r="D1063">
        <v>74</v>
      </c>
      <c r="E1063">
        <v>1.0570049285888601</v>
      </c>
      <c r="F1063">
        <v>133</v>
      </c>
    </row>
    <row r="1064" spans="1:6">
      <c r="A1064">
        <v>28.57</v>
      </c>
      <c r="B1064">
        <v>10.660845553938501</v>
      </c>
      <c r="C1064">
        <v>7164</v>
      </c>
      <c r="D1064">
        <v>88</v>
      </c>
      <c r="E1064">
        <v>1.13270759582519</v>
      </c>
      <c r="F1064">
        <v>349</v>
      </c>
    </row>
    <row r="1065" spans="1:6">
      <c r="A1065">
        <v>26.71</v>
      </c>
      <c r="B1065">
        <v>12.445252073432099</v>
      </c>
      <c r="C1065">
        <v>7880</v>
      </c>
      <c r="D1065">
        <v>83</v>
      </c>
      <c r="E1065">
        <v>1.0983753204345701</v>
      </c>
      <c r="F1065">
        <v>359</v>
      </c>
    </row>
    <row r="1066" spans="1:6">
      <c r="A1066">
        <v>39.950000000000003</v>
      </c>
      <c r="B1066">
        <v>14.593074225599</v>
      </c>
      <c r="C1066">
        <v>17581</v>
      </c>
      <c r="D1066">
        <v>70</v>
      </c>
      <c r="E1066">
        <v>1.15210533142089</v>
      </c>
      <c r="F1066">
        <v>243</v>
      </c>
    </row>
    <row r="1067" spans="1:6">
      <c r="A1067">
        <v>33.51</v>
      </c>
      <c r="B1067">
        <v>15.0918753377769</v>
      </c>
      <c r="C1067">
        <v>5722</v>
      </c>
      <c r="D1067">
        <v>81</v>
      </c>
      <c r="E1067">
        <v>1.087646484375</v>
      </c>
      <c r="F1067">
        <v>46</v>
      </c>
    </row>
    <row r="1068" spans="1:6">
      <c r="A1068">
        <v>44.45</v>
      </c>
      <c r="B1068">
        <v>15.588286866561401</v>
      </c>
      <c r="C1068">
        <v>7637</v>
      </c>
      <c r="D1068">
        <v>78</v>
      </c>
      <c r="E1068">
        <v>1.08605861663818</v>
      </c>
      <c r="F1068">
        <v>192</v>
      </c>
    </row>
    <row r="1069" spans="1:6">
      <c r="A1069">
        <v>26.85</v>
      </c>
      <c r="B1069">
        <v>11.244189455169799</v>
      </c>
      <c r="C1069">
        <v>3336</v>
      </c>
      <c r="D1069">
        <v>84</v>
      </c>
      <c r="E1069">
        <v>1.13755702972412</v>
      </c>
      <c r="F1069">
        <v>199</v>
      </c>
    </row>
    <row r="1070" spans="1:6">
      <c r="A1070">
        <v>30.04</v>
      </c>
      <c r="B1070">
        <v>13.339253996447599</v>
      </c>
      <c r="C1070">
        <v>5951</v>
      </c>
      <c r="D1070">
        <v>84</v>
      </c>
      <c r="E1070">
        <v>1.08584403991699</v>
      </c>
      <c r="F1070">
        <v>125</v>
      </c>
    </row>
    <row r="1071" spans="1:6">
      <c r="A1071">
        <v>8.61</v>
      </c>
      <c r="B1071">
        <v>4.1678768515829203</v>
      </c>
      <c r="C1071">
        <v>8521</v>
      </c>
      <c r="D1071">
        <v>66</v>
      </c>
      <c r="E1071">
        <v>1.10004901885986</v>
      </c>
      <c r="F1071">
        <v>337</v>
      </c>
    </row>
    <row r="1072" spans="1:6">
      <c r="A1072">
        <v>15.18</v>
      </c>
      <c r="B1072">
        <v>8.6299033541785093</v>
      </c>
      <c r="C1072">
        <v>8038</v>
      </c>
      <c r="D1072">
        <v>63</v>
      </c>
      <c r="E1072">
        <v>1.08665943145751</v>
      </c>
      <c r="F1072">
        <v>126</v>
      </c>
    </row>
    <row r="1073" spans="1:7">
      <c r="A1073">
        <v>21.88</v>
      </c>
      <c r="B1073">
        <v>10.091785434251101</v>
      </c>
      <c r="C1073">
        <v>4314</v>
      </c>
      <c r="D1073">
        <v>53</v>
      </c>
      <c r="E1073">
        <v>1.1447238922119101</v>
      </c>
      <c r="F1073">
        <v>305</v>
      </c>
    </row>
    <row r="1074" spans="1:7">
      <c r="A1074">
        <v>15.32</v>
      </c>
      <c r="B1074">
        <v>8.0041797283176592</v>
      </c>
      <c r="C1074">
        <v>10232</v>
      </c>
      <c r="D1074">
        <v>53</v>
      </c>
      <c r="E1074">
        <v>1.0990190505981401</v>
      </c>
      <c r="F1074">
        <v>121</v>
      </c>
    </row>
    <row r="1075" spans="1:7">
      <c r="A1075">
        <v>59.16</v>
      </c>
      <c r="B1075">
        <v>14.781869971515601</v>
      </c>
      <c r="C1075">
        <v>2222</v>
      </c>
      <c r="D1075">
        <v>48</v>
      </c>
      <c r="E1075">
        <v>1.80755138397216</v>
      </c>
      <c r="F1075">
        <v>286</v>
      </c>
    </row>
    <row r="1076" spans="1:7">
      <c r="A1076">
        <v>33.909999999999997</v>
      </c>
      <c r="B1076">
        <v>13.311089303238401</v>
      </c>
      <c r="C1076">
        <v>14950</v>
      </c>
      <c r="D1076">
        <v>51</v>
      </c>
      <c r="E1076">
        <v>1.1756229400634699</v>
      </c>
      <c r="F1076">
        <v>124</v>
      </c>
    </row>
    <row r="1077" spans="1:7">
      <c r="A1077">
        <v>37.21</v>
      </c>
      <c r="B1077">
        <v>11.652522468919299</v>
      </c>
      <c r="C1077">
        <v>3226</v>
      </c>
      <c r="D1077">
        <v>57</v>
      </c>
      <c r="E1077">
        <v>1.1397886276245099</v>
      </c>
      <c r="F1077">
        <v>107</v>
      </c>
    </row>
    <row r="1078" spans="1:7">
      <c r="A1078">
        <v>38.979999999999997</v>
      </c>
      <c r="B1078">
        <v>19.588924066535998</v>
      </c>
      <c r="C1078">
        <v>15520</v>
      </c>
      <c r="D1078">
        <v>56</v>
      </c>
      <c r="E1078">
        <v>1.1491441726684499</v>
      </c>
      <c r="F1078">
        <v>314</v>
      </c>
    </row>
    <row r="1079" spans="1:7">
      <c r="A1079">
        <v>38.119999999999997</v>
      </c>
      <c r="B1079">
        <v>17.949804586335102</v>
      </c>
      <c r="C1079">
        <v>32754</v>
      </c>
      <c r="D1079">
        <v>66</v>
      </c>
      <c r="E1079">
        <v>1.221284866333</v>
      </c>
      <c r="F1079">
        <v>752</v>
      </c>
    </row>
    <row r="1080" spans="1:7">
      <c r="A1080">
        <v>40.119999999999997</v>
      </c>
      <c r="B1080">
        <v>16.049283942715402</v>
      </c>
      <c r="C1080">
        <v>29924</v>
      </c>
      <c r="D1080">
        <v>69</v>
      </c>
      <c r="E1080">
        <v>1.0756301879882799</v>
      </c>
      <c r="F1080">
        <v>172</v>
      </c>
      <c r="G1080" t="s">
        <v>24</v>
      </c>
    </row>
    <row r="1081" spans="1:7">
      <c r="A1081">
        <v>31.05</v>
      </c>
      <c r="B1081">
        <v>11.209790967182901</v>
      </c>
      <c r="C1081">
        <v>7514</v>
      </c>
      <c r="D1081">
        <v>83</v>
      </c>
      <c r="E1081">
        <v>1.12112045288085</v>
      </c>
      <c r="F1081">
        <v>130</v>
      </c>
    </row>
    <row r="1082" spans="1:7">
      <c r="A1082">
        <v>26.01</v>
      </c>
      <c r="B1082">
        <v>8.9356877834272304</v>
      </c>
      <c r="C1082">
        <v>5896</v>
      </c>
      <c r="D1082">
        <v>78</v>
      </c>
      <c r="E1082">
        <v>1.6202259063720701</v>
      </c>
      <c r="F1082">
        <v>354</v>
      </c>
    </row>
    <row r="1083" spans="1:7">
      <c r="A1083">
        <v>18.12</v>
      </c>
      <c r="B1083">
        <v>7.7475628527449896</v>
      </c>
      <c r="C1083">
        <v>6861</v>
      </c>
      <c r="D1083">
        <v>64</v>
      </c>
      <c r="E1083">
        <v>1.97848320007324</v>
      </c>
      <c r="F1083">
        <v>1454</v>
      </c>
    </row>
    <row r="1084" spans="1:7">
      <c r="A1084">
        <v>38.6</v>
      </c>
      <c r="B1084">
        <v>12.304749760918</v>
      </c>
      <c r="C1084">
        <v>5596</v>
      </c>
      <c r="D1084">
        <v>57</v>
      </c>
      <c r="E1084">
        <v>1.69837474822998</v>
      </c>
      <c r="F1084">
        <v>172</v>
      </c>
    </row>
    <row r="1085" spans="1:7">
      <c r="A1085">
        <v>33.65</v>
      </c>
      <c r="B1085">
        <v>15.3603870908841</v>
      </c>
      <c r="C1085">
        <v>17100</v>
      </c>
      <c r="D1085">
        <v>54</v>
      </c>
      <c r="E1085">
        <v>1.27668857574462</v>
      </c>
      <c r="F1085">
        <v>430</v>
      </c>
    </row>
    <row r="1086" spans="1:7">
      <c r="A1086">
        <v>82.33</v>
      </c>
      <c r="B1086">
        <v>18.602286592254501</v>
      </c>
      <c r="C1086">
        <v>38213</v>
      </c>
      <c r="D1086">
        <v>66</v>
      </c>
      <c r="E1086">
        <v>1.7266988754272401</v>
      </c>
      <c r="F1086">
        <v>344</v>
      </c>
    </row>
    <row r="1087" spans="1:7">
      <c r="A1087">
        <v>38.01</v>
      </c>
      <c r="B1087">
        <v>15.8758666778046</v>
      </c>
      <c r="C1087">
        <v>6167</v>
      </c>
      <c r="D1087">
        <v>77</v>
      </c>
      <c r="E1087">
        <v>1.27668857574462</v>
      </c>
      <c r="F1087">
        <v>146</v>
      </c>
    </row>
    <row r="1088" spans="1:7">
      <c r="A1088">
        <v>26.47</v>
      </c>
      <c r="B1088">
        <v>14.952267977179</v>
      </c>
      <c r="C1088">
        <v>3478</v>
      </c>
      <c r="D1088">
        <v>69</v>
      </c>
      <c r="E1088">
        <v>1.0576915740966699</v>
      </c>
      <c r="F1088">
        <v>112</v>
      </c>
    </row>
    <row r="1089" spans="1:6">
      <c r="A1089">
        <v>60.61</v>
      </c>
      <c r="B1089">
        <v>13.4265207567232</v>
      </c>
      <c r="C1089">
        <v>10113</v>
      </c>
      <c r="D1089">
        <v>48</v>
      </c>
      <c r="E1089">
        <v>1.4460325241088801</v>
      </c>
      <c r="F1089">
        <v>971</v>
      </c>
    </row>
    <row r="1090" spans="1:6">
      <c r="A1090">
        <v>37.4</v>
      </c>
      <c r="B1090">
        <v>8.9533658910274792</v>
      </c>
      <c r="C1090">
        <v>4553</v>
      </c>
      <c r="D1090">
        <v>34</v>
      </c>
      <c r="E1090">
        <v>1.3220071792602499</v>
      </c>
      <c r="F1090">
        <v>580</v>
      </c>
    </row>
    <row r="1091" spans="1:6">
      <c r="A1091">
        <v>31.54</v>
      </c>
      <c r="B1091">
        <v>9.0843630288890793</v>
      </c>
      <c r="C1091">
        <v>2236</v>
      </c>
      <c r="D1091">
        <v>17</v>
      </c>
      <c r="E1091">
        <v>1.3302040100097601</v>
      </c>
      <c r="F1091">
        <v>394</v>
      </c>
    </row>
    <row r="1092" spans="1:6">
      <c r="A1092">
        <v>45.08</v>
      </c>
      <c r="B1092">
        <v>14.8235835717339</v>
      </c>
      <c r="C1092">
        <v>3613</v>
      </c>
      <c r="D1092">
        <v>38</v>
      </c>
      <c r="E1092">
        <v>1.5220355987548799</v>
      </c>
      <c r="F1092">
        <v>93</v>
      </c>
    </row>
    <row r="1093" spans="1:6">
      <c r="A1093">
        <v>44.06</v>
      </c>
      <c r="B1093">
        <v>16.113813407453399</v>
      </c>
      <c r="C1093">
        <v>5349</v>
      </c>
      <c r="D1093">
        <v>57</v>
      </c>
      <c r="E1093">
        <v>1.1100053787231401</v>
      </c>
      <c r="F1093">
        <v>106</v>
      </c>
    </row>
    <row r="1094" spans="1:6">
      <c r="A1094">
        <v>27.36</v>
      </c>
      <c r="B1094">
        <v>14.4448550762895</v>
      </c>
      <c r="C1094">
        <v>4695</v>
      </c>
      <c r="D1094">
        <v>77</v>
      </c>
      <c r="E1094">
        <v>1.1316347122192301</v>
      </c>
      <c r="F1094">
        <v>151</v>
      </c>
    </row>
    <row r="1095" spans="1:6">
      <c r="A1095">
        <v>44.37</v>
      </c>
      <c r="B1095">
        <v>14.707637231503501</v>
      </c>
      <c r="C1095">
        <v>22570</v>
      </c>
      <c r="D1095">
        <v>81</v>
      </c>
      <c r="E1095">
        <v>1.0746431350707999</v>
      </c>
      <c r="F1095">
        <v>404</v>
      </c>
    </row>
    <row r="1096" spans="1:6">
      <c r="A1096">
        <v>18.62</v>
      </c>
      <c r="B1096">
        <v>9.9593495934959293</v>
      </c>
      <c r="C1096">
        <v>4283</v>
      </c>
      <c r="D1096">
        <v>87</v>
      </c>
      <c r="E1096">
        <v>1.1489725112914999</v>
      </c>
      <c r="F1096">
        <v>160</v>
      </c>
    </row>
    <row r="1097" spans="1:6">
      <c r="A1097">
        <v>20.67</v>
      </c>
      <c r="B1097">
        <v>8.2630421746951797</v>
      </c>
      <c r="C1097">
        <v>9725</v>
      </c>
      <c r="D1097">
        <v>75</v>
      </c>
      <c r="E1097">
        <v>1.0725402832031199</v>
      </c>
      <c r="F1097">
        <v>132</v>
      </c>
    </row>
    <row r="1098" spans="1:6">
      <c r="A1098">
        <v>28.49</v>
      </c>
      <c r="B1098">
        <v>11.482810043932099</v>
      </c>
      <c r="C1098">
        <v>9828</v>
      </c>
      <c r="D1098">
        <v>75</v>
      </c>
      <c r="E1098">
        <v>1.15017414093017</v>
      </c>
      <c r="F1098">
        <v>258</v>
      </c>
    </row>
    <row r="1099" spans="1:6">
      <c r="A1099">
        <v>39.82</v>
      </c>
      <c r="B1099">
        <v>12.1967654986522</v>
      </c>
      <c r="C1099">
        <v>11120</v>
      </c>
      <c r="D1099">
        <v>67</v>
      </c>
      <c r="E1099">
        <v>1.5198898315429601</v>
      </c>
      <c r="F1099">
        <v>370</v>
      </c>
    </row>
    <row r="1100" spans="1:6">
      <c r="A1100">
        <v>21.39</v>
      </c>
      <c r="B1100">
        <v>9.7240532799927202</v>
      </c>
      <c r="C1100">
        <v>1133</v>
      </c>
      <c r="D1100">
        <v>53</v>
      </c>
      <c r="E1100">
        <v>1.14176273345947</v>
      </c>
      <c r="F1100">
        <v>370</v>
      </c>
    </row>
    <row r="1101" spans="1:6">
      <c r="A1101">
        <v>38.39</v>
      </c>
      <c r="B1101">
        <v>18.215031315240001</v>
      </c>
      <c r="C1101">
        <v>25387</v>
      </c>
      <c r="D1101">
        <v>67</v>
      </c>
      <c r="E1101">
        <v>1.17201805114746</v>
      </c>
      <c r="F1101">
        <v>158</v>
      </c>
    </row>
    <row r="1102" spans="1:6">
      <c r="A1102">
        <v>48.99</v>
      </c>
      <c r="B1102">
        <v>17.929292929292899</v>
      </c>
      <c r="C1102">
        <v>14812</v>
      </c>
      <c r="D1102">
        <v>67</v>
      </c>
      <c r="E1102">
        <v>1.0961008071899401</v>
      </c>
      <c r="F1102">
        <v>364</v>
      </c>
    </row>
    <row r="1103" spans="1:6">
      <c r="A1103">
        <v>37.200000000000003</v>
      </c>
      <c r="B1103">
        <v>12.791417371570001</v>
      </c>
      <c r="C1103">
        <v>1791</v>
      </c>
      <c r="D1103">
        <v>66</v>
      </c>
      <c r="E1103">
        <v>1.34016036987304</v>
      </c>
      <c r="F1103">
        <v>94</v>
      </c>
    </row>
    <row r="1104" spans="1:6">
      <c r="A1104">
        <v>15.51</v>
      </c>
      <c r="B1104">
        <v>7.0060529406450396</v>
      </c>
      <c r="C1104">
        <v>8679</v>
      </c>
      <c r="D1104">
        <v>69</v>
      </c>
      <c r="E1104">
        <v>1.0927104949951101</v>
      </c>
      <c r="F1104">
        <v>253</v>
      </c>
    </row>
    <row r="1105" spans="1:6">
      <c r="A1105">
        <v>16.45</v>
      </c>
      <c r="B1105">
        <v>10.373967333038999</v>
      </c>
      <c r="C1105">
        <v>4658</v>
      </c>
      <c r="D1105">
        <v>66</v>
      </c>
      <c r="E1105">
        <v>1.1132669448852499</v>
      </c>
      <c r="F1105">
        <v>52</v>
      </c>
    </row>
    <row r="1106" spans="1:6">
      <c r="A1106">
        <v>43.36</v>
      </c>
      <c r="B1106">
        <v>18.088523632722801</v>
      </c>
      <c r="C1106">
        <v>7709</v>
      </c>
      <c r="D1106">
        <v>78</v>
      </c>
      <c r="E1106">
        <v>1.11288070678711</v>
      </c>
      <c r="F1106">
        <v>54</v>
      </c>
    </row>
    <row r="1107" spans="1:6">
      <c r="A1107">
        <v>26.06</v>
      </c>
      <c r="B1107">
        <v>11.3319128581988</v>
      </c>
      <c r="C1107">
        <v>5674</v>
      </c>
      <c r="D1107">
        <v>80</v>
      </c>
      <c r="E1107">
        <v>1.0904359817504801</v>
      </c>
      <c r="F1107">
        <v>80</v>
      </c>
    </row>
    <row r="1108" spans="1:6">
      <c r="A1108">
        <v>19.489999999999998</v>
      </c>
      <c r="B1108">
        <v>9.8508971443012303</v>
      </c>
      <c r="C1108">
        <v>5681</v>
      </c>
      <c r="D1108">
        <v>78</v>
      </c>
      <c r="E1108">
        <v>1.1051559448242101</v>
      </c>
      <c r="F1108">
        <v>320</v>
      </c>
    </row>
    <row r="1109" spans="1:6">
      <c r="A1109">
        <v>34.58</v>
      </c>
      <c r="B1109">
        <v>16.094949965091899</v>
      </c>
      <c r="C1109">
        <v>8186</v>
      </c>
      <c r="D1109">
        <v>77</v>
      </c>
      <c r="E1109">
        <v>1.07743263244628</v>
      </c>
      <c r="F1109">
        <v>66</v>
      </c>
    </row>
    <row r="1110" spans="1:6">
      <c r="A1110">
        <v>35.49</v>
      </c>
      <c r="B1110">
        <v>14.9418996295048</v>
      </c>
      <c r="C1110">
        <v>25535</v>
      </c>
      <c r="D1110">
        <v>74</v>
      </c>
      <c r="E1110">
        <v>1.1077737808227499</v>
      </c>
      <c r="F1110">
        <v>164</v>
      </c>
    </row>
    <row r="1111" spans="1:6">
      <c r="A1111">
        <v>33.04</v>
      </c>
      <c r="B1111">
        <v>13.6987437290103</v>
      </c>
      <c r="C1111">
        <v>17042</v>
      </c>
      <c r="D1111">
        <v>78</v>
      </c>
      <c r="E1111">
        <v>1.1702585220336901</v>
      </c>
      <c r="F1111">
        <v>93</v>
      </c>
    </row>
    <row r="1112" spans="1:6">
      <c r="A1112">
        <v>26.56</v>
      </c>
      <c r="B1112">
        <v>10.374189516444</v>
      </c>
      <c r="C1112">
        <v>6911</v>
      </c>
      <c r="D1112">
        <v>84</v>
      </c>
      <c r="E1112">
        <v>1.1079025268554601</v>
      </c>
      <c r="F1112">
        <v>156</v>
      </c>
    </row>
    <row r="1113" spans="1:6">
      <c r="A1113">
        <v>43.61</v>
      </c>
      <c r="B1113">
        <v>19.542908357606901</v>
      </c>
      <c r="C1113">
        <v>13231</v>
      </c>
      <c r="D1113">
        <v>83</v>
      </c>
      <c r="E1113">
        <v>1.08974933624267</v>
      </c>
      <c r="F1113">
        <v>226</v>
      </c>
    </row>
    <row r="1114" spans="1:6">
      <c r="A1114">
        <v>33.51</v>
      </c>
      <c r="B1114">
        <v>14.1017548289357</v>
      </c>
      <c r="C1114">
        <v>4641</v>
      </c>
      <c r="D1114">
        <v>69</v>
      </c>
      <c r="E1114">
        <v>1.08880519866943</v>
      </c>
      <c r="F1114">
        <v>314</v>
      </c>
    </row>
    <row r="1115" spans="1:6">
      <c r="A1115">
        <v>22.27</v>
      </c>
      <c r="B1115">
        <v>11.5400559643486</v>
      </c>
      <c r="C1115">
        <v>3992</v>
      </c>
      <c r="D1115">
        <v>70</v>
      </c>
      <c r="E1115">
        <v>1.09408378601074</v>
      </c>
      <c r="F1115">
        <v>201</v>
      </c>
    </row>
    <row r="1116" spans="1:6">
      <c r="A1116">
        <v>8.81</v>
      </c>
      <c r="B1116">
        <v>4.0336980907467597</v>
      </c>
      <c r="C1116">
        <v>1518</v>
      </c>
      <c r="D1116">
        <v>60</v>
      </c>
      <c r="E1116">
        <v>1.0652875900268499</v>
      </c>
      <c r="F1116">
        <v>212</v>
      </c>
    </row>
    <row r="1117" spans="1:6">
      <c r="A1117">
        <v>25.66</v>
      </c>
      <c r="B1117">
        <v>12.3513838748495</v>
      </c>
      <c r="C1117">
        <v>3930</v>
      </c>
      <c r="D1117">
        <v>54</v>
      </c>
      <c r="E1117">
        <v>1.13468170166015</v>
      </c>
      <c r="F1117">
        <v>143</v>
      </c>
    </row>
    <row r="1118" spans="1:6">
      <c r="A1118">
        <v>13.78</v>
      </c>
      <c r="B1118">
        <v>7.3678019569053097</v>
      </c>
      <c r="C1118">
        <v>3856</v>
      </c>
      <c r="D1118">
        <v>44</v>
      </c>
      <c r="E1118">
        <v>1.07490062713623</v>
      </c>
      <c r="F1118">
        <v>220</v>
      </c>
    </row>
    <row r="1119" spans="1:6">
      <c r="A1119">
        <v>10.08</v>
      </c>
      <c r="B1119">
        <v>5.1006983098876599</v>
      </c>
      <c r="C1119">
        <v>3110</v>
      </c>
      <c r="D1119">
        <v>44</v>
      </c>
      <c r="E1119">
        <v>1.1187601089477499</v>
      </c>
      <c r="F1119">
        <v>115</v>
      </c>
    </row>
    <row r="1120" spans="1:6">
      <c r="A1120">
        <v>4.09</v>
      </c>
      <c r="B1120">
        <v>2.09517955022796</v>
      </c>
      <c r="C1120">
        <v>665</v>
      </c>
      <c r="D1120">
        <v>44</v>
      </c>
      <c r="E1120">
        <v>1.1336088180542001</v>
      </c>
      <c r="F1120">
        <v>169</v>
      </c>
    </row>
    <row r="1121" spans="1:6">
      <c r="A1121">
        <v>18.760000000000002</v>
      </c>
      <c r="B1121">
        <v>7.5733720883290898</v>
      </c>
      <c r="C1121">
        <v>10478</v>
      </c>
      <c r="D1121">
        <v>43</v>
      </c>
      <c r="E1121">
        <v>1.1269569396972601</v>
      </c>
      <c r="F1121">
        <v>372</v>
      </c>
    </row>
    <row r="1122" spans="1:6">
      <c r="A1122">
        <v>61.28</v>
      </c>
      <c r="B1122">
        <v>20.2458041495969</v>
      </c>
      <c r="C1122">
        <v>49577</v>
      </c>
      <c r="D1122">
        <v>63</v>
      </c>
      <c r="E1122">
        <v>1.05872154235839</v>
      </c>
      <c r="F1122">
        <v>231</v>
      </c>
    </row>
    <row r="1123" spans="1:6">
      <c r="A1123">
        <v>19.89</v>
      </c>
      <c r="B1123">
        <v>7.7296751127001402</v>
      </c>
      <c r="C1123">
        <v>17077</v>
      </c>
      <c r="D1123">
        <v>67</v>
      </c>
      <c r="E1123">
        <v>1.18815422058105</v>
      </c>
      <c r="F1123">
        <v>178</v>
      </c>
    </row>
    <row r="1124" spans="1:6">
      <c r="A1124">
        <v>37.369999999999997</v>
      </c>
      <c r="B1124">
        <v>12.8472222222222</v>
      </c>
      <c r="C1124">
        <v>1951</v>
      </c>
      <c r="D1124">
        <v>64</v>
      </c>
      <c r="E1124">
        <v>1.2854862213134699</v>
      </c>
      <c r="F1124">
        <v>270</v>
      </c>
    </row>
    <row r="1125" spans="1:6">
      <c r="A1125">
        <v>19.170000000000002</v>
      </c>
      <c r="B1125">
        <v>6.7428772423496302</v>
      </c>
      <c r="C1125">
        <v>9142</v>
      </c>
      <c r="D1125">
        <v>64</v>
      </c>
      <c r="E1125">
        <v>1.34050369262695</v>
      </c>
      <c r="F1125">
        <v>918</v>
      </c>
    </row>
    <row r="1126" spans="1:6">
      <c r="A1126">
        <v>83.74</v>
      </c>
      <c r="B1126">
        <v>18.8773669972948</v>
      </c>
      <c r="C1126">
        <v>26659</v>
      </c>
      <c r="D1126">
        <v>60</v>
      </c>
      <c r="E1126">
        <v>1.44500255584716</v>
      </c>
      <c r="F1126">
        <v>536</v>
      </c>
    </row>
    <row r="1127" spans="1:6">
      <c r="A1127">
        <v>20.63</v>
      </c>
      <c r="B1127">
        <v>7.38394359139554</v>
      </c>
      <c r="C1127">
        <v>2881</v>
      </c>
      <c r="D1127">
        <v>57</v>
      </c>
      <c r="E1127">
        <v>1.58490657806396</v>
      </c>
      <c r="F1127">
        <v>103</v>
      </c>
    </row>
    <row r="1128" spans="1:6">
      <c r="A1128">
        <v>26.09</v>
      </c>
      <c r="B1128">
        <v>9.9077203508905107</v>
      </c>
      <c r="C1128">
        <v>9326</v>
      </c>
      <c r="D1128">
        <v>67</v>
      </c>
      <c r="E1128">
        <v>1.2846279144287001</v>
      </c>
      <c r="F1128">
        <v>198</v>
      </c>
    </row>
    <row r="1129" spans="1:6">
      <c r="A1129">
        <v>22.23</v>
      </c>
      <c r="B1129">
        <v>9.5044679122664402</v>
      </c>
      <c r="C1129">
        <v>5434</v>
      </c>
      <c r="D1129">
        <v>70</v>
      </c>
      <c r="E1129">
        <v>1.1164426803588801</v>
      </c>
      <c r="F1129">
        <v>156</v>
      </c>
    </row>
    <row r="1130" spans="1:6">
      <c r="A1130">
        <v>40.61</v>
      </c>
      <c r="B1130">
        <v>11.7153242557119</v>
      </c>
      <c r="C1130">
        <v>1175</v>
      </c>
      <c r="D1130">
        <v>75</v>
      </c>
      <c r="E1130">
        <v>1.29836082458496</v>
      </c>
      <c r="F1130">
        <v>94</v>
      </c>
    </row>
    <row r="1131" spans="1:6">
      <c r="A1131">
        <v>50.25</v>
      </c>
      <c r="B1131">
        <v>16.531236635194201</v>
      </c>
      <c r="C1131">
        <v>22858</v>
      </c>
      <c r="D1131">
        <v>69</v>
      </c>
      <c r="E1131">
        <v>1.2748003005981401</v>
      </c>
      <c r="F1131">
        <v>555</v>
      </c>
    </row>
    <row r="1132" spans="1:6">
      <c r="A1132">
        <v>75.86</v>
      </c>
      <c r="B1132">
        <v>17.814202517377399</v>
      </c>
      <c r="C1132">
        <v>1561</v>
      </c>
      <c r="D1132">
        <v>70</v>
      </c>
      <c r="E1132">
        <v>1.32672786712646</v>
      </c>
      <c r="F1132">
        <v>155</v>
      </c>
    </row>
    <row r="1133" spans="1:6">
      <c r="A1133">
        <v>36.840000000000003</v>
      </c>
      <c r="B1133">
        <v>12.403205171368899</v>
      </c>
      <c r="C1133">
        <v>4064</v>
      </c>
      <c r="D1133">
        <v>66</v>
      </c>
      <c r="E1133">
        <v>1.19892597198486</v>
      </c>
      <c r="F1133">
        <v>763</v>
      </c>
    </row>
    <row r="1134" spans="1:6">
      <c r="A1134">
        <v>18.87</v>
      </c>
      <c r="B1134">
        <v>5.7885211202797597</v>
      </c>
      <c r="C1134">
        <v>9515</v>
      </c>
      <c r="D1134">
        <v>60</v>
      </c>
      <c r="E1134">
        <v>1.2857866287231401</v>
      </c>
      <c r="F1134">
        <v>155</v>
      </c>
    </row>
    <row r="1135" spans="1:6">
      <c r="A1135">
        <v>16.899999999999999</v>
      </c>
      <c r="B1135">
        <v>5.7340616835747902</v>
      </c>
      <c r="C1135">
        <v>3025</v>
      </c>
      <c r="D1135">
        <v>61</v>
      </c>
      <c r="E1135">
        <v>1.2217998504638601</v>
      </c>
      <c r="F1135">
        <v>146</v>
      </c>
    </row>
    <row r="1136" spans="1:6">
      <c r="A1136">
        <v>61.82</v>
      </c>
      <c r="B1136">
        <v>12.7782715641083</v>
      </c>
      <c r="C1136">
        <v>1964</v>
      </c>
      <c r="D1136">
        <v>61</v>
      </c>
      <c r="E1136">
        <v>1.9931173324584901</v>
      </c>
      <c r="F1136">
        <v>112</v>
      </c>
    </row>
    <row r="1137" spans="1:6">
      <c r="A1137">
        <v>64.900000000000006</v>
      </c>
      <c r="B1137">
        <v>15.5504971846172</v>
      </c>
      <c r="C1137">
        <v>3417</v>
      </c>
      <c r="D1137">
        <v>38</v>
      </c>
      <c r="E1137">
        <v>1.61820888519287</v>
      </c>
      <c r="F1137">
        <v>494</v>
      </c>
    </row>
    <row r="1138" spans="1:6">
      <c r="A1138">
        <v>15.42</v>
      </c>
      <c r="B1138">
        <v>7.3077105350457296</v>
      </c>
      <c r="C1138">
        <v>6488</v>
      </c>
      <c r="D1138">
        <v>35</v>
      </c>
      <c r="E1138">
        <v>1.0977745056152299</v>
      </c>
      <c r="F1138">
        <v>144</v>
      </c>
    </row>
    <row r="1139" spans="1:6">
      <c r="A1139">
        <v>32.880000000000003</v>
      </c>
      <c r="B1139">
        <v>10.8193484698914</v>
      </c>
      <c r="C1139">
        <v>6880</v>
      </c>
      <c r="D1139">
        <v>27</v>
      </c>
      <c r="E1139">
        <v>1.27505779266357</v>
      </c>
      <c r="F1139">
        <v>869</v>
      </c>
    </row>
    <row r="1140" spans="1:6">
      <c r="A1140">
        <v>69</v>
      </c>
      <c r="B1140">
        <v>15.452143145070901</v>
      </c>
      <c r="C1140">
        <v>2386</v>
      </c>
      <c r="D1140">
        <v>40</v>
      </c>
      <c r="E1140">
        <v>1.48959159851074</v>
      </c>
      <c r="F1140">
        <v>80</v>
      </c>
    </row>
    <row r="1141" spans="1:6">
      <c r="A1141">
        <v>62.66</v>
      </c>
      <c r="B1141">
        <v>14.5110117875917</v>
      </c>
      <c r="C1141">
        <v>6302</v>
      </c>
      <c r="D1141">
        <v>41</v>
      </c>
      <c r="E1141">
        <v>1.69026374816894</v>
      </c>
      <c r="F1141">
        <v>712</v>
      </c>
    </row>
    <row r="1142" spans="1:6">
      <c r="A1142">
        <v>34.21</v>
      </c>
      <c r="B1142">
        <v>13.210534445474201</v>
      </c>
      <c r="C1142">
        <v>10108</v>
      </c>
      <c r="D1142">
        <v>47</v>
      </c>
      <c r="E1142">
        <v>1.05923652648925</v>
      </c>
      <c r="F1142">
        <v>140</v>
      </c>
    </row>
    <row r="1143" spans="1:6">
      <c r="A1143">
        <v>42.74</v>
      </c>
      <c r="B1143">
        <v>15.8337346719519</v>
      </c>
      <c r="C1143">
        <v>12736</v>
      </c>
      <c r="D1143">
        <v>54</v>
      </c>
      <c r="E1143">
        <v>1.19188785552978</v>
      </c>
      <c r="F1143">
        <v>424</v>
      </c>
    </row>
    <row r="1144" spans="1:6">
      <c r="A1144">
        <v>23.85</v>
      </c>
      <c r="B1144">
        <v>10.328252208557</v>
      </c>
      <c r="C1144">
        <v>3652</v>
      </c>
      <c r="D1144">
        <v>61</v>
      </c>
      <c r="E1144">
        <v>1.0861015319824201</v>
      </c>
      <c r="F1144">
        <v>355</v>
      </c>
    </row>
    <row r="1145" spans="1:6">
      <c r="A1145">
        <v>30.13</v>
      </c>
      <c r="B1145">
        <v>11.160085932291199</v>
      </c>
      <c r="C1145">
        <v>20601</v>
      </c>
      <c r="D1145">
        <v>75</v>
      </c>
      <c r="E1145">
        <v>1.07683181762695</v>
      </c>
      <c r="F1145">
        <v>223</v>
      </c>
    </row>
    <row r="1146" spans="1:6">
      <c r="A1146">
        <v>55.64</v>
      </c>
      <c r="B1146">
        <v>21.770943381460999</v>
      </c>
      <c r="C1146">
        <v>23723</v>
      </c>
      <c r="D1146">
        <v>69</v>
      </c>
      <c r="E1146">
        <v>1.8066930770873999</v>
      </c>
      <c r="F1146">
        <v>846</v>
      </c>
    </row>
    <row r="1147" spans="1:6">
      <c r="A1147">
        <v>20.440000000000001</v>
      </c>
      <c r="B1147">
        <v>10.2847942034819</v>
      </c>
      <c r="C1147">
        <v>5646</v>
      </c>
      <c r="D1147">
        <v>61</v>
      </c>
      <c r="E1147">
        <v>1.0595798492431601</v>
      </c>
      <c r="F1147">
        <v>177</v>
      </c>
    </row>
    <row r="1148" spans="1:6">
      <c r="A1148">
        <v>19.420000000000002</v>
      </c>
      <c r="B1148">
        <v>8.5728159625656595</v>
      </c>
      <c r="C1148">
        <v>5195</v>
      </c>
      <c r="D1148">
        <v>67</v>
      </c>
      <c r="E1148">
        <v>1.12043380737304</v>
      </c>
      <c r="F1148">
        <v>123</v>
      </c>
    </row>
    <row r="1149" spans="1:6">
      <c r="A1149">
        <v>25.77</v>
      </c>
      <c r="B1149">
        <v>9.1218009981947503</v>
      </c>
      <c r="C1149">
        <v>8377</v>
      </c>
      <c r="D1149">
        <v>48</v>
      </c>
      <c r="E1149">
        <v>1.12446784973144</v>
      </c>
      <c r="F1149">
        <v>490</v>
      </c>
    </row>
    <row r="1150" spans="1:6">
      <c r="A1150">
        <v>31.3</v>
      </c>
      <c r="B1150">
        <v>11.457646972692</v>
      </c>
      <c r="C1150">
        <v>7491</v>
      </c>
      <c r="D1150">
        <v>51</v>
      </c>
      <c r="E1150">
        <v>1.23175621032714</v>
      </c>
      <c r="F1150">
        <v>287</v>
      </c>
    </row>
    <row r="1151" spans="1:6">
      <c r="A1151">
        <v>20.85</v>
      </c>
      <c r="B1151">
        <v>9.1733028289849994</v>
      </c>
      <c r="C1151">
        <v>3066</v>
      </c>
      <c r="D1151">
        <v>44</v>
      </c>
      <c r="E1151">
        <v>1.0861015319824201</v>
      </c>
      <c r="F1151">
        <v>570</v>
      </c>
    </row>
    <row r="1152" spans="1:6">
      <c r="A1152">
        <v>24.07</v>
      </c>
      <c r="B1152">
        <v>7.8223002177374799</v>
      </c>
      <c r="C1152">
        <v>5731</v>
      </c>
      <c r="D1152">
        <v>16</v>
      </c>
      <c r="E1152">
        <v>1.2258768081664999</v>
      </c>
      <c r="F1152">
        <v>1586</v>
      </c>
    </row>
    <row r="1153" spans="1:6">
      <c r="A1153">
        <v>42.25</v>
      </c>
      <c r="B1153">
        <v>13.734477602236501</v>
      </c>
      <c r="C1153">
        <v>14748</v>
      </c>
      <c r="D1153">
        <v>26</v>
      </c>
      <c r="E1153">
        <v>1.41333103179931</v>
      </c>
      <c r="F1153">
        <v>164</v>
      </c>
    </row>
    <row r="1154" spans="1:6">
      <c r="A1154">
        <v>46.47</v>
      </c>
      <c r="B1154">
        <v>13.2479972631638</v>
      </c>
      <c r="C1154">
        <v>3607</v>
      </c>
      <c r="D1154">
        <v>41</v>
      </c>
      <c r="E1154">
        <v>1.40526294708252</v>
      </c>
      <c r="F1154">
        <v>154</v>
      </c>
    </row>
    <row r="1155" spans="1:6">
      <c r="A1155">
        <v>54.36</v>
      </c>
      <c r="B1155">
        <v>16.394728111710901</v>
      </c>
      <c r="C1155">
        <v>1733</v>
      </c>
      <c r="D1155">
        <v>56</v>
      </c>
      <c r="E1155">
        <v>1.2678909301757799</v>
      </c>
      <c r="F1155">
        <v>138</v>
      </c>
    </row>
    <row r="1156" spans="1:6">
      <c r="A1156">
        <v>39.450000000000003</v>
      </c>
      <c r="B1156">
        <v>19.035900405327101</v>
      </c>
      <c r="C1156">
        <v>9698</v>
      </c>
      <c r="D1156">
        <v>66</v>
      </c>
      <c r="E1156">
        <v>1.06434345245361</v>
      </c>
      <c r="F1156">
        <v>235</v>
      </c>
    </row>
    <row r="1157" spans="1:6">
      <c r="A1157">
        <v>18.13</v>
      </c>
      <c r="B1157">
        <v>6.8937982432792104</v>
      </c>
      <c r="C1157">
        <v>11503</v>
      </c>
      <c r="D1157">
        <v>64</v>
      </c>
      <c r="E1157">
        <v>1.12257957458496</v>
      </c>
      <c r="F1157">
        <v>95</v>
      </c>
    </row>
    <row r="1158" spans="1:6">
      <c r="A1158">
        <v>37.909999999999997</v>
      </c>
      <c r="B1158">
        <v>11.6502765826674</v>
      </c>
      <c r="C1158">
        <v>14023</v>
      </c>
      <c r="D1158">
        <v>63</v>
      </c>
      <c r="E1158">
        <v>1.1729621887207</v>
      </c>
      <c r="F1158">
        <v>569</v>
      </c>
    </row>
    <row r="1159" spans="1:6">
      <c r="A1159">
        <v>35.14</v>
      </c>
      <c r="B1159">
        <v>11.0851735015772</v>
      </c>
      <c r="C1159">
        <v>12670</v>
      </c>
      <c r="D1159">
        <v>74</v>
      </c>
      <c r="E1159">
        <v>1.1397886276245099</v>
      </c>
      <c r="F1159">
        <v>172</v>
      </c>
    </row>
    <row r="1160" spans="1:6">
      <c r="A1160">
        <v>25.34</v>
      </c>
      <c r="B1160">
        <v>10.0475812846946</v>
      </c>
      <c r="C1160">
        <v>8240</v>
      </c>
      <c r="D1160">
        <v>77</v>
      </c>
      <c r="E1160">
        <v>1.11077785491943</v>
      </c>
      <c r="F1160">
        <v>117</v>
      </c>
    </row>
    <row r="1161" spans="1:6">
      <c r="A1161">
        <v>23.63</v>
      </c>
      <c r="B1161">
        <v>10.129892399365501</v>
      </c>
      <c r="C1161">
        <v>5669</v>
      </c>
      <c r="D1161">
        <v>69</v>
      </c>
      <c r="E1161">
        <v>1.1672544479370099</v>
      </c>
      <c r="F1161">
        <v>479</v>
      </c>
    </row>
    <row r="1162" spans="1:6">
      <c r="A1162">
        <v>15.7</v>
      </c>
      <c r="B1162">
        <v>7.1810821936605196</v>
      </c>
      <c r="C1162">
        <v>4381</v>
      </c>
      <c r="D1162">
        <v>66</v>
      </c>
      <c r="E1162">
        <v>1.1073875427246</v>
      </c>
      <c r="F1162">
        <v>463</v>
      </c>
    </row>
    <row r="1163" spans="1:6">
      <c r="A1163">
        <v>19.59</v>
      </c>
      <c r="B1163">
        <v>8.5497315934185796</v>
      </c>
      <c r="C1163">
        <v>7324</v>
      </c>
      <c r="D1163">
        <v>53</v>
      </c>
      <c r="E1163">
        <v>1.23385906219482</v>
      </c>
      <c r="F1163">
        <v>363</v>
      </c>
    </row>
    <row r="1164" spans="1:6">
      <c r="A1164">
        <v>17.739999999999998</v>
      </c>
      <c r="B1164">
        <v>7.6317487631748699</v>
      </c>
      <c r="C1164">
        <v>6238</v>
      </c>
      <c r="D1164">
        <v>43</v>
      </c>
      <c r="E1164">
        <v>1.0739994049072199</v>
      </c>
      <c r="F1164">
        <v>188</v>
      </c>
    </row>
    <row r="1165" spans="1:6">
      <c r="A1165">
        <v>28.18</v>
      </c>
      <c r="B1165">
        <v>13.622081500459201</v>
      </c>
      <c r="C1165">
        <v>10938</v>
      </c>
      <c r="D1165">
        <v>48</v>
      </c>
      <c r="E1165">
        <v>1.12030506134033</v>
      </c>
      <c r="F1165">
        <v>322</v>
      </c>
    </row>
    <row r="1166" spans="1:6">
      <c r="A1166">
        <v>44.64</v>
      </c>
      <c r="B1166">
        <v>20.413389427473899</v>
      </c>
      <c r="C1166">
        <v>24824</v>
      </c>
      <c r="D1166">
        <v>57</v>
      </c>
      <c r="E1166">
        <v>1.10884666442871</v>
      </c>
      <c r="F1166">
        <v>274</v>
      </c>
    </row>
    <row r="1167" spans="1:6">
      <c r="A1167">
        <v>39.04</v>
      </c>
      <c r="B1167">
        <v>13.1253362022592</v>
      </c>
      <c r="C1167">
        <v>4377</v>
      </c>
      <c r="D1167">
        <v>57</v>
      </c>
      <c r="E1167">
        <v>1.1759233474731401</v>
      </c>
      <c r="F1167">
        <v>660</v>
      </c>
    </row>
    <row r="1168" spans="1:6">
      <c r="A1168">
        <v>29.86</v>
      </c>
      <c r="B1168">
        <v>9.8714007074613992</v>
      </c>
      <c r="C1168">
        <v>5462</v>
      </c>
      <c r="D1168">
        <v>60</v>
      </c>
      <c r="E1168">
        <v>1.4531135559082</v>
      </c>
      <c r="F1168">
        <v>285</v>
      </c>
    </row>
    <row r="1169" spans="1:6">
      <c r="A1169">
        <v>55.71</v>
      </c>
      <c r="B1169">
        <v>17.032009538659</v>
      </c>
      <c r="C1169">
        <v>2693</v>
      </c>
      <c r="D1169">
        <v>60</v>
      </c>
      <c r="E1169">
        <v>1.5871381759643499</v>
      </c>
      <c r="F1169">
        <v>793</v>
      </c>
    </row>
    <row r="1170" spans="1:6">
      <c r="A1170">
        <v>27.22</v>
      </c>
      <c r="B1170">
        <v>10.332131334219</v>
      </c>
      <c r="C1170">
        <v>3930</v>
      </c>
      <c r="D1170">
        <v>47</v>
      </c>
      <c r="E1170">
        <v>1.20231628417968</v>
      </c>
      <c r="F1170">
        <v>816</v>
      </c>
    </row>
    <row r="1171" spans="1:6">
      <c r="A1171">
        <v>88.4</v>
      </c>
      <c r="B1171">
        <v>18.069210800645902</v>
      </c>
      <c r="C1171">
        <v>5048</v>
      </c>
      <c r="D1171">
        <v>47</v>
      </c>
      <c r="E1171">
        <v>1.62224292755126</v>
      </c>
      <c r="F1171">
        <v>379</v>
      </c>
    </row>
    <row r="1172" spans="1:6">
      <c r="A1172">
        <v>27.8</v>
      </c>
      <c r="B1172">
        <v>6.5012511400575201</v>
      </c>
      <c r="C1172">
        <v>4012</v>
      </c>
      <c r="D1172">
        <v>48</v>
      </c>
      <c r="E1172">
        <v>1.7152404785156199</v>
      </c>
      <c r="F1172">
        <v>235</v>
      </c>
    </row>
    <row r="1173" spans="1:6">
      <c r="A1173">
        <v>18.920000000000002</v>
      </c>
      <c r="B1173">
        <v>5.67741935483871</v>
      </c>
      <c r="C1173">
        <v>26490</v>
      </c>
      <c r="D1173">
        <v>57</v>
      </c>
      <c r="E1173">
        <v>1.20038509368896</v>
      </c>
      <c r="F1173">
        <v>237</v>
      </c>
    </row>
    <row r="1174" spans="1:6">
      <c r="A1174">
        <v>27.3</v>
      </c>
      <c r="B1174">
        <v>9.6136915871394795</v>
      </c>
      <c r="C1174">
        <v>10047</v>
      </c>
      <c r="D1174">
        <v>67</v>
      </c>
      <c r="E1174">
        <v>1.1814594268798799</v>
      </c>
      <c r="F1174">
        <v>85</v>
      </c>
    </row>
    <row r="1175" spans="1:6">
      <c r="A1175">
        <v>33.86</v>
      </c>
      <c r="B1175">
        <v>11.5177903258725</v>
      </c>
      <c r="C1175">
        <v>8571</v>
      </c>
      <c r="D1175">
        <v>70</v>
      </c>
      <c r="E1175">
        <v>1.4819526672363199</v>
      </c>
      <c r="F1175">
        <v>570</v>
      </c>
    </row>
    <row r="1176" spans="1:6">
      <c r="A1176">
        <v>46.67</v>
      </c>
      <c r="B1176">
        <v>17.735806034810299</v>
      </c>
      <c r="C1176">
        <v>17888</v>
      </c>
      <c r="D1176">
        <v>74</v>
      </c>
      <c r="E1176">
        <v>1.2329578399658101</v>
      </c>
      <c r="F1176">
        <v>421</v>
      </c>
    </row>
    <row r="1177" spans="1:6">
      <c r="A1177">
        <v>67.069999999999993</v>
      </c>
      <c r="B1177">
        <v>18.7152942489605</v>
      </c>
      <c r="C1177">
        <v>5625</v>
      </c>
      <c r="D1177">
        <v>64</v>
      </c>
      <c r="E1177">
        <v>1.0836982727050699</v>
      </c>
      <c r="F1177">
        <v>149</v>
      </c>
    </row>
    <row r="1178" spans="1:6">
      <c r="A1178">
        <v>43.12</v>
      </c>
      <c r="B1178">
        <v>13.5197842854455</v>
      </c>
      <c r="C1178">
        <v>11790</v>
      </c>
      <c r="D1178">
        <v>66</v>
      </c>
      <c r="E1178">
        <v>1.1529636383056601</v>
      </c>
      <c r="F1178">
        <v>343</v>
      </c>
    </row>
    <row r="1179" spans="1:6">
      <c r="A1179">
        <v>49.77</v>
      </c>
      <c r="B1179">
        <v>16.4030057346252</v>
      </c>
      <c r="C1179">
        <v>16817</v>
      </c>
      <c r="D1179">
        <v>69</v>
      </c>
      <c r="E1179">
        <v>1.19587898254394</v>
      </c>
      <c r="F1179">
        <v>270</v>
      </c>
    </row>
    <row r="1180" spans="1:6">
      <c r="A1180">
        <v>52.77</v>
      </c>
      <c r="B1180">
        <v>18.815517364329999</v>
      </c>
      <c r="C1180">
        <v>17702</v>
      </c>
      <c r="D1180">
        <v>77</v>
      </c>
      <c r="E1180">
        <v>1.07876300811767</v>
      </c>
      <c r="F1180">
        <v>268</v>
      </c>
    </row>
    <row r="1181" spans="1:6">
      <c r="A1181">
        <v>49.04</v>
      </c>
      <c r="B1181">
        <v>13.707513416815701</v>
      </c>
      <c r="C1181">
        <v>6553</v>
      </c>
      <c r="D1181">
        <v>80</v>
      </c>
      <c r="E1181">
        <v>1.4056921005248999</v>
      </c>
      <c r="F1181">
        <v>97</v>
      </c>
    </row>
    <row r="1182" spans="1:6">
      <c r="A1182">
        <v>53.55</v>
      </c>
      <c r="B1182">
        <v>19.715043074884001</v>
      </c>
      <c r="C1182">
        <v>17989</v>
      </c>
      <c r="D1182">
        <v>80</v>
      </c>
      <c r="E1182">
        <v>1.06683254241943</v>
      </c>
      <c r="F1182">
        <v>402</v>
      </c>
    </row>
    <row r="1183" spans="1:6">
      <c r="A1183">
        <v>48.12</v>
      </c>
      <c r="B1183">
        <v>17.455020313406798</v>
      </c>
      <c r="C1183">
        <v>3159</v>
      </c>
      <c r="D1183">
        <v>78</v>
      </c>
      <c r="E1183">
        <v>1.2166500091552701</v>
      </c>
      <c r="F1183">
        <v>54</v>
      </c>
    </row>
    <row r="1184" spans="1:6">
      <c r="A1184">
        <v>24.23</v>
      </c>
      <c r="B1184">
        <v>7.1790465467689799</v>
      </c>
      <c r="C1184">
        <v>41667</v>
      </c>
      <c r="D1184">
        <v>75</v>
      </c>
      <c r="E1184">
        <v>1.2492656707763601</v>
      </c>
      <c r="F1184">
        <v>449</v>
      </c>
    </row>
    <row r="1185" spans="1:6">
      <c r="A1185">
        <v>24.06</v>
      </c>
      <c r="B1185">
        <v>13.9769954688044</v>
      </c>
      <c r="C1185">
        <v>2764</v>
      </c>
      <c r="D1185">
        <v>67</v>
      </c>
      <c r="E1185">
        <v>1.09279632568359</v>
      </c>
      <c r="F1185">
        <v>171</v>
      </c>
    </row>
    <row r="1186" spans="1:6">
      <c r="A1186">
        <v>20.22</v>
      </c>
      <c r="B1186">
        <v>9.0449563855960609</v>
      </c>
      <c r="C1186">
        <v>5820</v>
      </c>
      <c r="D1186">
        <v>60</v>
      </c>
      <c r="E1186">
        <v>1.04318618774414</v>
      </c>
      <c r="F1186">
        <v>288</v>
      </c>
    </row>
    <row r="1187" spans="1:6">
      <c r="A1187">
        <v>28.9</v>
      </c>
      <c r="B1187">
        <v>13.2788090424554</v>
      </c>
      <c r="C1187">
        <v>7990</v>
      </c>
      <c r="D1187">
        <v>61</v>
      </c>
      <c r="E1187">
        <v>1.1588430404662999</v>
      </c>
      <c r="F1187">
        <v>169</v>
      </c>
    </row>
    <row r="1188" spans="1:6">
      <c r="A1188">
        <v>45.13</v>
      </c>
      <c r="B1188">
        <v>17.3964998843574</v>
      </c>
      <c r="C1188">
        <v>16996</v>
      </c>
      <c r="D1188">
        <v>57</v>
      </c>
      <c r="E1188">
        <v>1.11481189727783</v>
      </c>
      <c r="F1188">
        <v>367</v>
      </c>
    </row>
    <row r="1189" spans="1:6">
      <c r="A1189">
        <v>41.2</v>
      </c>
      <c r="B1189">
        <v>12.418615866891701</v>
      </c>
      <c r="C1189">
        <v>28095</v>
      </c>
      <c r="D1189">
        <v>57</v>
      </c>
      <c r="E1189">
        <v>1.20137214660644</v>
      </c>
      <c r="F1189">
        <v>718</v>
      </c>
    </row>
    <row r="1190" spans="1:6">
      <c r="A1190">
        <v>23.55</v>
      </c>
      <c r="B1190">
        <v>10.027677240791901</v>
      </c>
      <c r="C1190">
        <v>6186</v>
      </c>
      <c r="D1190">
        <v>44</v>
      </c>
      <c r="E1190">
        <v>1.24887943267822</v>
      </c>
      <c r="F1190">
        <v>1114</v>
      </c>
    </row>
    <row r="1191" spans="1:6">
      <c r="A1191">
        <v>17.64</v>
      </c>
      <c r="B1191">
        <v>7.1480671043034203</v>
      </c>
      <c r="C1191">
        <v>8801</v>
      </c>
      <c r="D1191">
        <v>40</v>
      </c>
      <c r="E1191">
        <v>1.05936527252197</v>
      </c>
      <c r="F1191">
        <v>278</v>
      </c>
    </row>
    <row r="1192" spans="1:6">
      <c r="A1192">
        <v>18.86</v>
      </c>
      <c r="B1192">
        <v>8.0923367373208599</v>
      </c>
      <c r="C1192">
        <v>2888</v>
      </c>
      <c r="D1192">
        <v>43</v>
      </c>
      <c r="E1192">
        <v>1.1327934265136701</v>
      </c>
      <c r="F1192">
        <v>179</v>
      </c>
    </row>
    <row r="1193" spans="1:6">
      <c r="A1193">
        <v>19.170000000000002</v>
      </c>
      <c r="B1193">
        <v>7.6655470249520103</v>
      </c>
      <c r="C1193">
        <v>7002</v>
      </c>
      <c r="D1193">
        <v>50</v>
      </c>
      <c r="E1193">
        <v>1.09940528869628</v>
      </c>
      <c r="F1193">
        <v>177</v>
      </c>
    </row>
    <row r="1194" spans="1:6">
      <c r="A1194">
        <v>27.7</v>
      </c>
      <c r="B1194">
        <v>12.1512546060712</v>
      </c>
      <c r="C1194">
        <v>12720</v>
      </c>
      <c r="D1194">
        <v>75</v>
      </c>
      <c r="E1194">
        <v>1.0593223571777299</v>
      </c>
      <c r="F1194">
        <v>72</v>
      </c>
    </row>
    <row r="1195" spans="1:6">
      <c r="A1195">
        <v>40.6</v>
      </c>
      <c r="B1195">
        <v>17.888614733873801</v>
      </c>
      <c r="C1195">
        <v>5231</v>
      </c>
      <c r="D1195">
        <v>83</v>
      </c>
      <c r="E1195">
        <v>1.17815494537353</v>
      </c>
      <c r="F1195">
        <v>176</v>
      </c>
    </row>
    <row r="1196" spans="1:6">
      <c r="A1196">
        <v>43.38</v>
      </c>
      <c r="B1196">
        <v>16.896471138116301</v>
      </c>
      <c r="C1196">
        <v>11032</v>
      </c>
      <c r="D1196">
        <v>84</v>
      </c>
      <c r="E1196">
        <v>1.11773014068603</v>
      </c>
      <c r="F1196">
        <v>346</v>
      </c>
    </row>
    <row r="1197" spans="1:6">
      <c r="A1197">
        <v>22.16</v>
      </c>
      <c r="B1197">
        <v>10.2417155797938</v>
      </c>
      <c r="C1197">
        <v>13227</v>
      </c>
      <c r="D1197">
        <v>91</v>
      </c>
      <c r="E1197">
        <v>1.13142013549804</v>
      </c>
      <c r="F1197">
        <v>100</v>
      </c>
    </row>
    <row r="1198" spans="1:6">
      <c r="A1198">
        <v>25.4</v>
      </c>
      <c r="B1198">
        <v>11.651910638102599</v>
      </c>
      <c r="C1198">
        <v>16170</v>
      </c>
      <c r="D1198">
        <v>93</v>
      </c>
      <c r="E1198">
        <v>1.0772609710693299</v>
      </c>
      <c r="F1198">
        <v>138</v>
      </c>
    </row>
    <row r="1199" spans="1:6">
      <c r="A1199">
        <v>11.46</v>
      </c>
      <c r="B1199">
        <v>5.9852718441531296</v>
      </c>
      <c r="C1199">
        <v>2894</v>
      </c>
      <c r="D1199">
        <v>77</v>
      </c>
      <c r="E1199">
        <v>1.0975599288940401</v>
      </c>
      <c r="F1199">
        <v>231</v>
      </c>
    </row>
    <row r="1200" spans="1:6">
      <c r="A1200">
        <v>33.049999999999997</v>
      </c>
      <c r="B1200">
        <v>12.5189393939393</v>
      </c>
      <c r="C1200">
        <v>6600</v>
      </c>
      <c r="D1200">
        <v>69</v>
      </c>
      <c r="E1200">
        <v>1.1138677597045901</v>
      </c>
      <c r="F1200">
        <v>285</v>
      </c>
    </row>
    <row r="1201" spans="1:6">
      <c r="A1201">
        <v>28.15</v>
      </c>
      <c r="B1201">
        <v>12.395420519594801</v>
      </c>
      <c r="C1201">
        <v>11074</v>
      </c>
      <c r="D1201">
        <v>50</v>
      </c>
      <c r="E1201">
        <v>1.08876228332519</v>
      </c>
      <c r="F1201">
        <v>473</v>
      </c>
    </row>
    <row r="1202" spans="1:6">
      <c r="A1202">
        <v>27.26</v>
      </c>
      <c r="B1202">
        <v>9.8596643518518494</v>
      </c>
      <c r="C1202">
        <v>7980</v>
      </c>
      <c r="D1202">
        <v>38</v>
      </c>
      <c r="E1202">
        <v>1.12433910369873</v>
      </c>
      <c r="F1202">
        <v>361</v>
      </c>
    </row>
    <row r="1203" spans="1:6">
      <c r="A1203">
        <v>22.8</v>
      </c>
      <c r="B1203">
        <v>9.2315167220017802</v>
      </c>
      <c r="C1203">
        <v>22919</v>
      </c>
      <c r="D1203">
        <v>54</v>
      </c>
      <c r="E1203">
        <v>1.07614517211914</v>
      </c>
      <c r="F1203">
        <v>188</v>
      </c>
    </row>
    <row r="1204" spans="1:6">
      <c r="A1204">
        <v>54.8</v>
      </c>
      <c r="B1204">
        <v>14.0046000511116</v>
      </c>
      <c r="C1204">
        <v>12619</v>
      </c>
      <c r="D1204">
        <v>51</v>
      </c>
      <c r="E1204">
        <v>1.2798213958740201</v>
      </c>
      <c r="F1204">
        <v>474</v>
      </c>
    </row>
    <row r="1205" spans="1:6">
      <c r="A1205">
        <v>28.37</v>
      </c>
      <c r="B1205">
        <v>11.197947503453699</v>
      </c>
      <c r="C1205">
        <v>5332</v>
      </c>
      <c r="D1205">
        <v>56</v>
      </c>
      <c r="E1205">
        <v>1.10120773315429</v>
      </c>
      <c r="F1205">
        <v>656</v>
      </c>
    </row>
    <row r="1206" spans="1:6">
      <c r="A1206">
        <v>25.78</v>
      </c>
      <c r="B1206">
        <v>10.011261698574801</v>
      </c>
      <c r="C1206">
        <v>8610</v>
      </c>
      <c r="D1206">
        <v>53</v>
      </c>
      <c r="E1206">
        <v>1.11850261688232</v>
      </c>
      <c r="F1206">
        <v>327</v>
      </c>
    </row>
    <row r="1207" spans="1:6">
      <c r="A1207">
        <v>27.38</v>
      </c>
      <c r="B1207">
        <v>12.0330491342181</v>
      </c>
      <c r="C1207">
        <v>11614</v>
      </c>
      <c r="D1207">
        <v>48</v>
      </c>
      <c r="E1207">
        <v>1.23403072357177</v>
      </c>
      <c r="F1207">
        <v>541</v>
      </c>
    </row>
    <row r="1208" spans="1:6">
      <c r="A1208">
        <v>53.86</v>
      </c>
      <c r="B1208">
        <v>16.4447972642892</v>
      </c>
      <c r="C1208">
        <v>10548</v>
      </c>
      <c r="D1208">
        <v>54</v>
      </c>
      <c r="E1208">
        <v>1.15339279174804</v>
      </c>
      <c r="F1208">
        <v>194</v>
      </c>
    </row>
    <row r="1209" spans="1:6">
      <c r="A1209">
        <v>24.32</v>
      </c>
      <c r="B1209">
        <v>10.868787987129</v>
      </c>
      <c r="C1209">
        <v>8680</v>
      </c>
      <c r="D1209">
        <v>67</v>
      </c>
      <c r="E1209">
        <v>1.1788845062255799</v>
      </c>
      <c r="F1209">
        <v>148</v>
      </c>
    </row>
    <row r="1210" spans="1:6">
      <c r="A1210">
        <v>42.18</v>
      </c>
      <c r="B1210">
        <v>14.1297065523248</v>
      </c>
      <c r="C1210">
        <v>11821</v>
      </c>
      <c r="D1210">
        <v>70</v>
      </c>
      <c r="E1210">
        <v>1.0694503784179601</v>
      </c>
      <c r="F1210">
        <v>413</v>
      </c>
    </row>
    <row r="1211" spans="1:6">
      <c r="A1211">
        <v>22.84</v>
      </c>
      <c r="B1211">
        <v>10.205996693328499</v>
      </c>
      <c r="C1211">
        <v>4262</v>
      </c>
      <c r="D1211">
        <v>57</v>
      </c>
      <c r="E1211">
        <v>1.1294031143188401</v>
      </c>
      <c r="F1211">
        <v>434</v>
      </c>
    </row>
    <row r="1212" spans="1:6">
      <c r="A1212">
        <v>19.989999999999998</v>
      </c>
      <c r="B1212">
        <v>10.1271594305689</v>
      </c>
      <c r="C1212">
        <v>5521</v>
      </c>
      <c r="D1212">
        <v>51</v>
      </c>
      <c r="E1212">
        <v>1.0630989074707</v>
      </c>
      <c r="F1212">
        <v>237</v>
      </c>
    </row>
    <row r="1213" spans="1:6">
      <c r="A1213">
        <v>18.239999999999998</v>
      </c>
      <c r="B1213">
        <v>8.3018524418551696</v>
      </c>
      <c r="C1213">
        <v>20861</v>
      </c>
      <c r="D1213">
        <v>44</v>
      </c>
      <c r="E1213">
        <v>1.1303901672363199</v>
      </c>
      <c r="F1213">
        <v>230</v>
      </c>
    </row>
    <row r="1214" spans="1:6">
      <c r="A1214">
        <v>17.68</v>
      </c>
      <c r="B1214">
        <v>9.1331749147639201</v>
      </c>
      <c r="C1214">
        <v>7583</v>
      </c>
      <c r="D1214">
        <v>44</v>
      </c>
      <c r="E1214">
        <v>1.0951566696166899</v>
      </c>
      <c r="F1214">
        <v>192</v>
      </c>
    </row>
    <row r="1215" spans="1:6">
      <c r="A1215">
        <v>16.32</v>
      </c>
      <c r="B1215">
        <v>8.2557668959935206</v>
      </c>
      <c r="C1215">
        <v>4124</v>
      </c>
      <c r="D1215">
        <v>60</v>
      </c>
      <c r="E1215">
        <v>1.0434436798095601</v>
      </c>
      <c r="F1215">
        <v>107</v>
      </c>
    </row>
    <row r="1216" spans="1:6">
      <c r="A1216">
        <v>47.08</v>
      </c>
      <c r="B1216">
        <v>13.519411899839101</v>
      </c>
      <c r="C1216">
        <v>4009</v>
      </c>
      <c r="D1216">
        <v>60</v>
      </c>
      <c r="E1216">
        <v>1.17163181304931</v>
      </c>
      <c r="F1216">
        <v>239</v>
      </c>
    </row>
    <row r="1217" spans="1:6">
      <c r="A1217">
        <v>74.06</v>
      </c>
      <c r="B1217">
        <v>20.863734963517999</v>
      </c>
      <c r="C1217">
        <v>45226</v>
      </c>
      <c r="D1217">
        <v>69</v>
      </c>
      <c r="E1217">
        <v>1.3583135604858301</v>
      </c>
      <c r="F1217">
        <v>261</v>
      </c>
    </row>
    <row r="1218" spans="1:6">
      <c r="A1218">
        <v>43.33</v>
      </c>
      <c r="B1218">
        <v>16.865172037988401</v>
      </c>
      <c r="C1218">
        <v>23991</v>
      </c>
      <c r="D1218">
        <v>67</v>
      </c>
      <c r="E1218">
        <v>1.08618736267089</v>
      </c>
      <c r="F1218">
        <v>889</v>
      </c>
    </row>
    <row r="1219" spans="1:6">
      <c r="A1219">
        <v>37.090000000000003</v>
      </c>
      <c r="B1219">
        <v>13.2724995526927</v>
      </c>
      <c r="C1219">
        <v>21962</v>
      </c>
      <c r="D1219">
        <v>70</v>
      </c>
      <c r="E1219">
        <v>1.1724042892455999</v>
      </c>
      <c r="F1219">
        <v>355</v>
      </c>
    </row>
    <row r="1220" spans="1:6">
      <c r="A1220">
        <v>38.369999999999997</v>
      </c>
      <c r="B1220">
        <v>12.0698332809059</v>
      </c>
      <c r="C1220">
        <v>1604</v>
      </c>
      <c r="D1220">
        <v>74</v>
      </c>
      <c r="E1220">
        <v>1.18506431579589</v>
      </c>
      <c r="F1220">
        <v>221</v>
      </c>
    </row>
    <row r="1221" spans="1:6">
      <c r="A1221">
        <v>22.31</v>
      </c>
      <c r="B1221">
        <v>9.6709870388833501</v>
      </c>
      <c r="C1221">
        <v>6247</v>
      </c>
      <c r="D1221">
        <v>61</v>
      </c>
      <c r="E1221">
        <v>1.0820674896240201</v>
      </c>
      <c r="F1221">
        <v>248</v>
      </c>
    </row>
    <row r="1222" spans="1:6">
      <c r="A1222">
        <v>30.56</v>
      </c>
      <c r="B1222">
        <v>12.1554432997891</v>
      </c>
      <c r="C1222">
        <v>9849</v>
      </c>
      <c r="D1222">
        <v>64</v>
      </c>
      <c r="E1222">
        <v>1.14141941070556</v>
      </c>
      <c r="F1222">
        <v>308</v>
      </c>
    </row>
    <row r="1223" spans="1:6">
      <c r="A1223">
        <v>24.63</v>
      </c>
      <c r="B1223">
        <v>11.476097288230299</v>
      </c>
      <c r="C1223">
        <v>7790</v>
      </c>
      <c r="D1223">
        <v>57</v>
      </c>
      <c r="E1223">
        <v>1.11751556396484</v>
      </c>
      <c r="F1223">
        <v>131</v>
      </c>
    </row>
    <row r="1224" spans="1:6">
      <c r="A1224">
        <v>41.99</v>
      </c>
      <c r="B1224">
        <v>15.6714189743972</v>
      </c>
      <c r="C1224">
        <v>19047</v>
      </c>
      <c r="D1224">
        <v>60</v>
      </c>
      <c r="E1224">
        <v>1.1459255218505799</v>
      </c>
      <c r="F1224">
        <v>611</v>
      </c>
    </row>
    <row r="1225" spans="1:6">
      <c r="A1225">
        <v>24.86</v>
      </c>
      <c r="B1225">
        <v>10.011678949699901</v>
      </c>
      <c r="C1225">
        <v>7254</v>
      </c>
      <c r="D1225">
        <v>44</v>
      </c>
      <c r="E1225">
        <v>1.0686349868774401</v>
      </c>
      <c r="F1225">
        <v>589</v>
      </c>
    </row>
    <row r="1226" spans="1:6">
      <c r="A1226">
        <v>43.38</v>
      </c>
      <c r="B1226">
        <v>16.5819349413248</v>
      </c>
      <c r="C1226">
        <v>10144</v>
      </c>
      <c r="D1226">
        <v>41</v>
      </c>
      <c r="E1226">
        <v>1.11524105072021</v>
      </c>
      <c r="F1226">
        <v>728</v>
      </c>
    </row>
    <row r="1227" spans="1:6">
      <c r="A1227">
        <v>34.6</v>
      </c>
      <c r="B1227">
        <v>12.158695575781</v>
      </c>
      <c r="C1227">
        <v>15862</v>
      </c>
      <c r="D1227">
        <v>47</v>
      </c>
      <c r="E1227">
        <v>1.1203908920287999</v>
      </c>
      <c r="F1227">
        <v>369</v>
      </c>
    </row>
    <row r="1228" spans="1:6">
      <c r="A1228">
        <v>19.37</v>
      </c>
      <c r="B1228">
        <v>9.0349363309855804</v>
      </c>
      <c r="C1228">
        <v>17320</v>
      </c>
      <c r="D1228">
        <v>44</v>
      </c>
      <c r="E1228">
        <v>1.16952896118164</v>
      </c>
      <c r="F1228">
        <v>758</v>
      </c>
    </row>
    <row r="1229" spans="1:6">
      <c r="A1229">
        <v>32.130000000000003</v>
      </c>
      <c r="B1229">
        <v>10.032160364692199</v>
      </c>
      <c r="C1229">
        <v>11937</v>
      </c>
      <c r="D1229">
        <v>44</v>
      </c>
      <c r="E1229">
        <v>1.62580490112304</v>
      </c>
      <c r="F1229">
        <v>1791</v>
      </c>
    </row>
    <row r="1230" spans="1:6">
      <c r="A1230">
        <v>30.04</v>
      </c>
      <c r="B1230">
        <v>11.5166385523692</v>
      </c>
      <c r="C1230">
        <v>2744</v>
      </c>
      <c r="D1230">
        <v>41</v>
      </c>
      <c r="E1230">
        <v>1.1848068237304601</v>
      </c>
      <c r="F1230">
        <v>364</v>
      </c>
    </row>
    <row r="1231" spans="1:6">
      <c r="A1231">
        <v>39.89</v>
      </c>
      <c r="B1231">
        <v>15.444478860151699</v>
      </c>
      <c r="C1231">
        <v>890</v>
      </c>
      <c r="D1231">
        <v>24</v>
      </c>
      <c r="E1231">
        <v>1.5160703659057599</v>
      </c>
      <c r="F1231">
        <v>344</v>
      </c>
    </row>
    <row r="1232" spans="1:6">
      <c r="A1232">
        <v>29.32</v>
      </c>
      <c r="B1232">
        <v>12.9157305845557</v>
      </c>
      <c r="C1232">
        <v>7410</v>
      </c>
      <c r="D1232">
        <v>29</v>
      </c>
      <c r="E1232">
        <v>1.2591791152954099</v>
      </c>
      <c r="F1232">
        <v>561</v>
      </c>
    </row>
    <row r="1233" spans="1:6">
      <c r="A1233">
        <v>23.6</v>
      </c>
      <c r="B1233">
        <v>11.2606164710373</v>
      </c>
      <c r="C1233">
        <v>2337</v>
      </c>
      <c r="D1233">
        <v>30</v>
      </c>
      <c r="E1233">
        <v>1.13579750061035</v>
      </c>
      <c r="F1233">
        <v>278</v>
      </c>
    </row>
    <row r="1234" spans="1:6">
      <c r="A1234">
        <v>45.48</v>
      </c>
      <c r="B1234">
        <v>16.195427676091398</v>
      </c>
      <c r="C1234">
        <v>8304</v>
      </c>
      <c r="D1234">
        <v>40</v>
      </c>
      <c r="E1234">
        <v>1.1388874053955</v>
      </c>
      <c r="F1234">
        <v>401</v>
      </c>
    </row>
    <row r="1235" spans="1:6">
      <c r="A1235">
        <v>43.37</v>
      </c>
      <c r="B1235">
        <v>13.2124904798172</v>
      </c>
      <c r="C1235">
        <v>17973</v>
      </c>
      <c r="D1235">
        <v>47</v>
      </c>
      <c r="E1235">
        <v>1.16146087646484</v>
      </c>
      <c r="F1235">
        <v>780</v>
      </c>
    </row>
    <row r="1236" spans="1:6">
      <c r="A1236">
        <v>31.78</v>
      </c>
      <c r="B1236">
        <v>11.512407172613599</v>
      </c>
      <c r="C1236">
        <v>17836</v>
      </c>
      <c r="D1236">
        <v>57</v>
      </c>
      <c r="E1236">
        <v>1.2165212631225499</v>
      </c>
      <c r="F1236">
        <v>174</v>
      </c>
    </row>
    <row r="1237" spans="1:6">
      <c r="A1237">
        <v>27.08</v>
      </c>
      <c r="B1237">
        <v>11.683997066056801</v>
      </c>
      <c r="C1237">
        <v>10751</v>
      </c>
      <c r="D1237">
        <v>61</v>
      </c>
      <c r="E1237">
        <v>1.1654090881347601</v>
      </c>
      <c r="F1237">
        <v>730</v>
      </c>
    </row>
    <row r="1238" spans="1:6">
      <c r="A1238">
        <v>19.79</v>
      </c>
      <c r="B1238">
        <v>8.4695711717880595</v>
      </c>
      <c r="C1238">
        <v>11358</v>
      </c>
      <c r="D1238">
        <v>54</v>
      </c>
      <c r="E1238">
        <v>1.1963081359863199</v>
      </c>
      <c r="F1238">
        <v>537</v>
      </c>
    </row>
    <row r="1239" spans="1:6">
      <c r="A1239">
        <v>40.81</v>
      </c>
      <c r="B1239">
        <v>15.4647769904126</v>
      </c>
      <c r="C1239">
        <v>4547</v>
      </c>
      <c r="D1239">
        <v>60</v>
      </c>
      <c r="E1239">
        <v>1.0993623733520499</v>
      </c>
      <c r="F1239">
        <v>467</v>
      </c>
    </row>
    <row r="1240" spans="1:6">
      <c r="A1240">
        <v>26.03</v>
      </c>
      <c r="B1240">
        <v>11.495826524753699</v>
      </c>
      <c r="C1240">
        <v>9928</v>
      </c>
      <c r="D1240">
        <v>48</v>
      </c>
      <c r="E1240">
        <v>1.14742755889892</v>
      </c>
      <c r="F1240">
        <v>145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BDAC-C6D8-9F4B-9A4D-3D1C7931B0EE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F14A-C9B6-A24D-A191-B0C83B9AEE7F}">
  <dimension ref="A1:N649"/>
  <sheetViews>
    <sheetView zoomScale="96" workbookViewId="0">
      <selection activeCell="I2" sqref="I2"/>
    </sheetView>
  </sheetViews>
  <sheetFormatPr baseColWidth="10" defaultRowHeight="20"/>
  <cols>
    <col min="2" max="2" width="9.85546875" bestFit="1" customWidth="1"/>
    <col min="3" max="3" width="17.42578125" bestFit="1" customWidth="1"/>
    <col min="4" max="4" width="10.140625" bestFit="1" customWidth="1"/>
    <col min="5" max="5" width="15.5703125" bestFit="1" customWidth="1"/>
    <col min="6" max="6" width="12.7109375" bestFit="1" customWidth="1"/>
    <col min="7" max="7" width="5.85546875" bestFit="1" customWidth="1"/>
  </cols>
  <sheetData>
    <row r="1" spans="1:14">
      <c r="B1" t="s">
        <v>11</v>
      </c>
      <c r="C1" t="s">
        <v>14</v>
      </c>
      <c r="D1" t="s">
        <v>12</v>
      </c>
      <c r="E1" t="s">
        <v>13</v>
      </c>
      <c r="F1" t="s">
        <v>15</v>
      </c>
      <c r="G1" t="s">
        <v>16</v>
      </c>
      <c r="I1" t="s">
        <v>11</v>
      </c>
      <c r="J1" t="s">
        <v>14</v>
      </c>
      <c r="K1" t="s">
        <v>12</v>
      </c>
      <c r="L1" t="s">
        <v>13</v>
      </c>
      <c r="M1" t="s">
        <v>15</v>
      </c>
      <c r="N1" t="s">
        <v>16</v>
      </c>
    </row>
    <row r="2" spans="1:14">
      <c r="A2">
        <v>1</v>
      </c>
      <c r="B2">
        <v>0.68</v>
      </c>
      <c r="C2">
        <v>6.7661691542288498</v>
      </c>
      <c r="D2">
        <v>5</v>
      </c>
      <c r="E2">
        <v>0</v>
      </c>
      <c r="F2">
        <v>1.02224349975586</v>
      </c>
      <c r="G2">
        <v>0</v>
      </c>
      <c r="H2" s="2"/>
      <c r="I2" t="b">
        <f ca="1">'論文-スマホ　ノイズ除去(弱)'!I2=AVERAGE(OFFSET($B$2,(ROW(B2)-2)*9,0,9))</f>
        <v>0</v>
      </c>
      <c r="J2">
        <f ca="1">AVERAGE(OFFSET($C$2,(ROW(C2)-2)*9,0,9))</f>
        <v>10.787184798729669</v>
      </c>
      <c r="K2">
        <f ca="1">AVERAGE(OFFSET($D$2,(ROW(D2)-2)*9,0,9))</f>
        <v>11533</v>
      </c>
      <c r="L2">
        <f ca="1">AVERAGE(OFFSET($E$2,(ROW(E2)-2)*9,0,9))</f>
        <v>18</v>
      </c>
      <c r="M2">
        <f ca="1">AVERAGE(OFFSET($F$2,(ROW(F2)-2)*9,0,9))</f>
        <v>1.4448118209838821</v>
      </c>
      <c r="N2">
        <f ca="1">AVERAGE(OFFSET($G$2,(ROW(G2)-2)*9,0,9))</f>
        <v>266.22222222222223</v>
      </c>
    </row>
    <row r="3" spans="1:14">
      <c r="A3">
        <v>2</v>
      </c>
      <c r="B3">
        <v>0.5</v>
      </c>
      <c r="C3">
        <v>6.5530799475753598</v>
      </c>
      <c r="D3">
        <v>2</v>
      </c>
      <c r="E3">
        <v>0</v>
      </c>
      <c r="F3">
        <v>1.0374784469604399</v>
      </c>
      <c r="G3">
        <v>0</v>
      </c>
      <c r="I3">
        <f t="shared" ref="I3:I66" ca="1" si="0">AVERAGE(OFFSET($B$2,(ROW(B3)-2)*9,0,9))</f>
        <v>34.281111111111109</v>
      </c>
      <c r="J3">
        <f t="shared" ref="J3:J66" ca="1" si="1">AVERAGE(OFFSET($C$2,(ROW(C3)-2)*9,0,9))</f>
        <v>8.282434070395194</v>
      </c>
      <c r="K3">
        <f t="shared" ref="K3:K66" ca="1" si="2">AVERAGE(OFFSET($D$2,(ROW(D3)-2)*9,0,9))</f>
        <v>8103.1111111111113</v>
      </c>
      <c r="L3">
        <f t="shared" ref="L3:L66" ca="1" si="3">AVERAGE(OFFSET($E$2,(ROW(E3)-2)*9,0,9))</f>
        <v>18.777777777777779</v>
      </c>
      <c r="M3">
        <f t="shared" ref="M3:M66" ca="1" si="4">AVERAGE(OFFSET($F$2,(ROW(F3)-2)*9,0,9))</f>
        <v>1.3666963577270466</v>
      </c>
      <c r="N3">
        <f t="shared" ref="N3:N66" ca="1" si="5">AVERAGE(OFFSET($G$2,(ROW(G3)-2)*9,0,9))</f>
        <v>272.77777777777777</v>
      </c>
    </row>
    <row r="4" spans="1:14">
      <c r="A4">
        <v>3</v>
      </c>
      <c r="B4">
        <v>104.8</v>
      </c>
      <c r="C4">
        <v>17.4905704462765</v>
      </c>
      <c r="D4">
        <v>20948</v>
      </c>
      <c r="E4">
        <v>0</v>
      </c>
      <c r="F4">
        <v>2.0926809310913002</v>
      </c>
      <c r="G4">
        <v>214</v>
      </c>
      <c r="I4">
        <f t="shared" ca="1" si="0"/>
        <v>46.477777777777789</v>
      </c>
      <c r="J4">
        <f t="shared" ca="1" si="1"/>
        <v>11.985830796244853</v>
      </c>
      <c r="K4">
        <f t="shared" ca="1" si="2"/>
        <v>17100.222222222223</v>
      </c>
      <c r="L4">
        <f t="shared" ca="1" si="3"/>
        <v>24.666666666666668</v>
      </c>
      <c r="M4">
        <f t="shared" ca="1" si="4"/>
        <v>1.3929462432861288</v>
      </c>
      <c r="N4">
        <f t="shared" ca="1" si="5"/>
        <v>450.44444444444446</v>
      </c>
    </row>
    <row r="5" spans="1:14">
      <c r="A5">
        <v>4</v>
      </c>
      <c r="B5">
        <v>38.71</v>
      </c>
      <c r="C5">
        <v>13.5910399550593</v>
      </c>
      <c r="D5">
        <v>2676</v>
      </c>
      <c r="E5">
        <v>0</v>
      </c>
      <c r="F5">
        <v>1.4798498153686499</v>
      </c>
      <c r="G5">
        <v>51</v>
      </c>
      <c r="I5">
        <f t="shared" ca="1" si="0"/>
        <v>40.554444444444442</v>
      </c>
      <c r="J5">
        <f t="shared" ca="1" si="1"/>
        <v>9.1449957046266093</v>
      </c>
      <c r="K5">
        <f t="shared" ca="1" si="2"/>
        <v>20108.777777777777</v>
      </c>
      <c r="L5">
        <f t="shared" ca="1" si="3"/>
        <v>24.222222222222221</v>
      </c>
      <c r="M5">
        <f t="shared" ca="1" si="4"/>
        <v>1.3564157485961854</v>
      </c>
      <c r="N5">
        <f t="shared" ca="1" si="5"/>
        <v>627.33333333333337</v>
      </c>
    </row>
    <row r="6" spans="1:14">
      <c r="A6">
        <v>5</v>
      </c>
      <c r="B6">
        <v>64.400000000000006</v>
      </c>
      <c r="C6">
        <v>13.8206322295426</v>
      </c>
      <c r="D6">
        <v>23579</v>
      </c>
      <c r="E6">
        <v>0</v>
      </c>
      <c r="F6">
        <v>1.7898702621459901</v>
      </c>
      <c r="G6">
        <v>776</v>
      </c>
      <c r="I6">
        <f t="shared" ca="1" si="0"/>
        <v>45.56333333333334</v>
      </c>
      <c r="J6">
        <f t="shared" ca="1" si="1"/>
        <v>11.757547659163215</v>
      </c>
      <c r="K6">
        <f t="shared" ca="1" si="2"/>
        <v>13205.777777777777</v>
      </c>
      <c r="L6">
        <f t="shared" ca="1" si="3"/>
        <v>42.777777777777779</v>
      </c>
      <c r="M6">
        <f t="shared" ca="1" si="4"/>
        <v>1.25423431396484</v>
      </c>
      <c r="N6">
        <f t="shared" ca="1" si="5"/>
        <v>282.55555555555554</v>
      </c>
    </row>
    <row r="7" spans="1:14">
      <c r="A7">
        <v>6</v>
      </c>
      <c r="B7">
        <v>49.04</v>
      </c>
      <c r="C7">
        <v>13.8214819199007</v>
      </c>
      <c r="D7">
        <v>38644</v>
      </c>
      <c r="E7">
        <v>41</v>
      </c>
      <c r="F7">
        <v>1.3859510421752901</v>
      </c>
      <c r="G7">
        <v>328</v>
      </c>
      <c r="I7">
        <f t="shared" ca="1" si="0"/>
        <v>31.833333333333332</v>
      </c>
      <c r="J7">
        <f t="shared" ca="1" si="1"/>
        <v>11.697238933320337</v>
      </c>
      <c r="K7">
        <f t="shared" ca="1" si="2"/>
        <v>14111.666666666666</v>
      </c>
      <c r="L7">
        <f t="shared" ca="1" si="3"/>
        <v>61.777777777777779</v>
      </c>
      <c r="M7">
        <f t="shared" ca="1" si="4"/>
        <v>1.1519289016723588</v>
      </c>
      <c r="N7">
        <f t="shared" ca="1" si="5"/>
        <v>283.88888888888891</v>
      </c>
    </row>
    <row r="8" spans="1:14">
      <c r="A8">
        <v>7</v>
      </c>
      <c r="B8">
        <v>22.9</v>
      </c>
      <c r="C8">
        <v>6.1218488518191698</v>
      </c>
      <c r="D8">
        <v>5154</v>
      </c>
      <c r="E8">
        <v>51</v>
      </c>
      <c r="F8">
        <v>1.17313385009765</v>
      </c>
      <c r="G8">
        <v>213</v>
      </c>
      <c r="I8">
        <f t="shared" ca="1" si="0"/>
        <v>38.826666666666675</v>
      </c>
      <c r="J8">
        <f t="shared" ca="1" si="1"/>
        <v>13.200393688456746</v>
      </c>
      <c r="K8">
        <f t="shared" ca="1" si="2"/>
        <v>11562.333333333334</v>
      </c>
      <c r="L8">
        <f t="shared" ca="1" si="3"/>
        <v>45</v>
      </c>
      <c r="M8">
        <f t="shared" ca="1" si="4"/>
        <v>1.2239027023315379</v>
      </c>
      <c r="N8">
        <f t="shared" ca="1" si="5"/>
        <v>292.88888888888891</v>
      </c>
    </row>
    <row r="9" spans="1:14">
      <c r="A9">
        <v>8</v>
      </c>
      <c r="B9">
        <v>30.69</v>
      </c>
      <c r="C9">
        <v>9.2164929877774107</v>
      </c>
      <c r="D9">
        <v>11461</v>
      </c>
      <c r="E9">
        <v>44</v>
      </c>
      <c r="F9">
        <v>1.1402606964111299</v>
      </c>
      <c r="G9">
        <v>201</v>
      </c>
      <c r="I9">
        <f t="shared" ca="1" si="0"/>
        <v>48.250000000000007</v>
      </c>
      <c r="J9">
        <f t="shared" ca="1" si="1"/>
        <v>15.361411284180413</v>
      </c>
      <c r="K9">
        <f t="shared" ca="1" si="2"/>
        <v>16091.111111111111</v>
      </c>
      <c r="L9">
        <f t="shared" ca="1" si="3"/>
        <v>57.777777777777779</v>
      </c>
      <c r="M9">
        <f t="shared" ca="1" si="4"/>
        <v>1.3786602020263632</v>
      </c>
      <c r="N9">
        <f t="shared" ca="1" si="5"/>
        <v>370.22222222222223</v>
      </c>
    </row>
    <row r="10" spans="1:14">
      <c r="A10">
        <v>9</v>
      </c>
      <c r="B10">
        <v>46.84</v>
      </c>
      <c r="C10">
        <v>9.7033476963871301</v>
      </c>
      <c r="D10">
        <v>1328</v>
      </c>
      <c r="E10">
        <v>26</v>
      </c>
      <c r="F10">
        <v>1.8818378448486299</v>
      </c>
      <c r="G10">
        <v>613</v>
      </c>
      <c r="I10">
        <f t="shared" ca="1" si="0"/>
        <v>30.045555555555559</v>
      </c>
      <c r="J10">
        <f t="shared" ca="1" si="1"/>
        <v>11.561418116781399</v>
      </c>
      <c r="K10">
        <f t="shared" ca="1" si="2"/>
        <v>10085.333333333334</v>
      </c>
      <c r="L10">
        <f t="shared" ca="1" si="3"/>
        <v>55.777777777777779</v>
      </c>
      <c r="M10">
        <f t="shared" ca="1" si="4"/>
        <v>1.1324501037597612</v>
      </c>
      <c r="N10">
        <f t="shared" ca="1" si="5"/>
        <v>230.66666666666666</v>
      </c>
    </row>
    <row r="11" spans="1:14">
      <c r="A11">
        <v>10</v>
      </c>
      <c r="B11">
        <v>41.42</v>
      </c>
      <c r="C11">
        <v>11.493742542386901</v>
      </c>
      <c r="D11">
        <v>14160</v>
      </c>
      <c r="E11">
        <v>21</v>
      </c>
      <c r="F11">
        <v>1.28879070281982</v>
      </c>
      <c r="G11">
        <v>332</v>
      </c>
      <c r="I11">
        <f t="shared" ca="1" si="0"/>
        <v>31.382222222222222</v>
      </c>
      <c r="J11">
        <f t="shared" ca="1" si="1"/>
        <v>12.212543497441196</v>
      </c>
      <c r="K11">
        <f t="shared" ca="1" si="2"/>
        <v>10722.555555555555</v>
      </c>
      <c r="L11">
        <f t="shared" ca="1" si="3"/>
        <v>53.333333333333336</v>
      </c>
      <c r="M11">
        <f t="shared" ca="1" si="4"/>
        <v>1.157569885253902</v>
      </c>
      <c r="N11">
        <f t="shared" ca="1" si="5"/>
        <v>352.55555555555554</v>
      </c>
    </row>
    <row r="12" spans="1:14">
      <c r="A12">
        <v>11</v>
      </c>
      <c r="B12">
        <v>32.74</v>
      </c>
      <c r="C12">
        <v>9.3692765567765495</v>
      </c>
      <c r="D12">
        <v>8708</v>
      </c>
      <c r="E12">
        <v>7</v>
      </c>
      <c r="F12">
        <v>1.2124872207641599</v>
      </c>
      <c r="G12">
        <v>640</v>
      </c>
      <c r="I12">
        <f t="shared" ca="1" si="0"/>
        <v>34.03</v>
      </c>
      <c r="J12">
        <f t="shared" ca="1" si="1"/>
        <v>12.920236075400881</v>
      </c>
      <c r="K12">
        <f t="shared" ca="1" si="2"/>
        <v>12768.777777777777</v>
      </c>
      <c r="L12">
        <f t="shared" ca="1" si="3"/>
        <v>40.555555555555557</v>
      </c>
      <c r="M12">
        <f t="shared" ca="1" si="4"/>
        <v>1.1784362792968701</v>
      </c>
      <c r="N12">
        <f t="shared" ca="1" si="5"/>
        <v>414.33333333333331</v>
      </c>
    </row>
    <row r="13" spans="1:14">
      <c r="A13">
        <v>12</v>
      </c>
      <c r="B13">
        <v>71.88</v>
      </c>
      <c r="C13">
        <v>15.566528066528001</v>
      </c>
      <c r="D13">
        <v>3554</v>
      </c>
      <c r="E13">
        <v>7</v>
      </c>
      <c r="F13">
        <v>1.7594861984252901</v>
      </c>
      <c r="G13">
        <v>466</v>
      </c>
      <c r="I13">
        <f t="shared" ca="1" si="0"/>
        <v>39.762222222222221</v>
      </c>
      <c r="J13">
        <f t="shared" ca="1" si="1"/>
        <v>12.081622182099082</v>
      </c>
      <c r="K13">
        <f t="shared" ca="1" si="2"/>
        <v>11612</v>
      </c>
      <c r="L13">
        <f t="shared" ca="1" si="3"/>
        <v>37.333333333333336</v>
      </c>
      <c r="M13">
        <f t="shared" ca="1" si="4"/>
        <v>1.2008476257324157</v>
      </c>
      <c r="N13">
        <f t="shared" ca="1" si="5"/>
        <v>312.44444444444446</v>
      </c>
    </row>
    <row r="14" spans="1:14">
      <c r="A14">
        <v>13</v>
      </c>
      <c r="B14">
        <v>22.12</v>
      </c>
      <c r="C14">
        <v>5.0718822369476904</v>
      </c>
      <c r="D14">
        <v>1642</v>
      </c>
      <c r="E14">
        <v>20</v>
      </c>
      <c r="F14">
        <v>1.6063642501830999</v>
      </c>
      <c r="G14">
        <v>69</v>
      </c>
      <c r="I14">
        <f t="shared" ca="1" si="0"/>
        <v>35.86888888888889</v>
      </c>
      <c r="J14">
        <f t="shared" ca="1" si="1"/>
        <v>11.887187880297464</v>
      </c>
      <c r="K14">
        <f t="shared" ca="1" si="2"/>
        <v>8083.1111111111113</v>
      </c>
      <c r="L14">
        <f t="shared" ca="1" si="3"/>
        <v>30.666666666666668</v>
      </c>
      <c r="M14">
        <f t="shared" ca="1" si="4"/>
        <v>1.2662315368652299</v>
      </c>
      <c r="N14">
        <f t="shared" ca="1" si="5"/>
        <v>546.55555555555554</v>
      </c>
    </row>
    <row r="15" spans="1:14">
      <c r="A15">
        <v>14</v>
      </c>
      <c r="B15">
        <v>23.55</v>
      </c>
      <c r="C15">
        <v>4.4651321527435401</v>
      </c>
      <c r="D15">
        <v>6871</v>
      </c>
      <c r="E15">
        <v>26</v>
      </c>
      <c r="F15">
        <v>1.4024734497070299</v>
      </c>
      <c r="G15">
        <v>162</v>
      </c>
      <c r="I15">
        <f t="shared" ca="1" si="0"/>
        <v>39.401111111111121</v>
      </c>
      <c r="J15">
        <f t="shared" ca="1" si="1"/>
        <v>13.096763331081398</v>
      </c>
      <c r="K15">
        <f t="shared" ca="1" si="2"/>
        <v>14339.444444444445</v>
      </c>
      <c r="L15">
        <f t="shared" ca="1" si="3"/>
        <v>48.222222222222221</v>
      </c>
      <c r="M15">
        <f t="shared" ca="1" si="4"/>
        <v>1.2010812759399345</v>
      </c>
      <c r="N15">
        <f t="shared" ca="1" si="5"/>
        <v>319.44444444444446</v>
      </c>
    </row>
    <row r="16" spans="1:14">
      <c r="A16">
        <v>15</v>
      </c>
      <c r="B16">
        <v>25.29</v>
      </c>
      <c r="C16">
        <v>6.0771356482037699</v>
      </c>
      <c r="D16">
        <v>13204</v>
      </c>
      <c r="E16">
        <v>27</v>
      </c>
      <c r="F16">
        <v>1.2943696975707899</v>
      </c>
      <c r="G16">
        <v>197</v>
      </c>
      <c r="I16">
        <f t="shared" ca="1" si="0"/>
        <v>29.075555555555557</v>
      </c>
      <c r="J16">
        <f t="shared" ca="1" si="1"/>
        <v>11.554225171619898</v>
      </c>
      <c r="K16">
        <f t="shared" ca="1" si="2"/>
        <v>10895.222222222223</v>
      </c>
      <c r="L16">
        <f t="shared" ca="1" si="3"/>
        <v>43.555555555555557</v>
      </c>
      <c r="M16">
        <f t="shared" ca="1" si="4"/>
        <v>1.1696529388427668</v>
      </c>
      <c r="N16">
        <f t="shared" ca="1" si="5"/>
        <v>309.88888888888891</v>
      </c>
    </row>
    <row r="17" spans="1:14">
      <c r="A17">
        <v>16</v>
      </c>
      <c r="B17">
        <v>16.63</v>
      </c>
      <c r="C17">
        <v>4.2321982999949004</v>
      </c>
      <c r="D17">
        <v>6966</v>
      </c>
      <c r="E17">
        <v>21</v>
      </c>
      <c r="F17">
        <v>1.23355865478515</v>
      </c>
      <c r="G17">
        <v>205</v>
      </c>
      <c r="I17">
        <f t="shared" ca="1" si="0"/>
        <v>38.267777777777781</v>
      </c>
      <c r="J17">
        <f t="shared" ca="1" si="1"/>
        <v>12.94756412080924</v>
      </c>
      <c r="K17">
        <f t="shared" ca="1" si="2"/>
        <v>15081.333333333334</v>
      </c>
      <c r="L17">
        <f t="shared" ca="1" si="3"/>
        <v>47.222222222222221</v>
      </c>
      <c r="M17">
        <f t="shared" ca="1" si="4"/>
        <v>1.2399530410766557</v>
      </c>
      <c r="N17">
        <f t="shared" ca="1" si="5"/>
        <v>287.33333333333331</v>
      </c>
    </row>
    <row r="18" spans="1:14">
      <c r="A18">
        <v>17</v>
      </c>
      <c r="B18">
        <v>47.26</v>
      </c>
      <c r="C18">
        <v>10.5263157894736</v>
      </c>
      <c r="D18">
        <v>9639</v>
      </c>
      <c r="E18">
        <v>24</v>
      </c>
      <c r="F18">
        <v>1.30110740661621</v>
      </c>
      <c r="G18">
        <v>306</v>
      </c>
      <c r="I18">
        <f t="shared" ca="1" si="0"/>
        <v>40.644444444444446</v>
      </c>
      <c r="J18">
        <f t="shared" ca="1" si="1"/>
        <v>12.619404511966991</v>
      </c>
      <c r="K18">
        <f t="shared" ca="1" si="2"/>
        <v>11932.777777777777</v>
      </c>
      <c r="L18">
        <f t="shared" ca="1" si="3"/>
        <v>41.555555555555557</v>
      </c>
      <c r="M18">
        <f t="shared" ca="1" si="4"/>
        <v>1.3396739959716752</v>
      </c>
      <c r="N18">
        <f t="shared" ca="1" si="5"/>
        <v>337.88888888888891</v>
      </c>
    </row>
    <row r="19" spans="1:14">
      <c r="A19">
        <v>18</v>
      </c>
      <c r="B19">
        <v>27.64</v>
      </c>
      <c r="C19">
        <v>7.7396953405017896</v>
      </c>
      <c r="D19">
        <v>8184</v>
      </c>
      <c r="E19">
        <v>16</v>
      </c>
      <c r="F19">
        <v>1.2016296386718699</v>
      </c>
      <c r="G19">
        <v>78</v>
      </c>
      <c r="I19">
        <f t="shared" ca="1" si="0"/>
        <v>28.980000000000004</v>
      </c>
      <c r="J19">
        <f t="shared" ca="1" si="1"/>
        <v>11.940445935228619</v>
      </c>
      <c r="K19">
        <f t="shared" ca="1" si="2"/>
        <v>7883.333333333333</v>
      </c>
      <c r="L19">
        <f t="shared" ca="1" si="3"/>
        <v>45.444444444444443</v>
      </c>
      <c r="M19">
        <f t="shared" ca="1" si="4"/>
        <v>1.1571788787841757</v>
      </c>
      <c r="N19">
        <f t="shared" ca="1" si="5"/>
        <v>212.88888888888889</v>
      </c>
    </row>
    <row r="20" spans="1:14">
      <c r="A20">
        <v>19</v>
      </c>
      <c r="B20">
        <v>18.82</v>
      </c>
      <c r="C20">
        <v>5.0675857612149198</v>
      </c>
      <c r="D20">
        <v>2503</v>
      </c>
      <c r="E20">
        <v>1</v>
      </c>
      <c r="F20">
        <v>1.2554454803466699</v>
      </c>
      <c r="G20">
        <v>421</v>
      </c>
      <c r="I20">
        <f t="shared" ca="1" si="0"/>
        <v>34.384444444444448</v>
      </c>
      <c r="J20">
        <f t="shared" ca="1" si="1"/>
        <v>13.705170197736454</v>
      </c>
      <c r="K20">
        <f t="shared" ca="1" si="2"/>
        <v>7646.7777777777774</v>
      </c>
      <c r="L20">
        <f t="shared" ca="1" si="3"/>
        <v>47.666666666666664</v>
      </c>
      <c r="M20">
        <f t="shared" ca="1" si="4"/>
        <v>1.2154245376586854</v>
      </c>
      <c r="N20">
        <f t="shared" ca="1" si="5"/>
        <v>475.11111111111109</v>
      </c>
    </row>
    <row r="21" spans="1:14">
      <c r="A21">
        <v>20</v>
      </c>
      <c r="B21">
        <v>43.64</v>
      </c>
      <c r="C21">
        <v>15.0508708397999</v>
      </c>
      <c r="D21">
        <v>41502</v>
      </c>
      <c r="E21">
        <v>27</v>
      </c>
      <c r="F21">
        <v>1.1529636383056601</v>
      </c>
      <c r="G21">
        <v>50</v>
      </c>
      <c r="I21">
        <f t="shared" ca="1" si="0"/>
        <v>33.68</v>
      </c>
      <c r="J21">
        <f t="shared" ca="1" si="1"/>
        <v>12.567950808522603</v>
      </c>
      <c r="K21">
        <f t="shared" ca="1" si="2"/>
        <v>11402.666666666666</v>
      </c>
      <c r="L21">
        <f t="shared" ca="1" si="3"/>
        <v>53.777777777777779</v>
      </c>
      <c r="M21">
        <f t="shared" ca="1" si="4"/>
        <v>1.1822414398193313</v>
      </c>
      <c r="N21">
        <f t="shared" ca="1" si="5"/>
        <v>355.22222222222223</v>
      </c>
    </row>
    <row r="22" spans="1:14">
      <c r="A22">
        <v>21</v>
      </c>
      <c r="B22">
        <v>49.9</v>
      </c>
      <c r="C22">
        <v>14.7689939917719</v>
      </c>
      <c r="D22">
        <v>28783</v>
      </c>
      <c r="E22">
        <v>37</v>
      </c>
      <c r="F22">
        <v>1.1647653579711901</v>
      </c>
      <c r="G22">
        <v>263</v>
      </c>
      <c r="I22">
        <f t="shared" ca="1" si="0"/>
        <v>35.515555555555551</v>
      </c>
      <c r="J22">
        <f t="shared" ca="1" si="1"/>
        <v>12.783111267970948</v>
      </c>
      <c r="K22">
        <f t="shared" ca="1" si="2"/>
        <v>11153.555555555555</v>
      </c>
      <c r="L22">
        <f t="shared" ca="1" si="3"/>
        <v>55.666666666666664</v>
      </c>
      <c r="M22">
        <f t="shared" ca="1" si="4"/>
        <v>1.2025165557861279</v>
      </c>
      <c r="N22">
        <f t="shared" ca="1" si="5"/>
        <v>355.55555555555554</v>
      </c>
    </row>
    <row r="23" spans="1:14">
      <c r="A23">
        <v>22</v>
      </c>
      <c r="B23">
        <v>59.65</v>
      </c>
      <c r="C23">
        <v>18.341430416333498</v>
      </c>
      <c r="D23">
        <v>13997</v>
      </c>
      <c r="E23">
        <v>38</v>
      </c>
      <c r="F23">
        <v>1.34844303131103</v>
      </c>
      <c r="G23">
        <v>1184</v>
      </c>
      <c r="I23">
        <f t="shared" ca="1" si="0"/>
        <v>34.742222222222225</v>
      </c>
      <c r="J23">
        <f t="shared" ca="1" si="1"/>
        <v>11.811618541971677</v>
      </c>
      <c r="K23">
        <f t="shared" ca="1" si="2"/>
        <v>9913.4444444444453</v>
      </c>
      <c r="L23">
        <f t="shared" ca="1" si="3"/>
        <v>68.111111111111114</v>
      </c>
      <c r="M23">
        <f t="shared" ca="1" si="4"/>
        <v>1.2221050262451132</v>
      </c>
      <c r="N23">
        <f t="shared" ca="1" si="5"/>
        <v>257</v>
      </c>
    </row>
    <row r="24" spans="1:14">
      <c r="A24">
        <v>23</v>
      </c>
      <c r="B24">
        <v>39.4</v>
      </c>
      <c r="C24">
        <v>12.8812894366887</v>
      </c>
      <c r="D24">
        <v>10062</v>
      </c>
      <c r="E24">
        <v>53</v>
      </c>
      <c r="F24">
        <v>1.16532325744629</v>
      </c>
      <c r="G24">
        <v>366</v>
      </c>
      <c r="I24">
        <f t="shared" ca="1" si="0"/>
        <v>47.739999999999995</v>
      </c>
      <c r="J24">
        <f t="shared" ca="1" si="1"/>
        <v>14.212905022758036</v>
      </c>
      <c r="K24">
        <f t="shared" ca="1" si="2"/>
        <v>17097.777777777777</v>
      </c>
      <c r="L24">
        <f t="shared" ca="1" si="3"/>
        <v>58</v>
      </c>
      <c r="M24">
        <f t="shared" ca="1" si="4"/>
        <v>1.2130355834960878</v>
      </c>
      <c r="N24">
        <f t="shared" ca="1" si="5"/>
        <v>336.55555555555554</v>
      </c>
    </row>
    <row r="25" spans="1:14">
      <c r="A25">
        <v>24</v>
      </c>
      <c r="B25">
        <v>61.32</v>
      </c>
      <c r="C25">
        <v>13.033497704472</v>
      </c>
      <c r="D25">
        <v>5138</v>
      </c>
      <c r="E25">
        <v>30</v>
      </c>
      <c r="F25">
        <v>1.6823673248291</v>
      </c>
      <c r="G25">
        <v>428</v>
      </c>
      <c r="I25">
        <f t="shared" ca="1" si="0"/>
        <v>40.528888888888886</v>
      </c>
      <c r="J25">
        <f t="shared" ca="1" si="1"/>
        <v>13.288882284096474</v>
      </c>
      <c r="K25">
        <f t="shared" ca="1" si="2"/>
        <v>13987.777777777777</v>
      </c>
      <c r="L25">
        <f t="shared" ca="1" si="3"/>
        <v>48.555555555555557</v>
      </c>
      <c r="M25">
        <f t="shared" ca="1" si="4"/>
        <v>1.2169361114501911</v>
      </c>
      <c r="N25">
        <f t="shared" ca="1" si="5"/>
        <v>326.33333333333331</v>
      </c>
    </row>
    <row r="26" spans="1:14">
      <c r="A26">
        <v>25</v>
      </c>
      <c r="B26">
        <v>37.36</v>
      </c>
      <c r="C26">
        <v>8.0591927864184392</v>
      </c>
      <c r="D26">
        <v>6447</v>
      </c>
      <c r="E26">
        <v>14</v>
      </c>
      <c r="F26">
        <v>1.2943696975707999</v>
      </c>
      <c r="G26">
        <v>271</v>
      </c>
      <c r="I26">
        <f t="shared" ca="1" si="0"/>
        <v>32.217777777777776</v>
      </c>
      <c r="J26">
        <f t="shared" ca="1" si="1"/>
        <v>12.25964176421312</v>
      </c>
      <c r="K26">
        <f t="shared" ca="1" si="2"/>
        <v>9287.7777777777774</v>
      </c>
      <c r="L26">
        <f t="shared" ca="1" si="3"/>
        <v>59.222222222222221</v>
      </c>
      <c r="M26">
        <f t="shared" ca="1" si="4"/>
        <v>1.1871099472045854</v>
      </c>
      <c r="N26">
        <f t="shared" ca="1" si="5"/>
        <v>218.88888888888889</v>
      </c>
    </row>
    <row r="27" spans="1:14">
      <c r="A27">
        <v>26</v>
      </c>
      <c r="B27">
        <v>57.43</v>
      </c>
      <c r="C27">
        <v>9.83053748716193</v>
      </c>
      <c r="D27">
        <v>2886</v>
      </c>
      <c r="E27">
        <v>11</v>
      </c>
      <c r="F27">
        <v>2.0070219039916899</v>
      </c>
      <c r="G27">
        <v>275</v>
      </c>
      <c r="I27">
        <f t="shared" ca="1" si="0"/>
        <v>38.621111111111105</v>
      </c>
      <c r="J27">
        <f t="shared" ca="1" si="1"/>
        <v>13.052230634626552</v>
      </c>
      <c r="K27">
        <f t="shared" ca="1" si="2"/>
        <v>15974.555555555555</v>
      </c>
      <c r="L27">
        <f t="shared" ca="1" si="3"/>
        <v>59.333333333333336</v>
      </c>
      <c r="M27">
        <f t="shared" ca="1" si="4"/>
        <v>1.2633800506591746</v>
      </c>
      <c r="N27">
        <f t="shared" ca="1" si="5"/>
        <v>292</v>
      </c>
    </row>
    <row r="28" spans="1:14">
      <c r="A28">
        <v>27</v>
      </c>
      <c r="B28">
        <v>50.78</v>
      </c>
      <c r="C28">
        <v>10.8390787423424</v>
      </c>
      <c r="D28">
        <v>42584</v>
      </c>
      <c r="E28">
        <v>11</v>
      </c>
      <c r="F28">
        <v>1.4658164978027299</v>
      </c>
      <c r="G28">
        <v>796</v>
      </c>
      <c r="I28">
        <f t="shared" ca="1" si="0"/>
        <v>29.707777777777778</v>
      </c>
      <c r="J28">
        <f t="shared" ca="1" si="1"/>
        <v>11.297261126533652</v>
      </c>
      <c r="K28">
        <f t="shared" ca="1" si="2"/>
        <v>11348.888888888889</v>
      </c>
      <c r="L28">
        <f t="shared" ca="1" si="3"/>
        <v>67.777777777777771</v>
      </c>
      <c r="M28">
        <f t="shared" ca="1" si="4"/>
        <v>1.1237716674804623</v>
      </c>
      <c r="N28">
        <f t="shared" ca="1" si="5"/>
        <v>226.55555555555554</v>
      </c>
    </row>
    <row r="29" spans="1:14">
      <c r="A29">
        <v>28</v>
      </c>
      <c r="B29">
        <v>26.52</v>
      </c>
      <c r="C29">
        <v>6.1364740727028702</v>
      </c>
      <c r="D29">
        <v>41800</v>
      </c>
      <c r="E29">
        <v>24</v>
      </c>
      <c r="F29">
        <v>1.2717103958129801</v>
      </c>
      <c r="G29">
        <v>540</v>
      </c>
      <c r="I29">
        <f t="shared" ca="1" si="0"/>
        <v>34.596666666666664</v>
      </c>
      <c r="J29">
        <f t="shared" ca="1" si="1"/>
        <v>12.119364933291642</v>
      </c>
      <c r="K29">
        <f t="shared" ca="1" si="2"/>
        <v>17074.888888888891</v>
      </c>
      <c r="L29">
        <f t="shared" ca="1" si="3"/>
        <v>50</v>
      </c>
      <c r="M29">
        <f t="shared" ca="1" si="4"/>
        <v>1.1998701095580999</v>
      </c>
      <c r="N29">
        <f t="shared" ca="1" si="5"/>
        <v>397.33333333333331</v>
      </c>
    </row>
    <row r="30" spans="1:14">
      <c r="A30">
        <v>29</v>
      </c>
      <c r="B30">
        <v>35.409999999999997</v>
      </c>
      <c r="C30">
        <v>7.0726640834098902</v>
      </c>
      <c r="D30">
        <v>23047</v>
      </c>
      <c r="E30">
        <v>37</v>
      </c>
      <c r="F30">
        <v>1.56538009643554</v>
      </c>
      <c r="G30">
        <v>1878</v>
      </c>
      <c r="I30">
        <f t="shared" ca="1" si="0"/>
        <v>35.924444444444447</v>
      </c>
      <c r="J30">
        <f t="shared" ca="1" si="1"/>
        <v>11.862336092463764</v>
      </c>
      <c r="K30">
        <f t="shared" ca="1" si="2"/>
        <v>6683.333333333333</v>
      </c>
      <c r="L30">
        <f t="shared" ca="1" si="3"/>
        <v>24.888888888888889</v>
      </c>
      <c r="M30">
        <f t="shared" ca="1" si="4"/>
        <v>1.3260364532470654</v>
      </c>
      <c r="N30">
        <f t="shared" ca="1" si="5"/>
        <v>491.33333333333331</v>
      </c>
    </row>
    <row r="31" spans="1:14">
      <c r="A31">
        <v>30</v>
      </c>
      <c r="B31">
        <v>35.07</v>
      </c>
      <c r="C31">
        <v>11.0910815939278</v>
      </c>
      <c r="D31">
        <v>9574</v>
      </c>
      <c r="E31">
        <v>43</v>
      </c>
      <c r="F31">
        <v>1.10120773315429</v>
      </c>
      <c r="G31">
        <v>147</v>
      </c>
      <c r="I31">
        <f t="shared" ca="1" si="0"/>
        <v>32.562222222222225</v>
      </c>
      <c r="J31">
        <f t="shared" ca="1" si="1"/>
        <v>10.997809346020317</v>
      </c>
      <c r="K31">
        <f t="shared" ca="1" si="2"/>
        <v>10491.333333333334</v>
      </c>
      <c r="L31">
        <f t="shared" ca="1" si="3"/>
        <v>52.777777777777779</v>
      </c>
      <c r="M31">
        <f t="shared" ca="1" si="4"/>
        <v>1.1935997009277299</v>
      </c>
      <c r="N31">
        <f t="shared" ca="1" si="5"/>
        <v>537.88888888888891</v>
      </c>
    </row>
    <row r="32" spans="1:14">
      <c r="A32">
        <v>31</v>
      </c>
      <c r="B32">
        <v>18.14</v>
      </c>
      <c r="C32">
        <v>4.8641836269541203</v>
      </c>
      <c r="D32">
        <v>5518</v>
      </c>
      <c r="E32">
        <v>30</v>
      </c>
      <c r="F32">
        <v>1.2683200836181601</v>
      </c>
      <c r="G32">
        <v>343</v>
      </c>
      <c r="I32">
        <f t="shared" ca="1" si="0"/>
        <v>33.419999999999995</v>
      </c>
      <c r="J32">
        <f t="shared" ca="1" si="1"/>
        <v>9.9319363599511554</v>
      </c>
      <c r="K32">
        <f t="shared" ca="1" si="2"/>
        <v>12390</v>
      </c>
      <c r="L32">
        <f t="shared" ca="1" si="3"/>
        <v>36.777777777777779</v>
      </c>
      <c r="M32">
        <f t="shared" ca="1" si="4"/>
        <v>1.2872266769409135</v>
      </c>
      <c r="N32">
        <f t="shared" ca="1" si="5"/>
        <v>444.55555555555554</v>
      </c>
    </row>
    <row r="33" spans="1:14">
      <c r="A33">
        <v>32</v>
      </c>
      <c r="B33">
        <v>52.35</v>
      </c>
      <c r="C33">
        <v>10.6640863719698</v>
      </c>
      <c r="D33">
        <v>13656</v>
      </c>
      <c r="E33">
        <v>21</v>
      </c>
      <c r="F33">
        <v>1.3363838195800699</v>
      </c>
      <c r="G33">
        <v>252</v>
      </c>
      <c r="I33">
        <f t="shared" ca="1" si="0"/>
        <v>34.785555555555554</v>
      </c>
      <c r="J33">
        <f t="shared" ca="1" si="1"/>
        <v>12.141471169059738</v>
      </c>
      <c r="K33">
        <f t="shared" ca="1" si="2"/>
        <v>9507.7777777777774</v>
      </c>
      <c r="L33">
        <f t="shared" ca="1" si="3"/>
        <v>40.111111111111114</v>
      </c>
      <c r="M33">
        <f t="shared" ca="1" si="4"/>
        <v>1.184473037719721</v>
      </c>
      <c r="N33">
        <f t="shared" ca="1" si="5"/>
        <v>237.77777777777777</v>
      </c>
    </row>
    <row r="34" spans="1:14">
      <c r="A34">
        <v>33</v>
      </c>
      <c r="B34">
        <v>62.55</v>
      </c>
      <c r="C34">
        <v>13.0239240427259</v>
      </c>
      <c r="D34">
        <v>26768</v>
      </c>
      <c r="E34">
        <v>16</v>
      </c>
      <c r="F34">
        <v>1.61705017089843</v>
      </c>
      <c r="G34">
        <v>707</v>
      </c>
      <c r="I34">
        <f t="shared" ca="1" si="0"/>
        <v>31.924444444444443</v>
      </c>
      <c r="J34">
        <f t="shared" ca="1" si="1"/>
        <v>11.402369876142053</v>
      </c>
      <c r="K34">
        <f t="shared" ca="1" si="2"/>
        <v>10134</v>
      </c>
      <c r="L34">
        <f t="shared" ca="1" si="3"/>
        <v>58.444444444444443</v>
      </c>
      <c r="M34">
        <f t="shared" ca="1" si="4"/>
        <v>1.1881494522094667</v>
      </c>
      <c r="N34">
        <f t="shared" ca="1" si="5"/>
        <v>332.33333333333331</v>
      </c>
    </row>
    <row r="35" spans="1:14">
      <c r="A35">
        <v>34</v>
      </c>
      <c r="B35">
        <v>41.55</v>
      </c>
      <c r="C35">
        <v>7.9318112400732996</v>
      </c>
      <c r="D35">
        <v>29813</v>
      </c>
      <c r="E35">
        <v>8</v>
      </c>
      <c r="F35">
        <v>1.4337587356567301</v>
      </c>
      <c r="G35">
        <v>1155</v>
      </c>
      <c r="I35">
        <f t="shared" ca="1" si="0"/>
        <v>46.55</v>
      </c>
      <c r="J35">
        <f t="shared" ca="1" si="1"/>
        <v>14.238407947220947</v>
      </c>
      <c r="K35">
        <f t="shared" ca="1" si="2"/>
        <v>11074.777777777777</v>
      </c>
      <c r="L35">
        <f t="shared" ca="1" si="3"/>
        <v>44.555555555555557</v>
      </c>
      <c r="M35">
        <f t="shared" ca="1" si="4"/>
        <v>1.7105150222778267</v>
      </c>
      <c r="N35">
        <f t="shared" ca="1" si="5"/>
        <v>564.11111111111109</v>
      </c>
    </row>
    <row r="36" spans="1:14">
      <c r="A36">
        <v>35</v>
      </c>
      <c r="B36">
        <v>25.62</v>
      </c>
      <c r="C36">
        <v>6.0285189891288997</v>
      </c>
      <c r="D36">
        <v>1860</v>
      </c>
      <c r="E36">
        <v>10</v>
      </c>
      <c r="F36">
        <v>1.19845390319824</v>
      </c>
      <c r="G36">
        <v>417</v>
      </c>
      <c r="I36">
        <f t="shared" ca="1" si="0"/>
        <v>82.478888888888889</v>
      </c>
      <c r="J36">
        <f t="shared" ca="1" si="1"/>
        <v>12.073883736236247</v>
      </c>
      <c r="K36">
        <f t="shared" ca="1" si="2"/>
        <v>7415.7777777777774</v>
      </c>
      <c r="L36">
        <f t="shared" ca="1" si="3"/>
        <v>38.222222222222221</v>
      </c>
      <c r="M36">
        <f t="shared" ca="1" si="4"/>
        <v>2.7066993713378857</v>
      </c>
      <c r="N36">
        <f t="shared" ca="1" si="5"/>
        <v>579.44444444444446</v>
      </c>
    </row>
    <row r="37" spans="1:14">
      <c r="A37">
        <v>36</v>
      </c>
      <c r="B37">
        <v>67.78</v>
      </c>
      <c r="C37">
        <v>15.492217320746899</v>
      </c>
      <c r="D37">
        <v>28943</v>
      </c>
      <c r="E37">
        <v>29</v>
      </c>
      <c r="F37">
        <v>1.41547679901123</v>
      </c>
      <c r="G37">
        <v>207</v>
      </c>
      <c r="I37">
        <f t="shared" ca="1" si="0"/>
        <v>47.087777777777774</v>
      </c>
      <c r="J37">
        <f t="shared" ca="1" si="1"/>
        <v>11.810256938780622</v>
      </c>
      <c r="K37">
        <f t="shared" ca="1" si="2"/>
        <v>13327.777777777777</v>
      </c>
      <c r="L37">
        <f t="shared" ca="1" si="3"/>
        <v>55.555555555555557</v>
      </c>
      <c r="M37">
        <f t="shared" ca="1" si="4"/>
        <v>1.7379474639892534</v>
      </c>
      <c r="N37">
        <f t="shared" ca="1" si="5"/>
        <v>658.44444444444446</v>
      </c>
    </row>
    <row r="38" spans="1:14">
      <c r="A38">
        <v>37</v>
      </c>
      <c r="B38">
        <v>147.02000000000001</v>
      </c>
      <c r="C38">
        <v>17.889344511638601</v>
      </c>
      <c r="D38">
        <v>8107</v>
      </c>
      <c r="E38">
        <v>16</v>
      </c>
      <c r="F38">
        <v>1.67623043060302</v>
      </c>
      <c r="G38">
        <v>617</v>
      </c>
      <c r="I38">
        <f t="shared" ca="1" si="0"/>
        <v>38.968888888888884</v>
      </c>
      <c r="J38">
        <f t="shared" ca="1" si="1"/>
        <v>9.6019609115442073</v>
      </c>
      <c r="K38">
        <f t="shared" ca="1" si="2"/>
        <v>27843.555555555555</v>
      </c>
      <c r="L38">
        <f t="shared" ca="1" si="3"/>
        <v>56.888888888888886</v>
      </c>
      <c r="M38">
        <f t="shared" ca="1" si="4"/>
        <v>1.7049789428710878</v>
      </c>
      <c r="N38">
        <f t="shared" ca="1" si="5"/>
        <v>804.11111111111109</v>
      </c>
    </row>
    <row r="39" spans="1:14">
      <c r="A39">
        <v>38</v>
      </c>
      <c r="B39">
        <v>45.47</v>
      </c>
      <c r="C39">
        <v>11.5362171762019</v>
      </c>
      <c r="D39">
        <v>5080</v>
      </c>
      <c r="E39">
        <v>23</v>
      </c>
      <c r="F39">
        <v>1.41500473022461</v>
      </c>
      <c r="G39">
        <v>193</v>
      </c>
      <c r="I39">
        <f t="shared" ca="1" si="0"/>
        <v>46.62777777777778</v>
      </c>
      <c r="J39">
        <f t="shared" ca="1" si="1"/>
        <v>9.6074636051386406</v>
      </c>
      <c r="K39">
        <f t="shared" ca="1" si="2"/>
        <v>10316.111111111111</v>
      </c>
      <c r="L39">
        <f t="shared" ca="1" si="3"/>
        <v>47.222222222222221</v>
      </c>
      <c r="M39">
        <f t="shared" ca="1" si="4"/>
        <v>1.6224527359008736</v>
      </c>
      <c r="N39">
        <f t="shared" ca="1" si="5"/>
        <v>887.66666666666663</v>
      </c>
    </row>
    <row r="40" spans="1:14">
      <c r="A40">
        <v>39</v>
      </c>
      <c r="B40">
        <v>40.78</v>
      </c>
      <c r="C40">
        <v>10.1060666137985</v>
      </c>
      <c r="D40">
        <v>28872</v>
      </c>
      <c r="E40">
        <v>48</v>
      </c>
      <c r="F40">
        <v>1.22544765472412</v>
      </c>
      <c r="G40">
        <v>114</v>
      </c>
      <c r="I40">
        <f t="shared" ca="1" si="0"/>
        <v>48.842222222222226</v>
      </c>
      <c r="J40">
        <f t="shared" ca="1" si="1"/>
        <v>14.748072103596428</v>
      </c>
      <c r="K40">
        <f t="shared" ca="1" si="2"/>
        <v>17001.444444444445</v>
      </c>
      <c r="L40">
        <f t="shared" ca="1" si="3"/>
        <v>71.777777777777771</v>
      </c>
      <c r="M40">
        <f t="shared" ca="1" si="4"/>
        <v>1.3469457626342733</v>
      </c>
      <c r="N40">
        <f t="shared" ca="1" si="5"/>
        <v>758</v>
      </c>
    </row>
    <row r="41" spans="1:14">
      <c r="A41">
        <v>40</v>
      </c>
      <c r="B41">
        <v>11.54</v>
      </c>
      <c r="C41">
        <v>3.0324530285113598</v>
      </c>
      <c r="D41">
        <v>2716</v>
      </c>
      <c r="E41">
        <v>24</v>
      </c>
      <c r="F41">
        <v>1.22703552246093</v>
      </c>
      <c r="G41">
        <v>458</v>
      </c>
      <c r="I41">
        <f t="shared" ca="1" si="0"/>
        <v>37.264444444444443</v>
      </c>
      <c r="J41">
        <f t="shared" ca="1" si="1"/>
        <v>12.949356779702391</v>
      </c>
      <c r="K41">
        <f t="shared" ca="1" si="2"/>
        <v>15811.222222222223</v>
      </c>
      <c r="L41">
        <f t="shared" ca="1" si="3"/>
        <v>67.888888888888886</v>
      </c>
      <c r="M41">
        <f t="shared" ca="1" si="4"/>
        <v>1.1753988265991158</v>
      </c>
      <c r="N41">
        <f t="shared" ca="1" si="5"/>
        <v>210.55555555555554</v>
      </c>
    </row>
    <row r="42" spans="1:14">
      <c r="A42">
        <v>41</v>
      </c>
      <c r="B42">
        <v>35.24</v>
      </c>
      <c r="C42">
        <v>13.509162002606701</v>
      </c>
      <c r="D42">
        <v>24281</v>
      </c>
      <c r="E42">
        <v>54</v>
      </c>
      <c r="F42">
        <v>1.1896991729736299</v>
      </c>
      <c r="G42">
        <v>48</v>
      </c>
      <c r="I42">
        <f t="shared" ca="1" si="0"/>
        <v>46.93</v>
      </c>
      <c r="J42">
        <f t="shared" ca="1" si="1"/>
        <v>14.848723130176049</v>
      </c>
      <c r="K42">
        <f t="shared" ca="1" si="2"/>
        <v>20266.222222222223</v>
      </c>
      <c r="L42">
        <f t="shared" ca="1" si="3"/>
        <v>65.222222222222229</v>
      </c>
      <c r="M42">
        <f t="shared" ca="1" si="4"/>
        <v>1.5154123306274343</v>
      </c>
      <c r="N42">
        <f t="shared" ca="1" si="5"/>
        <v>576.44444444444446</v>
      </c>
    </row>
    <row r="43" spans="1:14">
      <c r="A43">
        <v>42</v>
      </c>
      <c r="B43">
        <v>30.82</v>
      </c>
      <c r="C43">
        <v>9.2825733389554799</v>
      </c>
      <c r="D43">
        <v>17733</v>
      </c>
      <c r="E43">
        <v>61</v>
      </c>
      <c r="F43">
        <v>1.15875720977783</v>
      </c>
      <c r="G43">
        <v>254</v>
      </c>
      <c r="I43">
        <f t="shared" ca="1" si="0"/>
        <v>35.723333333333329</v>
      </c>
      <c r="J43">
        <f t="shared" ca="1" si="1"/>
        <v>12.80202509451863</v>
      </c>
      <c r="K43">
        <f t="shared" ca="1" si="2"/>
        <v>14618.666666666666</v>
      </c>
      <c r="L43">
        <f t="shared" ca="1" si="3"/>
        <v>63.222222222222221</v>
      </c>
      <c r="M43">
        <f t="shared" ca="1" si="4"/>
        <v>1.2471389770507766</v>
      </c>
      <c r="N43">
        <f t="shared" ca="1" si="5"/>
        <v>644.22222222222217</v>
      </c>
    </row>
    <row r="44" spans="1:14">
      <c r="A44">
        <v>43</v>
      </c>
      <c r="B44">
        <v>33.86</v>
      </c>
      <c r="C44">
        <v>14.6649919875265</v>
      </c>
      <c r="D44">
        <v>6663</v>
      </c>
      <c r="E44">
        <v>48</v>
      </c>
      <c r="F44">
        <v>1.1176013946533201</v>
      </c>
      <c r="G44">
        <v>298</v>
      </c>
      <c r="I44">
        <f t="shared" ca="1" si="0"/>
        <v>36.424444444444447</v>
      </c>
      <c r="J44">
        <f t="shared" ca="1" si="1"/>
        <v>13.774698901265642</v>
      </c>
      <c r="K44">
        <f t="shared" ca="1" si="2"/>
        <v>11374</v>
      </c>
      <c r="L44">
        <f t="shared" ca="1" si="3"/>
        <v>73.222222222222229</v>
      </c>
      <c r="M44">
        <f t="shared" ca="1" si="4"/>
        <v>1.2075757980346637</v>
      </c>
      <c r="N44">
        <f t="shared" ca="1" si="5"/>
        <v>336.11111111111109</v>
      </c>
    </row>
    <row r="45" spans="1:14">
      <c r="A45">
        <v>44</v>
      </c>
      <c r="B45">
        <v>40.619999999999997</v>
      </c>
      <c r="C45">
        <v>14.7099297457811</v>
      </c>
      <c r="D45">
        <v>17154</v>
      </c>
      <c r="E45">
        <v>60</v>
      </c>
      <c r="F45">
        <v>1.10494136810302</v>
      </c>
      <c r="G45">
        <v>378</v>
      </c>
      <c r="I45">
        <f t="shared" ca="1" si="0"/>
        <v>54.796666666666667</v>
      </c>
      <c r="J45">
        <f t="shared" ca="1" si="1"/>
        <v>15.983658444607137</v>
      </c>
      <c r="K45">
        <f t="shared" ca="1" si="2"/>
        <v>26815.333333333332</v>
      </c>
      <c r="L45">
        <f t="shared" ca="1" si="3"/>
        <v>74.555555555555557</v>
      </c>
      <c r="M45">
        <f t="shared" ca="1" si="4"/>
        <v>1.3466310501098588</v>
      </c>
      <c r="N45">
        <f t="shared" ca="1" si="5"/>
        <v>887.55555555555554</v>
      </c>
    </row>
    <row r="46" spans="1:14">
      <c r="A46">
        <v>45</v>
      </c>
      <c r="B46">
        <v>24.72</v>
      </c>
      <c r="C46">
        <v>11.087190527448801</v>
      </c>
      <c r="D46">
        <v>8246</v>
      </c>
      <c r="E46">
        <v>51</v>
      </c>
      <c r="F46">
        <v>1.1733913421630799</v>
      </c>
      <c r="G46">
        <v>183</v>
      </c>
      <c r="I46">
        <f t="shared" ca="1" si="0"/>
        <v>33.49444444444444</v>
      </c>
      <c r="J46">
        <f t="shared" ca="1" si="1"/>
        <v>12.105673763726424</v>
      </c>
      <c r="K46">
        <f t="shared" ca="1" si="2"/>
        <v>10428.777777777777</v>
      </c>
      <c r="L46">
        <f t="shared" ca="1" si="3"/>
        <v>70.555555555555557</v>
      </c>
      <c r="M46">
        <f t="shared" ca="1" si="4"/>
        <v>1.1740016937255813</v>
      </c>
      <c r="N46">
        <f t="shared" ca="1" si="5"/>
        <v>322.55555555555554</v>
      </c>
    </row>
    <row r="47" spans="1:14">
      <c r="A47">
        <v>46</v>
      </c>
      <c r="B47">
        <v>29.5</v>
      </c>
      <c r="C47">
        <v>9.5704645730599491</v>
      </c>
      <c r="D47">
        <v>3523</v>
      </c>
      <c r="E47">
        <v>51</v>
      </c>
      <c r="F47">
        <v>1.16274833679199</v>
      </c>
      <c r="G47">
        <v>633</v>
      </c>
      <c r="I47">
        <f t="shared" ca="1" si="0"/>
        <v>34.444444444444443</v>
      </c>
      <c r="J47">
        <f t="shared" ca="1" si="1"/>
        <v>13.075477195658088</v>
      </c>
      <c r="K47">
        <f t="shared" ca="1" si="2"/>
        <v>14003.222222222223</v>
      </c>
      <c r="L47">
        <f t="shared" ca="1" si="3"/>
        <v>81.222222222222229</v>
      </c>
      <c r="M47">
        <f t="shared" ca="1" si="4"/>
        <v>1.1539506912231401</v>
      </c>
      <c r="N47">
        <f t="shared" ca="1" si="5"/>
        <v>230.55555555555554</v>
      </c>
    </row>
    <row r="48" spans="1:14">
      <c r="A48">
        <v>47</v>
      </c>
      <c r="B48">
        <v>20.96</v>
      </c>
      <c r="C48">
        <v>7.5635103926097003</v>
      </c>
      <c r="D48">
        <v>3545</v>
      </c>
      <c r="E48">
        <v>54</v>
      </c>
      <c r="F48">
        <v>1.16244792938232</v>
      </c>
      <c r="G48">
        <v>180</v>
      </c>
      <c r="I48">
        <f t="shared" ca="1" si="0"/>
        <v>40.413333333333334</v>
      </c>
      <c r="J48">
        <f t="shared" ca="1" si="1"/>
        <v>12.573793072222919</v>
      </c>
      <c r="K48">
        <f t="shared" ca="1" si="2"/>
        <v>11534.111111111111</v>
      </c>
      <c r="L48">
        <f t="shared" ca="1" si="3"/>
        <v>62.777777777777779</v>
      </c>
      <c r="M48">
        <f t="shared" ca="1" si="4"/>
        <v>1.3015317916870044</v>
      </c>
      <c r="N48">
        <f t="shared" ca="1" si="5"/>
        <v>449.11111111111109</v>
      </c>
    </row>
    <row r="49" spans="1:14">
      <c r="A49">
        <v>48</v>
      </c>
      <c r="B49">
        <v>24.63</v>
      </c>
      <c r="C49">
        <v>7.7957840096220803</v>
      </c>
      <c r="D49">
        <v>8827</v>
      </c>
      <c r="E49">
        <v>61</v>
      </c>
      <c r="F49">
        <v>1.0995340347289999</v>
      </c>
      <c r="G49">
        <v>337</v>
      </c>
      <c r="I49">
        <f t="shared" ca="1" si="0"/>
        <v>65.213333333333324</v>
      </c>
      <c r="J49">
        <f t="shared" ca="1" si="1"/>
        <v>15.252826620986866</v>
      </c>
      <c r="K49">
        <f t="shared" ca="1" si="2"/>
        <v>13295.111111111111</v>
      </c>
      <c r="L49">
        <f t="shared" ca="1" si="3"/>
        <v>54.555555555555557</v>
      </c>
      <c r="M49">
        <f t="shared" ca="1" si="4"/>
        <v>1.7360067367553669</v>
      </c>
      <c r="N49">
        <f t="shared" ca="1" si="5"/>
        <v>952.44444444444446</v>
      </c>
    </row>
    <row r="50" spans="1:14">
      <c r="A50">
        <v>49</v>
      </c>
      <c r="B50">
        <v>35.25</v>
      </c>
      <c r="C50">
        <v>14.97069565956</v>
      </c>
      <c r="D50">
        <v>6761</v>
      </c>
      <c r="E50">
        <v>61</v>
      </c>
      <c r="F50">
        <v>1.1759662628173799</v>
      </c>
      <c r="G50">
        <v>186</v>
      </c>
      <c r="I50">
        <f t="shared" ca="1" si="0"/>
        <v>38.347777777777779</v>
      </c>
      <c r="J50">
        <f t="shared" ca="1" si="1"/>
        <v>13.723938324540283</v>
      </c>
      <c r="K50">
        <f t="shared" ca="1" si="2"/>
        <v>15492.666666666666</v>
      </c>
      <c r="L50">
        <f t="shared" ca="1" si="3"/>
        <v>77.777777777777771</v>
      </c>
      <c r="M50">
        <f t="shared" ca="1" si="4"/>
        <v>1.1699819564819292</v>
      </c>
      <c r="N50">
        <f t="shared" ca="1" si="5"/>
        <v>284.88888888888891</v>
      </c>
    </row>
    <row r="51" spans="1:14">
      <c r="A51">
        <v>50</v>
      </c>
      <c r="B51">
        <v>49.81</v>
      </c>
      <c r="C51">
        <v>18.637979420018699</v>
      </c>
      <c r="D51">
        <v>27057</v>
      </c>
      <c r="E51">
        <v>75</v>
      </c>
      <c r="F51">
        <v>1.22849464416503</v>
      </c>
      <c r="G51">
        <v>119</v>
      </c>
      <c r="I51">
        <f t="shared" ca="1" si="0"/>
        <v>36.182222222222229</v>
      </c>
      <c r="J51">
        <f t="shared" ca="1" si="1"/>
        <v>12.628872353521809</v>
      </c>
      <c r="K51">
        <f t="shared" ca="1" si="2"/>
        <v>15531.888888888889</v>
      </c>
      <c r="L51">
        <f t="shared" ca="1" si="3"/>
        <v>63.555555555555557</v>
      </c>
      <c r="M51">
        <f t="shared" ca="1" si="4"/>
        <v>1.1716508865356412</v>
      </c>
      <c r="N51">
        <f t="shared" ca="1" si="5"/>
        <v>360.11111111111109</v>
      </c>
    </row>
    <row r="52" spans="1:14">
      <c r="A52">
        <v>51</v>
      </c>
      <c r="B52">
        <v>29.42</v>
      </c>
      <c r="C52">
        <v>10.858492655200401</v>
      </c>
      <c r="D52">
        <v>15094</v>
      </c>
      <c r="E52">
        <v>74</v>
      </c>
      <c r="F52">
        <v>1.04318618774414</v>
      </c>
      <c r="G52">
        <v>273</v>
      </c>
      <c r="I52">
        <f t="shared" ca="1" si="0"/>
        <v>38.876666666666658</v>
      </c>
      <c r="J52">
        <f t="shared" ca="1" si="1"/>
        <v>14.037385034579282</v>
      </c>
      <c r="K52">
        <f t="shared" ca="1" si="2"/>
        <v>16681.555555555555</v>
      </c>
      <c r="L52">
        <f t="shared" ca="1" si="3"/>
        <v>74.444444444444443</v>
      </c>
      <c r="M52">
        <f t="shared" ca="1" si="4"/>
        <v>1.2002182006835889</v>
      </c>
      <c r="N52">
        <f t="shared" ca="1" si="5"/>
        <v>380.77777777777777</v>
      </c>
    </row>
    <row r="53" spans="1:14">
      <c r="A53">
        <v>52</v>
      </c>
      <c r="B53">
        <v>19.46</v>
      </c>
      <c r="C53">
        <v>7.0704501689496002</v>
      </c>
      <c r="D53">
        <v>14287</v>
      </c>
      <c r="E53">
        <v>60</v>
      </c>
      <c r="F53">
        <v>1.22158527374267</v>
      </c>
      <c r="G53">
        <v>411</v>
      </c>
      <c r="I53">
        <f t="shared" ca="1" si="0"/>
        <v>37.586666666666666</v>
      </c>
      <c r="J53">
        <f t="shared" ca="1" si="1"/>
        <v>11.272077845940641</v>
      </c>
      <c r="K53">
        <f t="shared" ca="1" si="2"/>
        <v>9738</v>
      </c>
      <c r="L53">
        <f t="shared" ca="1" si="3"/>
        <v>58.111111111111114</v>
      </c>
      <c r="M53">
        <f t="shared" ca="1" si="4"/>
        <v>1.2423896789550735</v>
      </c>
      <c r="N53">
        <f t="shared" ca="1" si="5"/>
        <v>308.44444444444446</v>
      </c>
    </row>
    <row r="54" spans="1:14">
      <c r="A54">
        <v>53</v>
      </c>
      <c r="B54">
        <v>33.229999999999997</v>
      </c>
      <c r="C54">
        <v>11.7167941892034</v>
      </c>
      <c r="D54">
        <v>29310</v>
      </c>
      <c r="E54">
        <v>66</v>
      </c>
      <c r="F54">
        <v>1.1608600616455</v>
      </c>
      <c r="G54">
        <v>204</v>
      </c>
      <c r="I54">
        <f t="shared" ca="1" si="0"/>
        <v>41.134444444444441</v>
      </c>
      <c r="J54">
        <f t="shared" ca="1" si="1"/>
        <v>14.545844676966466</v>
      </c>
      <c r="K54">
        <f t="shared" ca="1" si="2"/>
        <v>15710.555555555555</v>
      </c>
      <c r="L54">
        <f t="shared" ca="1" si="3"/>
        <v>69.888888888888886</v>
      </c>
      <c r="M54">
        <f t="shared" ca="1" si="4"/>
        <v>1.183791160583491</v>
      </c>
      <c r="N54">
        <f t="shared" ca="1" si="5"/>
        <v>494.11111111111109</v>
      </c>
    </row>
    <row r="55" spans="1:14">
      <c r="A55">
        <v>54</v>
      </c>
      <c r="B55">
        <v>44.24</v>
      </c>
      <c r="C55">
        <v>17.090979331659199</v>
      </c>
      <c r="D55">
        <v>18601</v>
      </c>
      <c r="E55">
        <v>54</v>
      </c>
      <c r="F55">
        <v>1.1125373840332</v>
      </c>
      <c r="G55">
        <v>212</v>
      </c>
      <c r="I55">
        <f t="shared" ca="1" si="0"/>
        <v>38.182222222222215</v>
      </c>
      <c r="J55">
        <f t="shared" ca="1" si="1"/>
        <v>14.741498294429785</v>
      </c>
      <c r="K55">
        <f t="shared" ca="1" si="2"/>
        <v>12179.444444444445</v>
      </c>
      <c r="L55">
        <f t="shared" ca="1" si="3"/>
        <v>55.777777777777779</v>
      </c>
      <c r="M55">
        <f t="shared" ca="1" si="4"/>
        <v>1.2201690673828087</v>
      </c>
      <c r="N55">
        <f t="shared" ca="1" si="5"/>
        <v>447.66666666666669</v>
      </c>
    </row>
    <row r="56" spans="1:14">
      <c r="A56">
        <v>55</v>
      </c>
      <c r="B56">
        <v>25.67</v>
      </c>
      <c r="C56">
        <v>10.861930351626899</v>
      </c>
      <c r="D56">
        <v>6030</v>
      </c>
      <c r="E56">
        <v>41</v>
      </c>
      <c r="F56">
        <v>1.1656236648559499</v>
      </c>
      <c r="G56">
        <v>492</v>
      </c>
      <c r="I56">
        <f t="shared" ca="1" si="0"/>
        <v>37.774444444444448</v>
      </c>
      <c r="J56">
        <f t="shared" ca="1" si="1"/>
        <v>14.057366276731219</v>
      </c>
      <c r="K56">
        <f t="shared" ca="1" si="2"/>
        <v>16565.555555555555</v>
      </c>
      <c r="L56">
        <f t="shared" ca="1" si="3"/>
        <v>67.777777777777771</v>
      </c>
      <c r="M56">
        <f t="shared" ca="1" si="4"/>
        <v>1.1481857299804643</v>
      </c>
      <c r="N56">
        <f t="shared" ca="1" si="5"/>
        <v>402.55555555555554</v>
      </c>
    </row>
    <row r="57" spans="1:14">
      <c r="A57">
        <v>56</v>
      </c>
      <c r="B57">
        <v>57.92</v>
      </c>
      <c r="C57">
        <v>14.7337895245605</v>
      </c>
      <c r="D57">
        <v>2449</v>
      </c>
      <c r="E57">
        <v>40</v>
      </c>
      <c r="F57">
        <v>1.4730262756347601</v>
      </c>
      <c r="G57">
        <v>130</v>
      </c>
      <c r="I57">
        <f t="shared" ca="1" si="0"/>
        <v>34.111111111111114</v>
      </c>
      <c r="J57">
        <f t="shared" ca="1" si="1"/>
        <v>12.122930195328356</v>
      </c>
      <c r="K57">
        <f t="shared" ca="1" si="2"/>
        <v>17024.666666666668</v>
      </c>
      <c r="L57">
        <f t="shared" ca="1" si="3"/>
        <v>48.444444444444443</v>
      </c>
      <c r="M57">
        <f t="shared" ca="1" si="4"/>
        <v>1.1653423309326123</v>
      </c>
      <c r="N57">
        <f t="shared" ca="1" si="5"/>
        <v>481.44444444444446</v>
      </c>
    </row>
    <row r="58" spans="1:14">
      <c r="A58">
        <v>57</v>
      </c>
      <c r="B58">
        <v>44.94</v>
      </c>
      <c r="C58">
        <v>16.624126068138899</v>
      </c>
      <c r="D58">
        <v>32794</v>
      </c>
      <c r="E58">
        <v>38</v>
      </c>
      <c r="F58">
        <v>1.2496089935302701</v>
      </c>
      <c r="G58">
        <v>350</v>
      </c>
      <c r="I58">
        <f t="shared" ca="1" si="0"/>
        <v>48.013333333333335</v>
      </c>
      <c r="J58">
        <f t="shared" ca="1" si="1"/>
        <v>11.488388998598998</v>
      </c>
      <c r="K58">
        <f t="shared" ca="1" si="2"/>
        <v>10647</v>
      </c>
      <c r="L58">
        <f t="shared" ca="1" si="3"/>
        <v>60.222222222222221</v>
      </c>
      <c r="M58">
        <f t="shared" ca="1" si="4"/>
        <v>1.5222597122192347</v>
      </c>
      <c r="N58">
        <f t="shared" ca="1" si="5"/>
        <v>654</v>
      </c>
    </row>
    <row r="59" spans="1:14">
      <c r="A59">
        <v>58</v>
      </c>
      <c r="B59">
        <v>24.08</v>
      </c>
      <c r="C59">
        <v>7.9629629629629601</v>
      </c>
      <c r="D59">
        <v>4693</v>
      </c>
      <c r="E59">
        <v>16</v>
      </c>
      <c r="F59">
        <v>1.1053276062011701</v>
      </c>
      <c r="G59">
        <v>441</v>
      </c>
      <c r="I59">
        <f t="shared" ca="1" si="0"/>
        <v>34.436666666666667</v>
      </c>
      <c r="J59">
        <f t="shared" ca="1" si="1"/>
        <v>11.765079884780963</v>
      </c>
      <c r="K59">
        <f t="shared" ca="1" si="2"/>
        <v>11914.666666666666</v>
      </c>
      <c r="L59">
        <f t="shared" ca="1" si="3"/>
        <v>60.222222222222221</v>
      </c>
      <c r="M59">
        <f t="shared" ca="1" si="4"/>
        <v>1.21487140655517</v>
      </c>
      <c r="N59">
        <f t="shared" ca="1" si="5"/>
        <v>412</v>
      </c>
    </row>
    <row r="60" spans="1:14">
      <c r="A60">
        <v>59</v>
      </c>
      <c r="B60">
        <v>56.77</v>
      </c>
      <c r="C60">
        <v>18.1507177798382</v>
      </c>
      <c r="D60">
        <v>9007</v>
      </c>
      <c r="E60">
        <v>30</v>
      </c>
      <c r="F60">
        <v>1.4875745773315401</v>
      </c>
      <c r="G60">
        <v>193</v>
      </c>
      <c r="I60">
        <f t="shared" ca="1" si="0"/>
        <v>46.044444444444437</v>
      </c>
      <c r="J60">
        <f t="shared" ca="1" si="1"/>
        <v>14.958943640721287</v>
      </c>
      <c r="K60">
        <f t="shared" ca="1" si="2"/>
        <v>13192.222222222223</v>
      </c>
      <c r="L60">
        <f t="shared" ca="1" si="3"/>
        <v>66</v>
      </c>
      <c r="M60">
        <f t="shared" ca="1" si="4"/>
        <v>1.2531948089599578</v>
      </c>
      <c r="N60">
        <f t="shared" ca="1" si="5"/>
        <v>391.33333333333331</v>
      </c>
    </row>
    <row r="61" spans="1:14">
      <c r="A61">
        <v>60</v>
      </c>
      <c r="B61">
        <v>31.5</v>
      </c>
      <c r="C61">
        <v>9.9065949617888407</v>
      </c>
      <c r="D61">
        <v>11903</v>
      </c>
      <c r="E61">
        <v>40</v>
      </c>
      <c r="F61">
        <v>1.1016368865966699</v>
      </c>
      <c r="G61">
        <v>342</v>
      </c>
      <c r="I61">
        <f t="shared" ca="1" si="0"/>
        <v>44.826666666666668</v>
      </c>
      <c r="J61">
        <f t="shared" ca="1" si="1"/>
        <v>16.524663055823847</v>
      </c>
      <c r="K61">
        <f t="shared" ca="1" si="2"/>
        <v>18350.555555555555</v>
      </c>
      <c r="L61">
        <f t="shared" ca="1" si="3"/>
        <v>82.666666666666671</v>
      </c>
      <c r="M61">
        <f t="shared" ca="1" si="4"/>
        <v>1.1571550369262644</v>
      </c>
      <c r="N61">
        <f t="shared" ca="1" si="5"/>
        <v>244.55555555555554</v>
      </c>
    </row>
    <row r="62" spans="1:14">
      <c r="A62">
        <v>61</v>
      </c>
      <c r="B62">
        <v>20.260000000000002</v>
      </c>
      <c r="C62">
        <v>7.6643716425815196</v>
      </c>
      <c r="D62">
        <v>11751</v>
      </c>
      <c r="E62">
        <v>51</v>
      </c>
      <c r="F62">
        <v>1.2002992630004801</v>
      </c>
      <c r="G62">
        <v>118</v>
      </c>
      <c r="I62">
        <f t="shared" ca="1" si="0"/>
        <v>58.026666666666671</v>
      </c>
      <c r="J62">
        <f t="shared" ca="1" si="1"/>
        <v>12.73085739667345</v>
      </c>
      <c r="K62">
        <f t="shared" ca="1" si="2"/>
        <v>21130.777777777777</v>
      </c>
      <c r="L62">
        <f t="shared" ca="1" si="3"/>
        <v>61.555555555555557</v>
      </c>
      <c r="M62">
        <f t="shared" ca="1" si="4"/>
        <v>1.7443609237670854</v>
      </c>
      <c r="N62">
        <f t="shared" ca="1" si="5"/>
        <v>804.44444444444446</v>
      </c>
    </row>
    <row r="63" spans="1:14">
      <c r="A63">
        <v>62</v>
      </c>
      <c r="B63">
        <v>51.07</v>
      </c>
      <c r="C63">
        <v>18.940068239133598</v>
      </c>
      <c r="D63">
        <v>18234</v>
      </c>
      <c r="E63">
        <v>80</v>
      </c>
      <c r="F63">
        <v>1.0954999923705999</v>
      </c>
      <c r="G63">
        <v>176</v>
      </c>
      <c r="I63">
        <f t="shared" ca="1" si="0"/>
        <v>39.61888888888889</v>
      </c>
      <c r="J63">
        <f t="shared" ca="1" si="1"/>
        <v>10.435910276953788</v>
      </c>
      <c r="K63">
        <f t="shared" ca="1" si="2"/>
        <v>12449.888888888889</v>
      </c>
      <c r="L63">
        <f t="shared" ca="1" si="3"/>
        <v>62.555555555555557</v>
      </c>
      <c r="M63">
        <f t="shared" ca="1" si="4"/>
        <v>1.3935995101928658</v>
      </c>
      <c r="N63">
        <f t="shared" ca="1" si="5"/>
        <v>426.77777777777777</v>
      </c>
    </row>
    <row r="64" spans="1:14">
      <c r="A64">
        <v>63</v>
      </c>
      <c r="B64">
        <v>37.229999999999997</v>
      </c>
      <c r="C64">
        <v>13.9589816654793</v>
      </c>
      <c r="D64">
        <v>7200</v>
      </c>
      <c r="E64">
        <v>69</v>
      </c>
      <c r="F64">
        <v>1.1365270614623999</v>
      </c>
      <c r="G64">
        <v>394</v>
      </c>
      <c r="I64">
        <f t="shared" ca="1" si="0"/>
        <v>53.891111111111108</v>
      </c>
      <c r="J64">
        <f t="shared" ca="1" si="1"/>
        <v>9.1159980173159116</v>
      </c>
      <c r="K64">
        <f t="shared" ca="1" si="2"/>
        <v>26412.333333333332</v>
      </c>
      <c r="L64">
        <f t="shared" ca="1" si="3"/>
        <v>38.444444444444443</v>
      </c>
      <c r="M64">
        <f t="shared" ca="1" si="4"/>
        <v>1.5615463256835889</v>
      </c>
      <c r="N64">
        <f t="shared" ca="1" si="5"/>
        <v>1027</v>
      </c>
    </row>
    <row r="65" spans="1:14">
      <c r="A65">
        <v>64</v>
      </c>
      <c r="B65">
        <v>32.24</v>
      </c>
      <c r="C65">
        <v>12.3279290302844</v>
      </c>
      <c r="D65">
        <v>9366</v>
      </c>
      <c r="E65">
        <v>70</v>
      </c>
      <c r="F65">
        <v>1.1507320404052701</v>
      </c>
      <c r="G65">
        <v>200</v>
      </c>
      <c r="I65">
        <f t="shared" ca="1" si="0"/>
        <v>50.475555555555552</v>
      </c>
      <c r="J65">
        <f t="shared" ca="1" si="1"/>
        <v>11.1067973764515</v>
      </c>
      <c r="K65">
        <f t="shared" ca="1" si="2"/>
        <v>10729.333333333334</v>
      </c>
      <c r="L65">
        <f t="shared" ca="1" si="3"/>
        <v>33</v>
      </c>
      <c r="M65">
        <f t="shared" ca="1" si="4"/>
        <v>1.6502857208251902</v>
      </c>
      <c r="N65">
        <f t="shared" ca="1" si="5"/>
        <v>794.44444444444446</v>
      </c>
    </row>
    <row r="66" spans="1:14">
      <c r="A66">
        <v>65</v>
      </c>
      <c r="B66">
        <v>28.31</v>
      </c>
      <c r="C66">
        <v>11.035316130038099</v>
      </c>
      <c r="D66">
        <v>14025</v>
      </c>
      <c r="E66">
        <v>56</v>
      </c>
      <c r="F66">
        <v>1.1583280563354501</v>
      </c>
      <c r="G66">
        <v>305</v>
      </c>
      <c r="I66">
        <f t="shared" ca="1" si="0"/>
        <v>28.335555555555555</v>
      </c>
      <c r="J66">
        <f t="shared" ca="1" si="1"/>
        <v>6.9975250974261156</v>
      </c>
      <c r="K66">
        <f t="shared" ca="1" si="2"/>
        <v>9478.5555555555547</v>
      </c>
      <c r="L66">
        <f t="shared" ca="1" si="3"/>
        <v>32.333333333333336</v>
      </c>
      <c r="M66">
        <f t="shared" ca="1" si="4"/>
        <v>1.3170385360717722</v>
      </c>
      <c r="N66">
        <f t="shared" ca="1" si="5"/>
        <v>395.11111111111109</v>
      </c>
    </row>
    <row r="67" spans="1:14">
      <c r="A67">
        <v>66</v>
      </c>
      <c r="B67">
        <v>109.05</v>
      </c>
      <c r="C67">
        <v>18.804642099636101</v>
      </c>
      <c r="D67">
        <v>28393</v>
      </c>
      <c r="E67">
        <v>48</v>
      </c>
      <c r="F67">
        <v>2.6153469085693302</v>
      </c>
      <c r="G67">
        <v>518</v>
      </c>
      <c r="I67">
        <f t="shared" ref="I67:I73" ca="1" si="6">AVERAGE(OFFSET($B$2,(ROW(B67)-2)*9,0,9))</f>
        <v>34.25</v>
      </c>
      <c r="J67">
        <f t="shared" ref="J67:J73" ca="1" si="7">AVERAGE(OFFSET($C$2,(ROW(C67)-2)*9,0,9))</f>
        <v>11.368171546133548</v>
      </c>
      <c r="K67">
        <f t="shared" ref="K67:K73" ca="1" si="8">AVERAGE(OFFSET($D$2,(ROW(D67)-2)*9,0,9))</f>
        <v>10176.666666666666</v>
      </c>
      <c r="L67">
        <f t="shared" ref="L67:L73" ca="1" si="9">AVERAGE(OFFSET($E$2,(ROW(E67)-2)*9,0,9))</f>
        <v>55.666666666666664</v>
      </c>
      <c r="M67">
        <f t="shared" ref="M67:M73" ca="1" si="10">AVERAGE(OFFSET($F$2,(ROW(F67)-2)*9,0,9))</f>
        <v>1.3016700744628855</v>
      </c>
      <c r="N67">
        <f t="shared" ref="N67:N73" ca="1" si="11">AVERAGE(OFFSET($G$2,(ROW(G67)-2)*9,0,9))</f>
        <v>366.66666666666669</v>
      </c>
    </row>
    <row r="68" spans="1:14">
      <c r="A68">
        <v>67</v>
      </c>
      <c r="B68">
        <v>42.43</v>
      </c>
      <c r="C68">
        <v>16.008904316329598</v>
      </c>
      <c r="D68">
        <v>10879</v>
      </c>
      <c r="E68">
        <v>56</v>
      </c>
      <c r="F68">
        <v>1.54602527618408</v>
      </c>
      <c r="G68">
        <v>173</v>
      </c>
      <c r="I68">
        <f t="shared" ca="1" si="6"/>
        <v>30.763333333333335</v>
      </c>
      <c r="J68">
        <f t="shared" ca="1" si="7"/>
        <v>10.708835384686585</v>
      </c>
      <c r="K68">
        <f t="shared" ca="1" si="8"/>
        <v>11892.555555555555</v>
      </c>
      <c r="L68">
        <f t="shared" ca="1" si="9"/>
        <v>50.333333333333336</v>
      </c>
      <c r="M68">
        <f t="shared" ca="1" si="10"/>
        <v>1.1783266067504823</v>
      </c>
      <c r="N68">
        <f t="shared" ca="1" si="11"/>
        <v>281.44444444444446</v>
      </c>
    </row>
    <row r="69" spans="1:14">
      <c r="A69">
        <v>68</v>
      </c>
      <c r="B69">
        <v>33.56</v>
      </c>
      <c r="C69">
        <v>15.2469219935486</v>
      </c>
      <c r="D69">
        <v>18497</v>
      </c>
      <c r="E69">
        <v>57</v>
      </c>
      <c r="F69">
        <v>1.1447668075561499</v>
      </c>
      <c r="G69">
        <v>198</v>
      </c>
      <c r="I69">
        <f t="shared" ca="1" si="6"/>
        <v>54.495555555555569</v>
      </c>
      <c r="J69">
        <f t="shared" ca="1" si="7"/>
        <v>11.447180388089821</v>
      </c>
      <c r="K69">
        <f t="shared" ca="1" si="8"/>
        <v>18195.555555555555</v>
      </c>
      <c r="L69">
        <f t="shared" ca="1" si="9"/>
        <v>56.444444444444443</v>
      </c>
      <c r="M69">
        <f t="shared" ca="1" si="10"/>
        <v>1.6539859771728489</v>
      </c>
      <c r="N69">
        <f t="shared" ca="1" si="11"/>
        <v>625.88888888888891</v>
      </c>
    </row>
    <row r="70" spans="1:14">
      <c r="A70">
        <v>69</v>
      </c>
      <c r="B70">
        <v>60.51</v>
      </c>
      <c r="C70">
        <v>22.051749271136998</v>
      </c>
      <c r="D70">
        <v>9690</v>
      </c>
      <c r="E70">
        <v>61</v>
      </c>
      <c r="F70">
        <v>1.1996555328369101</v>
      </c>
      <c r="G70">
        <v>640</v>
      </c>
      <c r="I70">
        <f t="shared" ca="1" si="6"/>
        <v>36.402222222222221</v>
      </c>
      <c r="J70">
        <f t="shared" ca="1" si="7"/>
        <v>8.7233560194688167</v>
      </c>
      <c r="K70">
        <f t="shared" ca="1" si="8"/>
        <v>12706.888888888889</v>
      </c>
      <c r="L70">
        <f t="shared" ca="1" si="9"/>
        <v>43</v>
      </c>
      <c r="M70">
        <f t="shared" ca="1" si="10"/>
        <v>1.3093996047973591</v>
      </c>
      <c r="N70">
        <f t="shared" ca="1" si="11"/>
        <v>198.44444444444446</v>
      </c>
    </row>
    <row r="71" spans="1:14">
      <c r="A71">
        <v>70</v>
      </c>
      <c r="B71">
        <v>46.22</v>
      </c>
      <c r="C71">
        <v>16.261478380185</v>
      </c>
      <c r="D71">
        <v>23170</v>
      </c>
      <c r="E71">
        <v>54</v>
      </c>
      <c r="F71">
        <v>1.21428966522216</v>
      </c>
      <c r="G71">
        <v>565</v>
      </c>
      <c r="I71">
        <f t="shared" ca="1" si="6"/>
        <v>35.686666666666667</v>
      </c>
      <c r="J71">
        <f t="shared" ca="1" si="7"/>
        <v>11.463176312838668</v>
      </c>
      <c r="K71">
        <f t="shared" ca="1" si="8"/>
        <v>10700.333333333334</v>
      </c>
      <c r="L71">
        <f t="shared" ca="1" si="9"/>
        <v>64.222222222222229</v>
      </c>
      <c r="M71">
        <f t="shared" ca="1" si="10"/>
        <v>1.29357814788818</v>
      </c>
      <c r="N71">
        <f t="shared" ca="1" si="11"/>
        <v>133.66666666666666</v>
      </c>
    </row>
    <row r="72" spans="1:14">
      <c r="A72">
        <v>71</v>
      </c>
      <c r="B72">
        <v>47.01</v>
      </c>
      <c r="C72">
        <v>14.862942236555</v>
      </c>
      <c r="D72">
        <v>17916</v>
      </c>
      <c r="E72">
        <v>57</v>
      </c>
      <c r="F72">
        <v>1.16193294525146</v>
      </c>
      <c r="G72">
        <v>379</v>
      </c>
      <c r="I72">
        <f t="shared" ca="1" si="6"/>
        <v>29.16</v>
      </c>
      <c r="J72">
        <f t="shared" ca="1" si="7"/>
        <v>10.22538130411402</v>
      </c>
      <c r="K72">
        <f t="shared" ca="1" si="8"/>
        <v>10020.222222222223</v>
      </c>
      <c r="L72">
        <f t="shared" ca="1" si="9"/>
        <v>55.555555555555557</v>
      </c>
      <c r="M72">
        <f t="shared" ca="1" si="10"/>
        <v>1.1812162399291946</v>
      </c>
      <c r="N72">
        <f t="shared" ca="1" si="11"/>
        <v>230.77777777777777</v>
      </c>
    </row>
    <row r="73" spans="1:14">
      <c r="A73">
        <v>72</v>
      </c>
      <c r="B73">
        <v>34.92</v>
      </c>
      <c r="C73">
        <v>11.652818099909901</v>
      </c>
      <c r="D73">
        <v>12884</v>
      </c>
      <c r="E73">
        <v>61</v>
      </c>
      <c r="F73">
        <v>1.21686458587646</v>
      </c>
      <c r="G73">
        <v>354</v>
      </c>
      <c r="I73">
        <f t="shared" ca="1" si="6"/>
        <v>58.607777777777784</v>
      </c>
      <c r="J73">
        <f t="shared" ca="1" si="7"/>
        <v>12.789920563845252</v>
      </c>
      <c r="K73">
        <f t="shared" ca="1" si="8"/>
        <v>18197.111111111109</v>
      </c>
      <c r="L73">
        <f t="shared" ca="1" si="9"/>
        <v>56.222222222222221</v>
      </c>
      <c r="M73">
        <f t="shared" ca="1" si="10"/>
        <v>1.515183448791499</v>
      </c>
      <c r="N73">
        <f t="shared" ca="1" si="11"/>
        <v>367.77777777777777</v>
      </c>
    </row>
    <row r="74" spans="1:14">
      <c r="A74">
        <v>73</v>
      </c>
      <c r="B74">
        <v>30.94</v>
      </c>
      <c r="C74">
        <v>11.6250234829983</v>
      </c>
      <c r="D74">
        <v>13578</v>
      </c>
      <c r="E74">
        <v>54</v>
      </c>
      <c r="F74">
        <v>1.0752439498901301</v>
      </c>
      <c r="G74">
        <v>295</v>
      </c>
    </row>
    <row r="75" spans="1:14">
      <c r="A75">
        <v>74</v>
      </c>
      <c r="B75">
        <v>23.41</v>
      </c>
      <c r="C75">
        <v>8.8566888619854698</v>
      </c>
      <c r="D75">
        <v>5919</v>
      </c>
      <c r="E75">
        <v>66</v>
      </c>
      <c r="F75">
        <v>1.1627054214477499</v>
      </c>
      <c r="G75">
        <v>190</v>
      </c>
    </row>
    <row r="76" spans="1:14">
      <c r="A76">
        <v>75</v>
      </c>
      <c r="B76">
        <v>34.159999999999997</v>
      </c>
      <c r="C76">
        <v>12.677676748932999</v>
      </c>
      <c r="D76">
        <v>18660</v>
      </c>
      <c r="E76">
        <v>69</v>
      </c>
      <c r="F76">
        <v>1.14755630493164</v>
      </c>
      <c r="G76">
        <v>240</v>
      </c>
    </row>
    <row r="77" spans="1:14">
      <c r="A77">
        <v>76</v>
      </c>
      <c r="B77">
        <v>35.54</v>
      </c>
      <c r="C77">
        <v>14.846687275461599</v>
      </c>
      <c r="D77">
        <v>8793</v>
      </c>
      <c r="E77">
        <v>67</v>
      </c>
      <c r="F77">
        <v>1.12077713012695</v>
      </c>
      <c r="G77">
        <v>364</v>
      </c>
    </row>
    <row r="78" spans="1:14">
      <c r="A78">
        <v>77</v>
      </c>
      <c r="B78">
        <v>32.869999999999997</v>
      </c>
      <c r="C78">
        <v>13.232156515438099</v>
      </c>
      <c r="D78">
        <v>16980</v>
      </c>
      <c r="E78">
        <v>74</v>
      </c>
      <c r="F78">
        <v>1.1376428604125901</v>
      </c>
      <c r="G78">
        <v>347</v>
      </c>
    </row>
    <row r="79" spans="1:14">
      <c r="A79">
        <v>78</v>
      </c>
      <c r="B79">
        <v>28.33</v>
      </c>
      <c r="C79">
        <v>10.534731518667201</v>
      </c>
      <c r="D79">
        <v>9070</v>
      </c>
      <c r="E79">
        <v>63</v>
      </c>
      <c r="F79">
        <v>1.1431360244750901</v>
      </c>
      <c r="G79">
        <v>41</v>
      </c>
    </row>
    <row r="80" spans="1:14">
      <c r="A80">
        <v>79</v>
      </c>
      <c r="B80">
        <v>18.8</v>
      </c>
      <c r="C80">
        <v>8.4479194751505293</v>
      </c>
      <c r="D80">
        <v>3251</v>
      </c>
      <c r="E80">
        <v>37</v>
      </c>
      <c r="F80">
        <v>1.1563968658447199</v>
      </c>
      <c r="G80">
        <v>374</v>
      </c>
    </row>
    <row r="81" spans="1:7">
      <c r="A81">
        <v>80</v>
      </c>
      <c r="B81">
        <v>30.78</v>
      </c>
      <c r="C81">
        <v>9.66617466947209</v>
      </c>
      <c r="D81">
        <v>4588</v>
      </c>
      <c r="E81">
        <v>29</v>
      </c>
      <c r="F81">
        <v>1.1523199081420901</v>
      </c>
      <c r="G81">
        <v>178</v>
      </c>
    </row>
    <row r="82" spans="1:7">
      <c r="A82">
        <v>81</v>
      </c>
      <c r="B82">
        <v>35.58</v>
      </c>
      <c r="C82">
        <v>14.1657045029263</v>
      </c>
      <c r="D82">
        <v>9929</v>
      </c>
      <c r="E82">
        <v>43</v>
      </c>
      <c r="F82">
        <v>1.0962724685668901</v>
      </c>
      <c r="G82">
        <v>47</v>
      </c>
    </row>
    <row r="83" spans="1:7">
      <c r="A83">
        <v>82</v>
      </c>
      <c r="B83">
        <v>22.64</v>
      </c>
      <c r="C83">
        <v>8.8458232398218293</v>
      </c>
      <c r="D83">
        <v>9067</v>
      </c>
      <c r="E83">
        <v>35</v>
      </c>
      <c r="F83">
        <v>1.2064790725707999</v>
      </c>
      <c r="G83">
        <v>416</v>
      </c>
    </row>
    <row r="84" spans="1:7">
      <c r="A84">
        <v>83</v>
      </c>
      <c r="B84">
        <v>50.03</v>
      </c>
      <c r="C84">
        <v>20.7017834236769</v>
      </c>
      <c r="D84">
        <v>14189</v>
      </c>
      <c r="E84">
        <v>66</v>
      </c>
      <c r="F84">
        <v>1.06146812438964</v>
      </c>
      <c r="G84">
        <v>272</v>
      </c>
    </row>
    <row r="85" spans="1:7">
      <c r="A85">
        <v>84</v>
      </c>
      <c r="B85">
        <v>45.99</v>
      </c>
      <c r="C85">
        <v>15.7580949117697</v>
      </c>
      <c r="D85">
        <v>16082</v>
      </c>
      <c r="E85">
        <v>83</v>
      </c>
      <c r="F85">
        <v>1.14948749542236</v>
      </c>
      <c r="G85">
        <v>52</v>
      </c>
    </row>
    <row r="86" spans="1:7">
      <c r="A86">
        <v>85</v>
      </c>
      <c r="B86">
        <v>39.32</v>
      </c>
      <c r="C86">
        <v>15.0047700820454</v>
      </c>
      <c r="D86">
        <v>21195</v>
      </c>
      <c r="E86">
        <v>67</v>
      </c>
      <c r="F86">
        <v>1.1844635009765601</v>
      </c>
      <c r="G86">
        <v>375</v>
      </c>
    </row>
    <row r="87" spans="1:7">
      <c r="A87">
        <v>86</v>
      </c>
      <c r="B87">
        <v>28.69</v>
      </c>
      <c r="C87">
        <v>10.4838120295256</v>
      </c>
      <c r="D87">
        <v>8686</v>
      </c>
      <c r="E87">
        <v>67</v>
      </c>
      <c r="F87">
        <v>1.18472099304199</v>
      </c>
      <c r="G87">
        <v>550</v>
      </c>
    </row>
    <row r="88" spans="1:7">
      <c r="A88">
        <v>87</v>
      </c>
      <c r="B88">
        <v>18.8</v>
      </c>
      <c r="C88">
        <v>6.3623134454634602</v>
      </c>
      <c r="D88">
        <v>2617</v>
      </c>
      <c r="E88">
        <v>54</v>
      </c>
      <c r="F88">
        <v>1.1635208129882799</v>
      </c>
      <c r="G88">
        <v>651</v>
      </c>
    </row>
    <row r="89" spans="1:7">
      <c r="A89">
        <v>88</v>
      </c>
      <c r="B89">
        <v>21.68</v>
      </c>
      <c r="C89">
        <v>8.9453705231886396</v>
      </c>
      <c r="D89">
        <v>7615</v>
      </c>
      <c r="E89">
        <v>34</v>
      </c>
      <c r="F89">
        <v>1.21381759643554</v>
      </c>
      <c r="G89">
        <v>604</v>
      </c>
    </row>
    <row r="90" spans="1:7">
      <c r="A90">
        <v>89</v>
      </c>
      <c r="B90">
        <v>36.979999999999997</v>
      </c>
      <c r="C90">
        <v>15.8386157272571</v>
      </c>
      <c r="D90">
        <v>12747</v>
      </c>
      <c r="E90">
        <v>40</v>
      </c>
      <c r="F90">
        <v>1.1287593841552701</v>
      </c>
      <c r="G90">
        <v>130</v>
      </c>
    </row>
    <row r="91" spans="1:7">
      <c r="A91">
        <v>90</v>
      </c>
      <c r="B91">
        <v>18.309999999999999</v>
      </c>
      <c r="C91">
        <v>7.9723080942221403</v>
      </c>
      <c r="D91">
        <v>4305</v>
      </c>
      <c r="E91">
        <v>34</v>
      </c>
      <c r="F91">
        <v>1.12541198730468</v>
      </c>
      <c r="G91">
        <v>123</v>
      </c>
    </row>
    <row r="92" spans="1:7">
      <c r="A92">
        <v>91</v>
      </c>
      <c r="B92">
        <v>56.37</v>
      </c>
      <c r="C92">
        <v>16.811308937997602</v>
      </c>
      <c r="D92">
        <v>25891</v>
      </c>
      <c r="E92">
        <v>37</v>
      </c>
      <c r="F92">
        <v>1.22304439544677</v>
      </c>
      <c r="G92">
        <v>1279</v>
      </c>
    </row>
    <row r="93" spans="1:7">
      <c r="A93">
        <v>92</v>
      </c>
      <c r="B93">
        <v>31.69</v>
      </c>
      <c r="C93">
        <v>11.0103536932805</v>
      </c>
      <c r="D93">
        <v>1789</v>
      </c>
      <c r="E93">
        <v>34</v>
      </c>
      <c r="F93">
        <v>1.3705015182495099</v>
      </c>
      <c r="G93">
        <v>102</v>
      </c>
    </row>
    <row r="94" spans="1:7">
      <c r="A94">
        <v>93</v>
      </c>
      <c r="B94">
        <v>23.03</v>
      </c>
      <c r="C94">
        <v>9.3367388307792094</v>
      </c>
      <c r="D94">
        <v>8527</v>
      </c>
      <c r="E94">
        <v>23</v>
      </c>
      <c r="F94">
        <v>1.17249011993408</v>
      </c>
      <c r="G94">
        <v>249</v>
      </c>
    </row>
    <row r="95" spans="1:7">
      <c r="A95">
        <v>94</v>
      </c>
      <c r="B95">
        <v>40.64</v>
      </c>
      <c r="C95">
        <v>13.053672951530499</v>
      </c>
      <c r="D95">
        <v>6695</v>
      </c>
      <c r="E95">
        <v>30</v>
      </c>
      <c r="F95">
        <v>1.1916303634643499</v>
      </c>
      <c r="G95">
        <v>862</v>
      </c>
    </row>
    <row r="96" spans="1:7">
      <c r="A96">
        <v>95</v>
      </c>
      <c r="B96">
        <v>32.450000000000003</v>
      </c>
      <c r="C96">
        <v>15.645340147533799</v>
      </c>
      <c r="D96">
        <v>7410</v>
      </c>
      <c r="E96">
        <v>27</v>
      </c>
      <c r="F96">
        <v>1.1315059661865201</v>
      </c>
      <c r="G96">
        <v>491</v>
      </c>
    </row>
    <row r="97" spans="1:7">
      <c r="A97">
        <v>96</v>
      </c>
      <c r="B97">
        <v>16.75</v>
      </c>
      <c r="C97">
        <v>7.9708765584848198</v>
      </c>
      <c r="D97">
        <v>1696</v>
      </c>
      <c r="E97">
        <v>38</v>
      </c>
      <c r="F97">
        <v>1.0962724685668901</v>
      </c>
      <c r="G97">
        <v>153</v>
      </c>
    </row>
    <row r="98" spans="1:7">
      <c r="A98">
        <v>97</v>
      </c>
      <c r="B98">
        <v>51.61</v>
      </c>
      <c r="C98">
        <v>21.052416887619799</v>
      </c>
      <c r="D98">
        <v>29329</v>
      </c>
      <c r="E98">
        <v>51</v>
      </c>
      <c r="F98">
        <v>1.1993551254272401</v>
      </c>
      <c r="G98">
        <v>254</v>
      </c>
    </row>
    <row r="99" spans="1:7">
      <c r="A99">
        <v>98</v>
      </c>
      <c r="B99">
        <v>24.75</v>
      </c>
      <c r="C99">
        <v>10.699001426533499</v>
      </c>
      <c r="D99">
        <v>11534</v>
      </c>
      <c r="E99">
        <v>51</v>
      </c>
      <c r="F99">
        <v>1.12815856933593</v>
      </c>
      <c r="G99">
        <v>273</v>
      </c>
    </row>
    <row r="100" spans="1:7">
      <c r="A100">
        <v>99</v>
      </c>
      <c r="B100">
        <v>28.98</v>
      </c>
      <c r="C100">
        <v>10.702415244848201</v>
      </c>
      <c r="D100">
        <v>22048</v>
      </c>
      <c r="E100">
        <v>74</v>
      </c>
      <c r="F100">
        <v>1.09296798706054</v>
      </c>
      <c r="G100">
        <v>66</v>
      </c>
    </row>
    <row r="101" spans="1:7">
      <c r="A101">
        <v>100</v>
      </c>
      <c r="B101">
        <v>53.79</v>
      </c>
      <c r="C101">
        <v>13.3746083843055</v>
      </c>
      <c r="D101">
        <v>17094</v>
      </c>
      <c r="E101">
        <v>70</v>
      </c>
      <c r="F101">
        <v>1.2379789352416899</v>
      </c>
      <c r="G101">
        <v>550</v>
      </c>
    </row>
    <row r="102" spans="1:7">
      <c r="A102">
        <v>101</v>
      </c>
      <c r="B102">
        <v>32.85</v>
      </c>
      <c r="C102">
        <v>11.067686398706201</v>
      </c>
      <c r="D102">
        <v>12483</v>
      </c>
      <c r="E102">
        <v>54</v>
      </c>
      <c r="F102">
        <v>1.1510324478149401</v>
      </c>
      <c r="G102">
        <v>379</v>
      </c>
    </row>
    <row r="103" spans="1:7">
      <c r="A103">
        <v>102</v>
      </c>
      <c r="B103">
        <v>58.11</v>
      </c>
      <c r="C103">
        <v>10.997142370507699</v>
      </c>
      <c r="D103">
        <v>4724</v>
      </c>
      <c r="E103">
        <v>48</v>
      </c>
      <c r="F103">
        <v>1.43453121185302</v>
      </c>
      <c r="G103">
        <v>344</v>
      </c>
    </row>
    <row r="104" spans="1:7">
      <c r="A104">
        <v>103</v>
      </c>
      <c r="B104">
        <v>54.17</v>
      </c>
      <c r="C104">
        <v>13.8061983892343</v>
      </c>
      <c r="D104">
        <v>3103</v>
      </c>
      <c r="E104">
        <v>24</v>
      </c>
      <c r="F104">
        <v>1.2621831893920901</v>
      </c>
      <c r="G104">
        <v>105</v>
      </c>
    </row>
    <row r="105" spans="1:7">
      <c r="A105">
        <v>104</v>
      </c>
      <c r="B105">
        <v>20.350000000000001</v>
      </c>
      <c r="C105">
        <v>9.6587403293938898</v>
      </c>
      <c r="D105">
        <v>6011</v>
      </c>
      <c r="E105">
        <v>20</v>
      </c>
      <c r="F105">
        <v>1.1321496963500901</v>
      </c>
      <c r="G105">
        <v>135</v>
      </c>
    </row>
    <row r="106" spans="1:7">
      <c r="A106">
        <v>105</v>
      </c>
      <c r="B106">
        <v>25.24</v>
      </c>
      <c r="C106">
        <v>9.8693986079611999</v>
      </c>
      <c r="D106">
        <v>15786</v>
      </c>
      <c r="E106">
        <v>23</v>
      </c>
      <c r="F106">
        <v>1.12983226776122</v>
      </c>
      <c r="G106">
        <v>305</v>
      </c>
    </row>
    <row r="107" spans="1:7">
      <c r="A107">
        <v>106</v>
      </c>
      <c r="B107">
        <v>23.83</v>
      </c>
      <c r="C107">
        <v>9.2893618680076404</v>
      </c>
      <c r="D107">
        <v>4149</v>
      </c>
      <c r="E107">
        <v>13</v>
      </c>
      <c r="F107">
        <v>1.1960935592651301</v>
      </c>
      <c r="G107">
        <v>647</v>
      </c>
    </row>
    <row r="108" spans="1:7">
      <c r="A108">
        <v>107</v>
      </c>
      <c r="B108">
        <v>52.36</v>
      </c>
      <c r="C108">
        <v>18.9305470190534</v>
      </c>
      <c r="D108">
        <v>25515</v>
      </c>
      <c r="E108">
        <v>34</v>
      </c>
      <c r="F108">
        <v>1.1266994476318299</v>
      </c>
      <c r="G108">
        <v>96</v>
      </c>
    </row>
    <row r="109" spans="1:7">
      <c r="A109">
        <v>108</v>
      </c>
      <c r="B109">
        <v>37.159999999999997</v>
      </c>
      <c r="C109">
        <v>11.7409162717219</v>
      </c>
      <c r="D109">
        <v>15643</v>
      </c>
      <c r="E109">
        <v>50</v>
      </c>
      <c r="F109">
        <v>1.1371278762817301</v>
      </c>
      <c r="G109">
        <v>251</v>
      </c>
    </row>
    <row r="110" spans="1:7">
      <c r="A110">
        <v>109</v>
      </c>
      <c r="B110">
        <v>22.22</v>
      </c>
      <c r="C110">
        <v>10.676532769555999</v>
      </c>
      <c r="D110">
        <v>8555</v>
      </c>
      <c r="E110">
        <v>48</v>
      </c>
      <c r="F110">
        <v>1.22321605682373</v>
      </c>
      <c r="G110">
        <v>381</v>
      </c>
    </row>
    <row r="111" spans="1:7">
      <c r="A111">
        <v>110</v>
      </c>
      <c r="B111">
        <v>47.17</v>
      </c>
      <c r="C111">
        <v>15.402448979591799</v>
      </c>
      <c r="D111">
        <v>678</v>
      </c>
      <c r="E111">
        <v>64</v>
      </c>
      <c r="F111">
        <v>1.2820959091186499</v>
      </c>
      <c r="G111">
        <v>219</v>
      </c>
    </row>
    <row r="112" spans="1:7">
      <c r="A112">
        <v>111</v>
      </c>
      <c r="B112">
        <v>34.51</v>
      </c>
      <c r="C112">
        <v>10.873058382431701</v>
      </c>
      <c r="D112">
        <v>6884</v>
      </c>
      <c r="E112">
        <v>35</v>
      </c>
      <c r="F112">
        <v>1.19845390319824</v>
      </c>
      <c r="G112">
        <v>1087</v>
      </c>
    </row>
    <row r="113" spans="1:7">
      <c r="A113">
        <v>112</v>
      </c>
      <c r="B113">
        <v>29.63</v>
      </c>
      <c r="C113">
        <v>12.505803401848601</v>
      </c>
      <c r="D113">
        <v>10020</v>
      </c>
      <c r="E113">
        <v>14</v>
      </c>
      <c r="F113">
        <v>1.20055675506591</v>
      </c>
      <c r="G113">
        <v>392</v>
      </c>
    </row>
    <row r="114" spans="1:7">
      <c r="A114">
        <v>113</v>
      </c>
      <c r="B114">
        <v>29.99</v>
      </c>
      <c r="C114">
        <v>11.4715220135409</v>
      </c>
      <c r="D114">
        <v>7254</v>
      </c>
      <c r="E114">
        <v>10</v>
      </c>
      <c r="F114">
        <v>1.15034580230712</v>
      </c>
      <c r="G114">
        <v>318</v>
      </c>
    </row>
    <row r="115" spans="1:7">
      <c r="A115">
        <v>114</v>
      </c>
      <c r="B115">
        <v>43.13</v>
      </c>
      <c r="C115">
        <v>14.446975279694501</v>
      </c>
      <c r="D115">
        <v>22791</v>
      </c>
      <c r="E115">
        <v>16</v>
      </c>
      <c r="F115">
        <v>1.1177730560302701</v>
      </c>
      <c r="G115">
        <v>413</v>
      </c>
    </row>
    <row r="116" spans="1:7">
      <c r="A116">
        <v>115</v>
      </c>
      <c r="B116">
        <v>16.510000000000002</v>
      </c>
      <c r="C116">
        <v>6.0295084361989604</v>
      </c>
      <c r="D116">
        <v>3037</v>
      </c>
      <c r="E116">
        <v>35</v>
      </c>
      <c r="F116">
        <v>1.12463951110839</v>
      </c>
      <c r="G116">
        <v>354</v>
      </c>
    </row>
    <row r="117" spans="1:7">
      <c r="A117">
        <v>116</v>
      </c>
      <c r="B117">
        <v>51.48</v>
      </c>
      <c r="C117">
        <v>12.7694406548431</v>
      </c>
      <c r="D117">
        <v>3379</v>
      </c>
      <c r="E117">
        <v>24</v>
      </c>
      <c r="F117">
        <v>1.7386722564697199</v>
      </c>
      <c r="G117">
        <v>676</v>
      </c>
    </row>
    <row r="118" spans="1:7">
      <c r="A118">
        <v>117</v>
      </c>
      <c r="B118">
        <v>48.18</v>
      </c>
      <c r="C118">
        <v>12.809401004971599</v>
      </c>
      <c r="D118">
        <v>10150</v>
      </c>
      <c r="E118">
        <v>30</v>
      </c>
      <c r="F118">
        <v>1.36033058166504</v>
      </c>
      <c r="G118">
        <v>1079</v>
      </c>
    </row>
    <row r="119" spans="1:7">
      <c r="A119">
        <v>118</v>
      </c>
      <c r="B119">
        <v>18.95</v>
      </c>
      <c r="C119">
        <v>9.5682908356475593</v>
      </c>
      <c r="D119">
        <v>4417</v>
      </c>
      <c r="E119">
        <v>23</v>
      </c>
      <c r="F119">
        <v>1.1691427230834901</v>
      </c>
      <c r="G119">
        <v>313</v>
      </c>
    </row>
    <row r="120" spans="1:7">
      <c r="A120">
        <v>119</v>
      </c>
      <c r="B120">
        <v>43.31</v>
      </c>
      <c r="C120">
        <v>12.762258368694001</v>
      </c>
      <c r="D120">
        <v>16309</v>
      </c>
      <c r="E120">
        <v>17</v>
      </c>
      <c r="F120">
        <v>1.22484683990478</v>
      </c>
      <c r="G120">
        <v>380</v>
      </c>
    </row>
    <row r="121" spans="1:7">
      <c r="A121">
        <v>120</v>
      </c>
      <c r="B121">
        <v>28.82</v>
      </c>
      <c r="C121">
        <v>10.3747435112855</v>
      </c>
      <c r="D121">
        <v>9172</v>
      </c>
      <c r="E121">
        <v>44</v>
      </c>
      <c r="F121">
        <v>1.1668682098388601</v>
      </c>
      <c r="G121">
        <v>438</v>
      </c>
    </row>
    <row r="122" spans="1:7">
      <c r="A122">
        <v>121</v>
      </c>
      <c r="B122">
        <v>66.73</v>
      </c>
      <c r="C122">
        <v>23.659764572400999</v>
      </c>
      <c r="D122">
        <v>1539</v>
      </c>
      <c r="E122">
        <v>48</v>
      </c>
      <c r="F122">
        <v>1.14562511444091</v>
      </c>
      <c r="G122">
        <v>142</v>
      </c>
    </row>
    <row r="123" spans="1:7">
      <c r="A123">
        <v>122</v>
      </c>
      <c r="B123">
        <v>34.46</v>
      </c>
      <c r="C123">
        <v>12.261599772274399</v>
      </c>
      <c r="D123">
        <v>24121</v>
      </c>
      <c r="E123">
        <v>60</v>
      </c>
      <c r="F123">
        <v>1.2799501419067301</v>
      </c>
      <c r="G123">
        <v>406</v>
      </c>
    </row>
    <row r="124" spans="1:7">
      <c r="A124">
        <v>123</v>
      </c>
      <c r="B124">
        <v>71.84</v>
      </c>
      <c r="C124">
        <v>18.6524730624432</v>
      </c>
      <c r="D124">
        <v>57949</v>
      </c>
      <c r="E124">
        <v>67</v>
      </c>
      <c r="F124">
        <v>1.3348817825317301</v>
      </c>
      <c r="G124">
        <v>699</v>
      </c>
    </row>
    <row r="125" spans="1:7">
      <c r="A125">
        <v>124</v>
      </c>
      <c r="B125">
        <v>58.09</v>
      </c>
      <c r="C125">
        <v>17.294352317723</v>
      </c>
      <c r="D125">
        <v>3384</v>
      </c>
      <c r="E125">
        <v>67</v>
      </c>
      <c r="F125">
        <v>1.3061285018920801</v>
      </c>
      <c r="G125">
        <v>101</v>
      </c>
    </row>
    <row r="126" spans="1:7">
      <c r="A126">
        <v>125</v>
      </c>
      <c r="B126">
        <v>12.73</v>
      </c>
      <c r="C126">
        <v>5.6317465935232702</v>
      </c>
      <c r="D126">
        <v>7367</v>
      </c>
      <c r="E126">
        <v>57</v>
      </c>
      <c r="F126">
        <v>1.1061429977416899</v>
      </c>
      <c r="G126">
        <v>290</v>
      </c>
    </row>
    <row r="127" spans="1:7">
      <c r="A127">
        <v>126</v>
      </c>
      <c r="B127">
        <v>19.68</v>
      </c>
      <c r="C127">
        <v>7.6656409457406598</v>
      </c>
      <c r="D127">
        <v>4797</v>
      </c>
      <c r="E127">
        <v>51</v>
      </c>
      <c r="F127">
        <v>1.07614517211914</v>
      </c>
      <c r="G127">
        <v>106</v>
      </c>
    </row>
    <row r="128" spans="1:7">
      <c r="A128">
        <v>127</v>
      </c>
      <c r="B128">
        <v>29.03</v>
      </c>
      <c r="C128">
        <v>11.644604893702301</v>
      </c>
      <c r="D128">
        <v>13480</v>
      </c>
      <c r="E128">
        <v>43</v>
      </c>
      <c r="F128">
        <v>1.2448883056640601</v>
      </c>
      <c r="G128">
        <v>220</v>
      </c>
    </row>
    <row r="129" spans="1:7">
      <c r="A129">
        <v>128</v>
      </c>
      <c r="B129">
        <v>22.05</v>
      </c>
      <c r="C129">
        <v>9.9606992817454891</v>
      </c>
      <c r="D129">
        <v>2177</v>
      </c>
      <c r="E129">
        <v>30</v>
      </c>
      <c r="F129">
        <v>1.1018085479736299</v>
      </c>
      <c r="G129">
        <v>169</v>
      </c>
    </row>
    <row r="130" spans="1:7">
      <c r="A130">
        <v>129</v>
      </c>
      <c r="B130">
        <v>37.5</v>
      </c>
      <c r="C130">
        <v>16.519823788546201</v>
      </c>
      <c r="D130">
        <v>15624</v>
      </c>
      <c r="E130">
        <v>40</v>
      </c>
      <c r="F130">
        <v>1.1284160614013601</v>
      </c>
      <c r="G130">
        <v>332</v>
      </c>
    </row>
    <row r="131" spans="1:7">
      <c r="A131">
        <v>130</v>
      </c>
      <c r="B131">
        <v>24.4</v>
      </c>
      <c r="C131">
        <v>10.8860533595074</v>
      </c>
      <c r="D131">
        <v>12663</v>
      </c>
      <c r="E131">
        <v>41</v>
      </c>
      <c r="F131">
        <v>1.12562656402587</v>
      </c>
      <c r="G131">
        <v>274</v>
      </c>
    </row>
    <row r="132" spans="1:7">
      <c r="A132">
        <v>131</v>
      </c>
      <c r="B132">
        <v>19.78</v>
      </c>
      <c r="C132">
        <v>7.5550972078988501</v>
      </c>
      <c r="D132">
        <v>4124</v>
      </c>
      <c r="E132">
        <v>37</v>
      </c>
      <c r="F132">
        <v>1.3006353378295801</v>
      </c>
      <c r="G132">
        <v>130</v>
      </c>
    </row>
    <row r="133" spans="1:7">
      <c r="A133">
        <v>132</v>
      </c>
      <c r="B133">
        <v>41.31</v>
      </c>
      <c r="C133">
        <v>14.4850801220239</v>
      </c>
      <c r="D133">
        <v>12905</v>
      </c>
      <c r="E133">
        <v>44</v>
      </c>
      <c r="F133">
        <v>1.21879577636718</v>
      </c>
      <c r="G133">
        <v>429</v>
      </c>
    </row>
    <row r="134" spans="1:7">
      <c r="A134">
        <v>133</v>
      </c>
      <c r="B134">
        <v>37.54</v>
      </c>
      <c r="C134">
        <v>12.838577291381601</v>
      </c>
      <c r="D134">
        <v>14171</v>
      </c>
      <c r="E134">
        <v>48</v>
      </c>
      <c r="F134">
        <v>1.12112045288085</v>
      </c>
      <c r="G134">
        <v>483</v>
      </c>
    </row>
    <row r="135" spans="1:7">
      <c r="A135">
        <v>134</v>
      </c>
      <c r="B135">
        <v>24.38</v>
      </c>
      <c r="C135">
        <v>10.191029553149599</v>
      </c>
      <c r="D135">
        <v>17577</v>
      </c>
      <c r="E135">
        <v>53</v>
      </c>
      <c r="F135">
        <v>1.1760950088500901</v>
      </c>
      <c r="G135">
        <v>483</v>
      </c>
    </row>
    <row r="136" spans="1:7">
      <c r="A136">
        <v>135</v>
      </c>
      <c r="B136">
        <v>25.69</v>
      </c>
      <c r="C136">
        <v>9.9070610466237294</v>
      </c>
      <c r="D136">
        <v>5336</v>
      </c>
      <c r="E136">
        <v>56</v>
      </c>
      <c r="F136">
        <v>1.10949039459228</v>
      </c>
      <c r="G136">
        <v>269</v>
      </c>
    </row>
    <row r="137" spans="1:7">
      <c r="A137">
        <v>136</v>
      </c>
      <c r="B137">
        <v>61.27</v>
      </c>
      <c r="C137">
        <v>15.0348449155869</v>
      </c>
      <c r="D137">
        <v>2246</v>
      </c>
      <c r="E137">
        <v>35</v>
      </c>
      <c r="F137">
        <v>1.8474197387695199</v>
      </c>
      <c r="G137">
        <v>381</v>
      </c>
    </row>
    <row r="138" spans="1:7">
      <c r="A138">
        <v>137</v>
      </c>
      <c r="B138">
        <v>23.23</v>
      </c>
      <c r="C138">
        <v>8.5833579663020991</v>
      </c>
      <c r="D138">
        <v>5847</v>
      </c>
      <c r="E138">
        <v>14</v>
      </c>
      <c r="F138">
        <v>1.2769031524658201</v>
      </c>
      <c r="G138">
        <v>475</v>
      </c>
    </row>
    <row r="139" spans="1:7">
      <c r="A139">
        <v>138</v>
      </c>
      <c r="B139">
        <v>27.19</v>
      </c>
      <c r="C139">
        <v>10.096546602302199</v>
      </c>
      <c r="D139">
        <v>13061</v>
      </c>
      <c r="E139">
        <v>17</v>
      </c>
      <c r="F139">
        <v>1.10459804534912</v>
      </c>
      <c r="G139">
        <v>220</v>
      </c>
    </row>
    <row r="140" spans="1:7">
      <c r="A140">
        <v>139</v>
      </c>
      <c r="B140">
        <v>20.73</v>
      </c>
      <c r="C140">
        <v>9.7640243040836499</v>
      </c>
      <c r="D140">
        <v>8761</v>
      </c>
      <c r="E140">
        <v>13</v>
      </c>
      <c r="F140">
        <v>1.1195325851440401</v>
      </c>
      <c r="G140">
        <v>261</v>
      </c>
    </row>
    <row r="141" spans="1:7">
      <c r="A141">
        <v>140</v>
      </c>
      <c r="B141">
        <v>52.7</v>
      </c>
      <c r="C141">
        <v>17.710713805619001</v>
      </c>
      <c r="D141">
        <v>21957</v>
      </c>
      <c r="E141">
        <v>43</v>
      </c>
      <c r="F141">
        <v>1.1358833312988199</v>
      </c>
      <c r="G141">
        <v>346</v>
      </c>
    </row>
    <row r="142" spans="1:7">
      <c r="A142">
        <v>141</v>
      </c>
      <c r="B142">
        <v>38.03</v>
      </c>
      <c r="C142">
        <v>15.085283617611999</v>
      </c>
      <c r="D142">
        <v>13599</v>
      </c>
      <c r="E142">
        <v>63</v>
      </c>
      <c r="F142">
        <v>1.14614009857177</v>
      </c>
      <c r="G142">
        <v>264</v>
      </c>
    </row>
    <row r="143" spans="1:7">
      <c r="A143">
        <v>142</v>
      </c>
      <c r="B143">
        <v>46.55</v>
      </c>
      <c r="C143">
        <v>16.190178074568699</v>
      </c>
      <c r="D143">
        <v>29536</v>
      </c>
      <c r="E143">
        <v>69</v>
      </c>
      <c r="F143">
        <v>1.1984109878539999</v>
      </c>
      <c r="G143">
        <v>236</v>
      </c>
    </row>
    <row r="144" spans="1:7">
      <c r="A144">
        <v>143</v>
      </c>
      <c r="B144">
        <v>37.17</v>
      </c>
      <c r="C144">
        <v>13.069160718680701</v>
      </c>
      <c r="D144">
        <v>29970</v>
      </c>
      <c r="E144">
        <v>90</v>
      </c>
      <c r="F144">
        <v>1.1548089981079099</v>
      </c>
      <c r="G144">
        <v>174</v>
      </c>
    </row>
    <row r="145" spans="1:7">
      <c r="A145">
        <v>144</v>
      </c>
      <c r="B145">
        <v>37.54</v>
      </c>
      <c r="C145">
        <v>10.993967082527901</v>
      </c>
      <c r="D145">
        <v>10755</v>
      </c>
      <c r="E145">
        <v>81</v>
      </c>
      <c r="F145">
        <v>1.1758804321289</v>
      </c>
      <c r="G145">
        <v>229</v>
      </c>
    </row>
    <row r="146" spans="1:7">
      <c r="A146">
        <v>145</v>
      </c>
      <c r="B146">
        <v>33.54</v>
      </c>
      <c r="C146">
        <v>9.8589065255731896</v>
      </c>
      <c r="D146">
        <v>2923</v>
      </c>
      <c r="E146">
        <v>69</v>
      </c>
      <c r="F146">
        <v>1.25892162322998</v>
      </c>
      <c r="G146">
        <v>362</v>
      </c>
    </row>
    <row r="147" spans="1:7">
      <c r="A147">
        <v>146</v>
      </c>
      <c r="B147">
        <v>31.07</v>
      </c>
      <c r="C147">
        <v>8.8962061560486703</v>
      </c>
      <c r="D147">
        <v>11478</v>
      </c>
      <c r="E147">
        <v>53</v>
      </c>
      <c r="F147">
        <v>1.19673728942871</v>
      </c>
      <c r="G147">
        <v>213</v>
      </c>
    </row>
    <row r="148" spans="1:7">
      <c r="A148">
        <v>147</v>
      </c>
      <c r="B148">
        <v>33.520000000000003</v>
      </c>
      <c r="C148">
        <v>9.8411673174598508</v>
      </c>
      <c r="D148">
        <v>9166</v>
      </c>
      <c r="E148">
        <v>27</v>
      </c>
      <c r="F148">
        <v>1.2884044647216699</v>
      </c>
      <c r="G148">
        <v>626</v>
      </c>
    </row>
    <row r="149" spans="1:7">
      <c r="A149">
        <v>148</v>
      </c>
      <c r="B149">
        <v>115.86</v>
      </c>
      <c r="C149">
        <v>27.204207659254699</v>
      </c>
      <c r="D149">
        <v>1233</v>
      </c>
      <c r="E149">
        <v>24</v>
      </c>
      <c r="F149">
        <v>2.6319551467895499</v>
      </c>
      <c r="G149">
        <v>165</v>
      </c>
    </row>
    <row r="150" spans="1:7">
      <c r="A150">
        <v>149</v>
      </c>
      <c r="B150">
        <v>34.94</v>
      </c>
      <c r="C150">
        <v>14.348486715124601</v>
      </c>
      <c r="D150">
        <v>10378</v>
      </c>
      <c r="E150">
        <v>26</v>
      </c>
      <c r="F150">
        <v>1.13257884979248</v>
      </c>
      <c r="G150">
        <v>604</v>
      </c>
    </row>
    <row r="151" spans="1:7">
      <c r="A151">
        <v>150</v>
      </c>
      <c r="B151">
        <v>24.54</v>
      </c>
      <c r="C151">
        <v>10.587626197256</v>
      </c>
      <c r="D151">
        <v>8450</v>
      </c>
      <c r="E151">
        <v>29</v>
      </c>
      <c r="F151">
        <v>1.1030101776123</v>
      </c>
      <c r="G151">
        <v>97</v>
      </c>
    </row>
    <row r="152" spans="1:7">
      <c r="A152">
        <v>151</v>
      </c>
      <c r="B152">
        <v>21.23</v>
      </c>
      <c r="C152">
        <v>8.7836160529582106</v>
      </c>
      <c r="D152">
        <v>10871</v>
      </c>
      <c r="E152">
        <v>43</v>
      </c>
      <c r="F152">
        <v>1.1933469772338801</v>
      </c>
      <c r="G152">
        <v>231</v>
      </c>
    </row>
    <row r="153" spans="1:7">
      <c r="A153">
        <v>152</v>
      </c>
      <c r="B153">
        <v>21.09</v>
      </c>
      <c r="C153">
        <v>8.2858602129415004</v>
      </c>
      <c r="D153">
        <v>10343</v>
      </c>
      <c r="E153">
        <v>43</v>
      </c>
      <c r="F153">
        <v>1.12322330474853</v>
      </c>
      <c r="G153">
        <v>373</v>
      </c>
    </row>
    <row r="154" spans="1:7">
      <c r="A154">
        <v>153</v>
      </c>
      <c r="B154">
        <v>50.01</v>
      </c>
      <c r="C154">
        <v>15.7685637710862</v>
      </c>
      <c r="D154">
        <v>42553</v>
      </c>
      <c r="E154">
        <v>60</v>
      </c>
      <c r="F154">
        <v>1.1288881301879801</v>
      </c>
      <c r="G154">
        <v>370</v>
      </c>
    </row>
    <row r="155" spans="1:7">
      <c r="A155">
        <v>154</v>
      </c>
      <c r="B155">
        <v>11.22</v>
      </c>
      <c r="C155">
        <v>4.0911577028258801</v>
      </c>
      <c r="D155">
        <v>9066</v>
      </c>
      <c r="E155">
        <v>43</v>
      </c>
      <c r="F155">
        <v>1.1707735061645499</v>
      </c>
      <c r="G155">
        <v>546</v>
      </c>
    </row>
    <row r="156" spans="1:7">
      <c r="A156">
        <v>155</v>
      </c>
      <c r="B156">
        <v>23.28</v>
      </c>
      <c r="C156">
        <v>8.9205655822508305</v>
      </c>
      <c r="D156">
        <v>11928</v>
      </c>
      <c r="E156">
        <v>37</v>
      </c>
      <c r="F156">
        <v>1.17695331573486</v>
      </c>
      <c r="G156">
        <v>388</v>
      </c>
    </row>
    <row r="157" spans="1:7">
      <c r="A157">
        <v>156</v>
      </c>
      <c r="B157">
        <v>19.34</v>
      </c>
      <c r="C157">
        <v>9.3470591078246503</v>
      </c>
      <c r="D157">
        <v>2527</v>
      </c>
      <c r="E157">
        <v>38</v>
      </c>
      <c r="F157">
        <v>1.06176853179931</v>
      </c>
      <c r="G157">
        <v>81</v>
      </c>
    </row>
    <row r="158" spans="1:7">
      <c r="A158">
        <v>157</v>
      </c>
      <c r="B158">
        <v>44.62</v>
      </c>
      <c r="C158">
        <v>15.646258503401301</v>
      </c>
      <c r="D158">
        <v>10020</v>
      </c>
      <c r="E158">
        <v>35</v>
      </c>
      <c r="F158">
        <v>1.11236572265625</v>
      </c>
      <c r="G158">
        <v>182</v>
      </c>
    </row>
    <row r="159" spans="1:7">
      <c r="A159">
        <v>158</v>
      </c>
      <c r="B159">
        <v>30.18</v>
      </c>
      <c r="C159">
        <v>10.875283773557699</v>
      </c>
      <c r="D159">
        <v>1196</v>
      </c>
      <c r="E159">
        <v>44</v>
      </c>
      <c r="F159">
        <v>1.3181018829345701</v>
      </c>
      <c r="G159">
        <v>57</v>
      </c>
    </row>
    <row r="160" spans="1:7">
      <c r="A160">
        <v>159</v>
      </c>
      <c r="B160">
        <v>21.4</v>
      </c>
      <c r="C160">
        <v>10.213334606023</v>
      </c>
      <c r="D160">
        <v>5260</v>
      </c>
      <c r="E160">
        <v>51</v>
      </c>
      <c r="F160">
        <v>1.1597871780395399</v>
      </c>
      <c r="G160">
        <v>203</v>
      </c>
    </row>
    <row r="161" spans="1:7">
      <c r="A161">
        <v>160</v>
      </c>
      <c r="B161">
        <v>24.82</v>
      </c>
      <c r="C161">
        <v>10.420690234276501</v>
      </c>
      <c r="D161">
        <v>3682</v>
      </c>
      <c r="E161">
        <v>48</v>
      </c>
      <c r="F161">
        <v>1.09266757965087</v>
      </c>
      <c r="G161">
        <v>281</v>
      </c>
    </row>
    <row r="162" spans="1:7">
      <c r="A162">
        <v>161</v>
      </c>
      <c r="B162">
        <v>32.369999999999997</v>
      </c>
      <c r="C162">
        <v>14.2173225579761</v>
      </c>
      <c r="D162">
        <v>3330</v>
      </c>
      <c r="E162">
        <v>44</v>
      </c>
      <c r="F162">
        <v>1.1883687973022401</v>
      </c>
      <c r="G162">
        <v>84</v>
      </c>
    </row>
    <row r="163" spans="1:7">
      <c r="A163">
        <v>162</v>
      </c>
      <c r="B163">
        <v>53.59</v>
      </c>
      <c r="C163">
        <v>23.732341348921601</v>
      </c>
      <c r="D163">
        <v>23941</v>
      </c>
      <c r="E163">
        <v>69</v>
      </c>
      <c r="F163">
        <v>1.13382339477539</v>
      </c>
      <c r="G163">
        <v>94</v>
      </c>
    </row>
    <row r="164" spans="1:7">
      <c r="A164">
        <v>163</v>
      </c>
      <c r="B164">
        <v>20.34</v>
      </c>
      <c r="C164">
        <v>10.2262443438914</v>
      </c>
      <c r="D164">
        <v>3944</v>
      </c>
      <c r="E164">
        <v>64</v>
      </c>
      <c r="F164">
        <v>1.0652446746826101</v>
      </c>
      <c r="G164">
        <v>255</v>
      </c>
    </row>
    <row r="165" spans="1:7">
      <c r="A165">
        <v>164</v>
      </c>
      <c r="B165">
        <v>36.43</v>
      </c>
      <c r="C165">
        <v>14.9591426107666</v>
      </c>
      <c r="D165">
        <v>19506</v>
      </c>
      <c r="E165">
        <v>77</v>
      </c>
      <c r="F165">
        <v>1.1733913421630799</v>
      </c>
      <c r="G165">
        <v>114</v>
      </c>
    </row>
    <row r="166" spans="1:7">
      <c r="A166">
        <v>165</v>
      </c>
      <c r="B166">
        <v>41.72</v>
      </c>
      <c r="C166">
        <v>16.375554421635201</v>
      </c>
      <c r="D166">
        <v>12041</v>
      </c>
      <c r="E166">
        <v>70</v>
      </c>
      <c r="F166">
        <v>1.1769104003906199</v>
      </c>
      <c r="G166">
        <v>457</v>
      </c>
    </row>
    <row r="167" spans="1:7">
      <c r="A167">
        <v>166</v>
      </c>
      <c r="B167">
        <v>42.86</v>
      </c>
      <c r="C167">
        <v>18.096605303158199</v>
      </c>
      <c r="D167">
        <v>12052</v>
      </c>
      <c r="E167">
        <v>50</v>
      </c>
      <c r="F167">
        <v>1.1727046966552701</v>
      </c>
      <c r="G167">
        <v>693</v>
      </c>
    </row>
    <row r="168" spans="1:7">
      <c r="A168">
        <v>167</v>
      </c>
      <c r="B168">
        <v>36.1</v>
      </c>
      <c r="C168">
        <v>14.6718146718146</v>
      </c>
      <c r="D168">
        <v>9646</v>
      </c>
      <c r="E168">
        <v>40</v>
      </c>
      <c r="F168">
        <v>1.1974239349365201</v>
      </c>
      <c r="G168">
        <v>1549</v>
      </c>
    </row>
    <row r="169" spans="1:7">
      <c r="A169">
        <v>168</v>
      </c>
      <c r="B169">
        <v>33.18</v>
      </c>
      <c r="C169">
        <v>11.4777916147779</v>
      </c>
      <c r="D169">
        <v>480</v>
      </c>
      <c r="E169">
        <v>26</v>
      </c>
      <c r="F169">
        <v>1.42920970916747</v>
      </c>
      <c r="G169">
        <v>196</v>
      </c>
    </row>
    <row r="170" spans="1:7">
      <c r="A170">
        <v>169</v>
      </c>
      <c r="B170">
        <v>37.15</v>
      </c>
      <c r="C170">
        <v>15.372201762734299</v>
      </c>
      <c r="D170">
        <v>6102</v>
      </c>
      <c r="E170">
        <v>29</v>
      </c>
      <c r="F170">
        <v>1.21978282928466</v>
      </c>
      <c r="G170">
        <v>399</v>
      </c>
    </row>
    <row r="171" spans="1:7">
      <c r="A171">
        <v>170</v>
      </c>
      <c r="B171">
        <v>16.96</v>
      </c>
      <c r="C171">
        <v>5.7181389076196796</v>
      </c>
      <c r="D171">
        <v>2382</v>
      </c>
      <c r="E171">
        <v>26</v>
      </c>
      <c r="F171">
        <v>1.1381578445434499</v>
      </c>
      <c r="G171">
        <v>500</v>
      </c>
    </row>
    <row r="172" spans="1:7">
      <c r="A172">
        <v>171</v>
      </c>
      <c r="B172">
        <v>44.72</v>
      </c>
      <c r="C172">
        <v>16.449038143230201</v>
      </c>
      <c r="D172">
        <v>2668</v>
      </c>
      <c r="E172">
        <v>47</v>
      </c>
      <c r="F172">
        <v>1.36599540710449</v>
      </c>
      <c r="G172">
        <v>113</v>
      </c>
    </row>
    <row r="173" spans="1:7">
      <c r="A173">
        <v>172</v>
      </c>
      <c r="B173">
        <v>32.32</v>
      </c>
      <c r="C173">
        <v>13.8825651819079</v>
      </c>
      <c r="D173">
        <v>9814</v>
      </c>
      <c r="E173">
        <v>48</v>
      </c>
      <c r="F173">
        <v>1.1495733261108401</v>
      </c>
      <c r="G173">
        <v>380</v>
      </c>
    </row>
    <row r="174" spans="1:7">
      <c r="A174">
        <v>173</v>
      </c>
      <c r="B174">
        <v>18.88</v>
      </c>
      <c r="C174">
        <v>7.8535773710482504</v>
      </c>
      <c r="D174">
        <v>11709</v>
      </c>
      <c r="E174">
        <v>40</v>
      </c>
      <c r="F174">
        <v>1.133394241333</v>
      </c>
      <c r="G174">
        <v>619</v>
      </c>
    </row>
    <row r="175" spans="1:7">
      <c r="A175">
        <v>174</v>
      </c>
      <c r="B175">
        <v>33.56</v>
      </c>
      <c r="C175">
        <v>11.2594779574582</v>
      </c>
      <c r="D175">
        <v>30053</v>
      </c>
      <c r="E175">
        <v>57</v>
      </c>
      <c r="F175">
        <v>1.10974788665771</v>
      </c>
      <c r="G175">
        <v>248</v>
      </c>
    </row>
    <row r="176" spans="1:7">
      <c r="A176">
        <v>175</v>
      </c>
      <c r="B176">
        <v>50.42</v>
      </c>
      <c r="C176">
        <v>12.5235966219572</v>
      </c>
      <c r="D176">
        <v>2991</v>
      </c>
      <c r="E176">
        <v>47</v>
      </c>
      <c r="F176">
        <v>1.5570974349975499</v>
      </c>
      <c r="G176">
        <v>363</v>
      </c>
    </row>
    <row r="177" spans="1:7">
      <c r="A177">
        <v>176</v>
      </c>
      <c r="B177">
        <v>44.15</v>
      </c>
      <c r="C177">
        <v>19.214867040953902</v>
      </c>
      <c r="D177">
        <v>8868</v>
      </c>
      <c r="E177">
        <v>51</v>
      </c>
      <c r="F177">
        <v>1.1991834640502901</v>
      </c>
      <c r="G177">
        <v>389</v>
      </c>
    </row>
    <row r="178" spans="1:7">
      <c r="A178">
        <v>177</v>
      </c>
      <c r="B178">
        <v>45.12</v>
      </c>
      <c r="C178">
        <v>15.634095634095599</v>
      </c>
      <c r="D178">
        <v>13483</v>
      </c>
      <c r="E178">
        <v>57</v>
      </c>
      <c r="F178">
        <v>1.1833906173705999</v>
      </c>
      <c r="G178">
        <v>694</v>
      </c>
    </row>
    <row r="179" spans="1:7">
      <c r="A179">
        <v>178</v>
      </c>
      <c r="B179">
        <v>26.71</v>
      </c>
      <c r="C179">
        <v>10.7092738863718</v>
      </c>
      <c r="D179">
        <v>11304</v>
      </c>
      <c r="E179">
        <v>48</v>
      </c>
      <c r="F179">
        <v>1.1049842834472601</v>
      </c>
      <c r="G179">
        <v>211</v>
      </c>
    </row>
    <row r="180" spans="1:7">
      <c r="A180">
        <v>179</v>
      </c>
      <c r="B180">
        <v>37.46</v>
      </c>
      <c r="C180">
        <v>15.9989749722388</v>
      </c>
      <c r="D180">
        <v>8347</v>
      </c>
      <c r="E180">
        <v>66</v>
      </c>
      <c r="F180">
        <v>1.1063146591186499</v>
      </c>
      <c r="G180">
        <v>160</v>
      </c>
    </row>
    <row r="181" spans="1:7">
      <c r="A181">
        <v>180</v>
      </c>
      <c r="B181">
        <v>14.5</v>
      </c>
      <c r="C181">
        <v>6.0351286106717703</v>
      </c>
      <c r="D181">
        <v>6055</v>
      </c>
      <c r="E181">
        <v>70</v>
      </c>
      <c r="F181">
        <v>1.0964870452880799</v>
      </c>
      <c r="G181">
        <v>133</v>
      </c>
    </row>
    <row r="182" spans="1:7">
      <c r="A182">
        <v>181</v>
      </c>
      <c r="B182">
        <v>34.44</v>
      </c>
      <c r="C182">
        <v>15.3887399463806</v>
      </c>
      <c r="D182">
        <v>15069</v>
      </c>
      <c r="E182">
        <v>63</v>
      </c>
      <c r="F182">
        <v>1.2180662155151301</v>
      </c>
      <c r="G182">
        <v>757</v>
      </c>
    </row>
    <row r="183" spans="1:7">
      <c r="A183">
        <v>182</v>
      </c>
      <c r="B183">
        <v>35.15</v>
      </c>
      <c r="C183">
        <v>14.237109643970999</v>
      </c>
      <c r="D183">
        <v>6985</v>
      </c>
      <c r="E183">
        <v>54</v>
      </c>
      <c r="F183">
        <v>1.12283706665039</v>
      </c>
      <c r="G183">
        <v>587</v>
      </c>
    </row>
    <row r="184" spans="1:7">
      <c r="A184">
        <v>183</v>
      </c>
      <c r="B184">
        <v>98.18</v>
      </c>
      <c r="C184">
        <v>24.285749622776802</v>
      </c>
      <c r="D184">
        <v>1146</v>
      </c>
      <c r="E184">
        <v>43</v>
      </c>
      <c r="F184">
        <v>1.41011238098144</v>
      </c>
      <c r="G184">
        <v>312</v>
      </c>
    </row>
    <row r="185" spans="1:7">
      <c r="A185">
        <v>184</v>
      </c>
      <c r="B185">
        <v>9.34</v>
      </c>
      <c r="C185">
        <v>4.7711483449121301</v>
      </c>
      <c r="D185">
        <v>12637</v>
      </c>
      <c r="E185">
        <v>43</v>
      </c>
      <c r="F185">
        <v>1.16193294525146</v>
      </c>
      <c r="G185">
        <v>174</v>
      </c>
    </row>
    <row r="186" spans="1:7">
      <c r="A186">
        <v>185</v>
      </c>
      <c r="B186">
        <v>41.59</v>
      </c>
      <c r="C186">
        <v>18.008226888936999</v>
      </c>
      <c r="D186">
        <v>20547</v>
      </c>
      <c r="E186">
        <v>60</v>
      </c>
      <c r="F186">
        <v>1.1389732360839799</v>
      </c>
      <c r="G186">
        <v>230</v>
      </c>
    </row>
    <row r="187" spans="1:7">
      <c r="A187">
        <v>186</v>
      </c>
      <c r="B187">
        <v>28.1</v>
      </c>
      <c r="C187">
        <v>11.005365605295101</v>
      </c>
      <c r="D187">
        <v>8990</v>
      </c>
      <c r="E187">
        <v>70</v>
      </c>
      <c r="F187">
        <v>1.07747554779052</v>
      </c>
      <c r="G187">
        <v>175</v>
      </c>
    </row>
    <row r="188" spans="1:7">
      <c r="A188">
        <v>187</v>
      </c>
      <c r="B188">
        <v>9.4499999999999993</v>
      </c>
      <c r="C188">
        <v>5.1954477981197398</v>
      </c>
      <c r="D188">
        <v>2565</v>
      </c>
      <c r="E188">
        <v>57</v>
      </c>
      <c r="F188">
        <v>1.13275051116943</v>
      </c>
      <c r="G188">
        <v>515</v>
      </c>
    </row>
    <row r="189" spans="1:7">
      <c r="A189">
        <v>188</v>
      </c>
      <c r="B189">
        <v>34.409999999999997</v>
      </c>
      <c r="C189">
        <v>13.116066323613399</v>
      </c>
      <c r="D189">
        <v>19984</v>
      </c>
      <c r="E189">
        <v>57</v>
      </c>
      <c r="F189">
        <v>1.12348079681396</v>
      </c>
      <c r="G189">
        <v>127</v>
      </c>
    </row>
    <row r="190" spans="1:7">
      <c r="A190">
        <v>189</v>
      </c>
      <c r="B190">
        <v>28.98</v>
      </c>
      <c r="C190">
        <v>9.0401472377327803</v>
      </c>
      <c r="D190">
        <v>12459</v>
      </c>
      <c r="E190">
        <v>54</v>
      </c>
      <c r="F190">
        <v>1.4370203018188401</v>
      </c>
      <c r="G190">
        <v>323</v>
      </c>
    </row>
    <row r="191" spans="1:7">
      <c r="A191">
        <v>190</v>
      </c>
      <c r="B191">
        <v>15.93</v>
      </c>
      <c r="C191">
        <v>7.1779389897715502</v>
      </c>
      <c r="D191">
        <v>10666</v>
      </c>
      <c r="E191">
        <v>60</v>
      </c>
      <c r="F191">
        <v>1.24626159667968</v>
      </c>
      <c r="G191">
        <v>98</v>
      </c>
    </row>
    <row r="192" spans="1:7">
      <c r="A192">
        <v>191</v>
      </c>
      <c r="B192">
        <v>36.68</v>
      </c>
      <c r="C192">
        <v>14.3865704424223</v>
      </c>
      <c r="D192">
        <v>12283</v>
      </c>
      <c r="E192">
        <v>74</v>
      </c>
      <c r="F192">
        <v>1.1662244796752901</v>
      </c>
      <c r="G192">
        <v>124</v>
      </c>
    </row>
    <row r="193" spans="1:7">
      <c r="A193">
        <v>192</v>
      </c>
      <c r="B193">
        <v>58.38</v>
      </c>
      <c r="C193">
        <v>18.411757285227701</v>
      </c>
      <c r="D193">
        <v>9642</v>
      </c>
      <c r="E193">
        <v>75</v>
      </c>
      <c r="F193">
        <v>1.22222900390625</v>
      </c>
      <c r="G193">
        <v>541</v>
      </c>
    </row>
    <row r="194" spans="1:7">
      <c r="A194">
        <v>193</v>
      </c>
      <c r="B194">
        <v>30.53</v>
      </c>
      <c r="C194">
        <v>13.1742470009493</v>
      </c>
      <c r="D194">
        <v>4692</v>
      </c>
      <c r="E194">
        <v>77</v>
      </c>
      <c r="F194">
        <v>1.0899639129638601</v>
      </c>
      <c r="G194">
        <v>150</v>
      </c>
    </row>
    <row r="195" spans="1:7">
      <c r="A195">
        <v>194</v>
      </c>
      <c r="B195">
        <v>36.26</v>
      </c>
      <c r="C195">
        <v>12.5658441918491</v>
      </c>
      <c r="D195">
        <v>30036</v>
      </c>
      <c r="E195">
        <v>69</v>
      </c>
      <c r="F195">
        <v>1.16047382354736</v>
      </c>
      <c r="G195">
        <v>579</v>
      </c>
    </row>
    <row r="196" spans="1:7">
      <c r="A196">
        <v>195</v>
      </c>
      <c r="B196">
        <v>26.5</v>
      </c>
      <c r="C196">
        <v>10.4738943124777</v>
      </c>
      <c r="D196">
        <v>6075</v>
      </c>
      <c r="E196">
        <v>84</v>
      </c>
      <c r="F196">
        <v>1.07357025146484</v>
      </c>
      <c r="G196">
        <v>127</v>
      </c>
    </row>
    <row r="197" spans="1:7">
      <c r="A197">
        <v>196</v>
      </c>
      <c r="B197">
        <v>39.35</v>
      </c>
      <c r="C197">
        <v>10.2258257321795</v>
      </c>
      <c r="D197">
        <v>2407</v>
      </c>
      <c r="E197">
        <v>67</v>
      </c>
      <c r="F197">
        <v>1.5804862976074201</v>
      </c>
      <c r="G197">
        <v>236</v>
      </c>
    </row>
    <row r="198" spans="1:7">
      <c r="A198">
        <v>197</v>
      </c>
      <c r="B198">
        <v>36.950000000000003</v>
      </c>
      <c r="C198">
        <v>8.0504597150202599</v>
      </c>
      <c r="D198">
        <v>1958</v>
      </c>
      <c r="E198">
        <v>51</v>
      </c>
      <c r="F198">
        <v>1.2703800201416</v>
      </c>
      <c r="G198">
        <v>217</v>
      </c>
    </row>
    <row r="199" spans="1:7">
      <c r="A199">
        <v>198</v>
      </c>
      <c r="B199">
        <v>32.1</v>
      </c>
      <c r="C199">
        <v>11.838029207847701</v>
      </c>
      <c r="D199">
        <v>11462</v>
      </c>
      <c r="E199">
        <v>56</v>
      </c>
      <c r="F199">
        <v>1.1893558502197199</v>
      </c>
      <c r="G199">
        <v>241</v>
      </c>
    </row>
    <row r="200" spans="1:7">
      <c r="A200">
        <v>199</v>
      </c>
      <c r="B200">
        <v>46.19</v>
      </c>
      <c r="C200">
        <v>16.6204886474038</v>
      </c>
      <c r="D200">
        <v>9371</v>
      </c>
      <c r="E200">
        <v>44</v>
      </c>
      <c r="F200">
        <v>1.18231773376464</v>
      </c>
      <c r="G200">
        <v>190</v>
      </c>
    </row>
    <row r="201" spans="1:7">
      <c r="A201">
        <v>200</v>
      </c>
      <c r="B201">
        <v>27.7</v>
      </c>
      <c r="C201">
        <v>11.102204408817601</v>
      </c>
      <c r="D201">
        <v>12510</v>
      </c>
      <c r="E201">
        <v>56</v>
      </c>
      <c r="F201">
        <v>1.14287853240966</v>
      </c>
      <c r="G201">
        <v>297</v>
      </c>
    </row>
    <row r="202" spans="1:7">
      <c r="A202">
        <v>201</v>
      </c>
      <c r="B202">
        <v>54.31</v>
      </c>
      <c r="C202">
        <v>15.4145261544574</v>
      </c>
      <c r="D202">
        <v>26068</v>
      </c>
      <c r="E202">
        <v>69</v>
      </c>
      <c r="F202">
        <v>1.20411872863769</v>
      </c>
      <c r="G202">
        <v>404</v>
      </c>
    </row>
    <row r="203" spans="1:7">
      <c r="A203">
        <v>202</v>
      </c>
      <c r="B203">
        <v>40.450000000000003</v>
      </c>
      <c r="C203">
        <v>11.7682997788897</v>
      </c>
      <c r="D203">
        <v>15014</v>
      </c>
      <c r="E203">
        <v>60</v>
      </c>
      <c r="F203">
        <v>1.19463443756103</v>
      </c>
      <c r="G203">
        <v>376</v>
      </c>
    </row>
    <row r="204" spans="1:7">
      <c r="A204">
        <v>203</v>
      </c>
      <c r="B204">
        <v>30.84</v>
      </c>
      <c r="C204">
        <v>10.421031290126299</v>
      </c>
      <c r="D204">
        <v>5260</v>
      </c>
      <c r="E204">
        <v>51</v>
      </c>
      <c r="F204">
        <v>1.18519306182861</v>
      </c>
      <c r="G204">
        <v>234</v>
      </c>
    </row>
    <row r="205" spans="1:7">
      <c r="A205">
        <v>204</v>
      </c>
      <c r="B205">
        <v>40.04</v>
      </c>
      <c r="C205">
        <v>12.177245217602801</v>
      </c>
      <c r="D205">
        <v>30954</v>
      </c>
      <c r="E205">
        <v>60</v>
      </c>
      <c r="F205">
        <v>1.0919380187988199</v>
      </c>
      <c r="G205">
        <v>216</v>
      </c>
    </row>
    <row r="206" spans="1:7">
      <c r="A206">
        <v>205</v>
      </c>
      <c r="B206">
        <v>52.55</v>
      </c>
      <c r="C206">
        <v>17.356409155464501</v>
      </c>
      <c r="D206">
        <v>37853</v>
      </c>
      <c r="E206">
        <v>61</v>
      </c>
      <c r="F206">
        <v>1.21171474456787</v>
      </c>
      <c r="G206">
        <v>369</v>
      </c>
    </row>
    <row r="207" spans="1:7">
      <c r="A207">
        <v>206</v>
      </c>
      <c r="B207">
        <v>43.7</v>
      </c>
      <c r="C207">
        <v>9.83326207781103</v>
      </c>
      <c r="D207">
        <v>2991</v>
      </c>
      <c r="E207">
        <v>54</v>
      </c>
      <c r="F207">
        <v>1.23952388763427</v>
      </c>
      <c r="G207">
        <v>392</v>
      </c>
    </row>
    <row r="208" spans="1:7">
      <c r="A208">
        <v>207</v>
      </c>
      <c r="B208">
        <v>93.88</v>
      </c>
      <c r="C208">
        <v>23.2226784742492</v>
      </c>
      <c r="D208">
        <v>13859</v>
      </c>
      <c r="E208">
        <v>67</v>
      </c>
      <c r="F208">
        <v>1.4650011062621999</v>
      </c>
      <c r="G208">
        <v>551</v>
      </c>
    </row>
    <row r="209" spans="1:7">
      <c r="A209">
        <v>208</v>
      </c>
      <c r="B209">
        <v>22.38</v>
      </c>
      <c r="C209">
        <v>9.3409574690095596</v>
      </c>
      <c r="D209">
        <v>2334</v>
      </c>
      <c r="E209">
        <v>53</v>
      </c>
      <c r="F209">
        <v>1.18536472320556</v>
      </c>
      <c r="G209">
        <v>283</v>
      </c>
    </row>
    <row r="210" spans="1:7">
      <c r="A210">
        <v>209</v>
      </c>
      <c r="B210">
        <v>74.930000000000007</v>
      </c>
      <c r="C210">
        <v>16.663330887094901</v>
      </c>
      <c r="D210">
        <v>8856</v>
      </c>
      <c r="E210">
        <v>44</v>
      </c>
      <c r="F210">
        <v>1.35354995727539</v>
      </c>
      <c r="G210">
        <v>494</v>
      </c>
    </row>
    <row r="211" spans="1:7">
      <c r="A211">
        <v>210</v>
      </c>
      <c r="B211">
        <v>35.56</v>
      </c>
      <c r="C211">
        <v>9.0393756831642893</v>
      </c>
      <c r="D211">
        <v>27562</v>
      </c>
      <c r="E211">
        <v>56</v>
      </c>
      <c r="F211">
        <v>1.20072841644287</v>
      </c>
      <c r="G211">
        <v>460</v>
      </c>
    </row>
    <row r="212" spans="1:7">
      <c r="A212">
        <v>211</v>
      </c>
      <c r="B212">
        <v>21.77</v>
      </c>
      <c r="C212">
        <v>9.3876670978870198</v>
      </c>
      <c r="D212">
        <v>6355</v>
      </c>
      <c r="E212">
        <v>35</v>
      </c>
      <c r="F212">
        <v>1.17811203002929</v>
      </c>
      <c r="G212">
        <v>297</v>
      </c>
    </row>
    <row r="213" spans="1:7">
      <c r="A213">
        <v>212</v>
      </c>
      <c r="B213">
        <v>38.409999999999997</v>
      </c>
      <c r="C213">
        <v>16.913998855079399</v>
      </c>
      <c r="D213">
        <v>23939</v>
      </c>
      <c r="E213">
        <v>50</v>
      </c>
      <c r="F213">
        <v>1.16652488708496</v>
      </c>
      <c r="G213">
        <v>195</v>
      </c>
    </row>
    <row r="214" spans="1:7">
      <c r="A214">
        <v>213</v>
      </c>
      <c r="B214">
        <v>47.52</v>
      </c>
      <c r="C214">
        <v>15.8458101303811</v>
      </c>
      <c r="D214">
        <v>10079</v>
      </c>
      <c r="E214">
        <v>56</v>
      </c>
      <c r="F214">
        <v>1.09914779663085</v>
      </c>
      <c r="G214">
        <v>373</v>
      </c>
    </row>
    <row r="215" spans="1:7">
      <c r="A215">
        <v>214</v>
      </c>
      <c r="B215">
        <v>43.23</v>
      </c>
      <c r="C215">
        <v>14.553595475356801</v>
      </c>
      <c r="D215">
        <v>1979</v>
      </c>
      <c r="E215">
        <v>38</v>
      </c>
      <c r="F215">
        <v>1.4969730377197199</v>
      </c>
      <c r="G215">
        <v>423</v>
      </c>
    </row>
    <row r="216" spans="1:7">
      <c r="A216">
        <v>215</v>
      </c>
      <c r="B216">
        <v>40.74</v>
      </c>
      <c r="C216">
        <v>12.2023542097223</v>
      </c>
      <c r="D216">
        <v>20703</v>
      </c>
      <c r="E216">
        <v>54</v>
      </c>
      <c r="F216">
        <v>1.1770391464233401</v>
      </c>
      <c r="G216">
        <v>168</v>
      </c>
    </row>
    <row r="217" spans="1:7">
      <c r="A217">
        <v>216</v>
      </c>
      <c r="B217">
        <v>40.22</v>
      </c>
      <c r="C217">
        <v>15.652850749172901</v>
      </c>
      <c r="D217">
        <v>24083</v>
      </c>
      <c r="E217">
        <v>51</v>
      </c>
      <c r="F217">
        <v>1.0949850082397401</v>
      </c>
      <c r="G217">
        <v>244</v>
      </c>
    </row>
    <row r="218" spans="1:7">
      <c r="A218">
        <v>217</v>
      </c>
      <c r="B218">
        <v>12.46</v>
      </c>
      <c r="C218">
        <v>5.5338426008171897</v>
      </c>
      <c r="D218">
        <v>19091</v>
      </c>
      <c r="E218">
        <v>60</v>
      </c>
      <c r="F218">
        <v>1.1261844635009699</v>
      </c>
      <c r="G218">
        <v>75</v>
      </c>
    </row>
    <row r="219" spans="1:7">
      <c r="A219">
        <v>218</v>
      </c>
      <c r="B219">
        <v>47.87</v>
      </c>
      <c r="C219">
        <v>16.079406133485602</v>
      </c>
      <c r="D219">
        <v>1588</v>
      </c>
      <c r="E219">
        <v>70</v>
      </c>
      <c r="F219">
        <v>1.3859510421752901</v>
      </c>
      <c r="G219">
        <v>95</v>
      </c>
    </row>
    <row r="220" spans="1:7">
      <c r="A220">
        <v>219</v>
      </c>
      <c r="B220">
        <v>27.94</v>
      </c>
      <c r="C220">
        <v>11.3540312093628</v>
      </c>
      <c r="D220">
        <v>9449</v>
      </c>
      <c r="E220">
        <v>66</v>
      </c>
      <c r="F220">
        <v>1.13223552703857</v>
      </c>
      <c r="G220">
        <v>148</v>
      </c>
    </row>
    <row r="221" spans="1:7">
      <c r="A221">
        <v>220</v>
      </c>
      <c r="B221">
        <v>46.05</v>
      </c>
      <c r="C221">
        <v>19.8534166846303</v>
      </c>
      <c r="D221">
        <v>29191</v>
      </c>
      <c r="E221">
        <v>77</v>
      </c>
      <c r="F221">
        <v>1.1085033416748</v>
      </c>
      <c r="G221">
        <v>101</v>
      </c>
    </row>
    <row r="222" spans="1:7">
      <c r="A222">
        <v>221</v>
      </c>
      <c r="B222">
        <v>29.03</v>
      </c>
      <c r="C222">
        <v>11.9938853082135</v>
      </c>
      <c r="D222">
        <v>8979</v>
      </c>
      <c r="E222">
        <v>66</v>
      </c>
      <c r="F222">
        <v>1.14416599273681</v>
      </c>
      <c r="G222">
        <v>265</v>
      </c>
    </row>
    <row r="223" spans="1:7">
      <c r="A223">
        <v>222</v>
      </c>
      <c r="B223">
        <v>34.93</v>
      </c>
      <c r="C223">
        <v>11.201975498685099</v>
      </c>
      <c r="D223">
        <v>2414</v>
      </c>
      <c r="E223">
        <v>63</v>
      </c>
      <c r="F223">
        <v>1.2739849090576101</v>
      </c>
      <c r="G223">
        <v>137</v>
      </c>
    </row>
    <row r="224" spans="1:7">
      <c r="A224">
        <v>223</v>
      </c>
      <c r="B224">
        <v>38.049999999999997</v>
      </c>
      <c r="C224">
        <v>14.529000725495401</v>
      </c>
      <c r="D224">
        <v>2703</v>
      </c>
      <c r="E224">
        <v>60</v>
      </c>
      <c r="F224">
        <v>1.24304294586181</v>
      </c>
      <c r="G224">
        <v>450</v>
      </c>
    </row>
    <row r="225" spans="1:7">
      <c r="A225">
        <v>224</v>
      </c>
      <c r="B225">
        <v>38.799999999999997</v>
      </c>
      <c r="C225">
        <v>14.3422171293387</v>
      </c>
      <c r="D225">
        <v>5979</v>
      </c>
      <c r="E225">
        <v>44</v>
      </c>
      <c r="F225">
        <v>1.12661361694336</v>
      </c>
      <c r="G225">
        <v>180</v>
      </c>
    </row>
    <row r="226" spans="1:7">
      <c r="A226">
        <v>225</v>
      </c>
      <c r="B226">
        <v>14.83</v>
      </c>
      <c r="C226">
        <v>5.4490005878894703</v>
      </c>
      <c r="D226">
        <v>4196</v>
      </c>
      <c r="E226">
        <v>27</v>
      </c>
      <c r="F226">
        <v>1.1433076858520499</v>
      </c>
      <c r="G226">
        <v>519</v>
      </c>
    </row>
    <row r="227" spans="1:7">
      <c r="A227">
        <v>226</v>
      </c>
      <c r="B227">
        <v>38.57</v>
      </c>
      <c r="C227">
        <v>12.9243038568508</v>
      </c>
      <c r="D227">
        <v>6623</v>
      </c>
      <c r="E227">
        <v>35</v>
      </c>
      <c r="F227">
        <v>1.16485118865966</v>
      </c>
      <c r="G227">
        <v>462</v>
      </c>
    </row>
    <row r="228" spans="1:7">
      <c r="A228">
        <v>227</v>
      </c>
      <c r="B228">
        <v>52.91</v>
      </c>
      <c r="C228">
        <v>11.8776096619225</v>
      </c>
      <c r="D228">
        <v>32918</v>
      </c>
      <c r="E228">
        <v>40</v>
      </c>
      <c r="F228">
        <v>1.7772531509399401</v>
      </c>
      <c r="G228">
        <v>708</v>
      </c>
    </row>
    <row r="229" spans="1:7">
      <c r="A229">
        <v>228</v>
      </c>
      <c r="B229">
        <v>43.76</v>
      </c>
      <c r="C229">
        <v>15.977217130964901</v>
      </c>
      <c r="D229">
        <v>26149</v>
      </c>
      <c r="E229">
        <v>47</v>
      </c>
      <c r="F229">
        <v>1.1829185485839799</v>
      </c>
      <c r="G229">
        <v>297</v>
      </c>
    </row>
    <row r="230" spans="1:7">
      <c r="A230">
        <v>229</v>
      </c>
      <c r="B230">
        <v>30.22</v>
      </c>
      <c r="C230">
        <v>12.466482405841299</v>
      </c>
      <c r="D230">
        <v>10785</v>
      </c>
      <c r="E230">
        <v>74</v>
      </c>
      <c r="F230">
        <v>1.12815856933593</v>
      </c>
      <c r="G230">
        <v>79</v>
      </c>
    </row>
    <row r="231" spans="1:7">
      <c r="A231">
        <v>230</v>
      </c>
      <c r="B231">
        <v>19.010000000000002</v>
      </c>
      <c r="C231">
        <v>7.0566836185456001</v>
      </c>
      <c r="D231">
        <v>6455</v>
      </c>
      <c r="E231">
        <v>75</v>
      </c>
      <c r="F231">
        <v>1.1087608337402299</v>
      </c>
      <c r="G231">
        <v>154</v>
      </c>
    </row>
    <row r="232" spans="1:7">
      <c r="A232">
        <v>231</v>
      </c>
      <c r="B232">
        <v>58.01</v>
      </c>
      <c r="C232">
        <v>16.243839605734699</v>
      </c>
      <c r="D232">
        <v>3018</v>
      </c>
      <c r="E232">
        <v>69</v>
      </c>
      <c r="F232">
        <v>1.5562391281127901</v>
      </c>
      <c r="G232">
        <v>164</v>
      </c>
    </row>
    <row r="233" spans="1:7">
      <c r="A233">
        <v>232</v>
      </c>
      <c r="B233">
        <v>21.61</v>
      </c>
      <c r="C233">
        <v>8.7094954054489708</v>
      </c>
      <c r="D233">
        <v>15679</v>
      </c>
      <c r="E233">
        <v>64</v>
      </c>
      <c r="F233">
        <v>1.2615394592285101</v>
      </c>
      <c r="G233">
        <v>220</v>
      </c>
    </row>
    <row r="234" spans="1:7">
      <c r="A234">
        <v>233</v>
      </c>
      <c r="B234">
        <v>45.71</v>
      </c>
      <c r="C234">
        <v>16.735620400541801</v>
      </c>
      <c r="D234">
        <v>32197</v>
      </c>
      <c r="E234">
        <v>63</v>
      </c>
      <c r="F234">
        <v>1.10652923583984</v>
      </c>
      <c r="G234">
        <v>332</v>
      </c>
    </row>
    <row r="235" spans="1:7">
      <c r="A235">
        <v>234</v>
      </c>
      <c r="B235">
        <v>37.79</v>
      </c>
      <c r="C235">
        <v>15.478823625788401</v>
      </c>
      <c r="D235">
        <v>9947</v>
      </c>
      <c r="E235">
        <v>67</v>
      </c>
      <c r="F235">
        <v>1.0841703414916899</v>
      </c>
      <c r="G235">
        <v>212</v>
      </c>
    </row>
    <row r="236" spans="1:7">
      <c r="A236">
        <v>235</v>
      </c>
      <c r="B236">
        <v>31.45</v>
      </c>
      <c r="C236">
        <v>13.6887921653971</v>
      </c>
      <c r="D236">
        <v>5833</v>
      </c>
      <c r="E236">
        <v>63</v>
      </c>
      <c r="F236">
        <v>1.17163181304931</v>
      </c>
      <c r="G236">
        <v>341</v>
      </c>
    </row>
    <row r="237" spans="1:7">
      <c r="A237">
        <v>236</v>
      </c>
      <c r="B237">
        <v>61.74</v>
      </c>
      <c r="C237">
        <v>21.711150965291601</v>
      </c>
      <c r="D237">
        <v>40632</v>
      </c>
      <c r="E237">
        <v>70</v>
      </c>
      <c r="F237">
        <v>1.09391212463378</v>
      </c>
      <c r="G237">
        <v>269</v>
      </c>
    </row>
    <row r="238" spans="1:7">
      <c r="A238">
        <v>237</v>
      </c>
      <c r="B238">
        <v>32.86</v>
      </c>
      <c r="C238">
        <v>11.5399473222124</v>
      </c>
      <c r="D238">
        <v>8060</v>
      </c>
      <c r="E238">
        <v>60</v>
      </c>
      <c r="F238">
        <v>1.18266105651855</v>
      </c>
      <c r="G238">
        <v>414</v>
      </c>
    </row>
    <row r="239" spans="1:7">
      <c r="A239">
        <v>238</v>
      </c>
      <c r="B239">
        <v>19.32</v>
      </c>
      <c r="C239">
        <v>8.5966005161519892</v>
      </c>
      <c r="D239">
        <v>7684</v>
      </c>
      <c r="E239">
        <v>57</v>
      </c>
      <c r="F239">
        <v>1.07893466949462</v>
      </c>
      <c r="G239">
        <v>130</v>
      </c>
    </row>
    <row r="240" spans="1:7">
      <c r="A240">
        <v>239</v>
      </c>
      <c r="B240">
        <v>22</v>
      </c>
      <c r="C240">
        <v>8.16417411956804</v>
      </c>
      <c r="D240">
        <v>8330</v>
      </c>
      <c r="E240">
        <v>70</v>
      </c>
      <c r="F240">
        <v>1.13287925720214</v>
      </c>
      <c r="G240">
        <v>42</v>
      </c>
    </row>
    <row r="241" spans="1:7">
      <c r="A241">
        <v>240</v>
      </c>
      <c r="B241">
        <v>12.42</v>
      </c>
      <c r="C241">
        <v>4.7272865679595002</v>
      </c>
      <c r="D241">
        <v>4744</v>
      </c>
      <c r="E241">
        <v>69</v>
      </c>
      <c r="F241">
        <v>1.11270904541015</v>
      </c>
      <c r="G241">
        <v>280</v>
      </c>
    </row>
    <row r="242" spans="1:7">
      <c r="A242">
        <v>241</v>
      </c>
      <c r="B242">
        <v>35.159999999999997</v>
      </c>
      <c r="C242">
        <v>14.057814561592799</v>
      </c>
      <c r="D242">
        <v>8572</v>
      </c>
      <c r="E242">
        <v>78</v>
      </c>
      <c r="F242">
        <v>1.1197471618652299</v>
      </c>
      <c r="G242">
        <v>133</v>
      </c>
    </row>
    <row r="243" spans="1:7">
      <c r="A243">
        <v>242</v>
      </c>
      <c r="B243">
        <v>34.57</v>
      </c>
      <c r="C243">
        <v>12.915639243816701</v>
      </c>
      <c r="D243">
        <v>10651</v>
      </c>
      <c r="E243">
        <v>74</v>
      </c>
      <c r="F243">
        <v>1.1274719238281199</v>
      </c>
      <c r="G243">
        <v>312</v>
      </c>
    </row>
    <row r="244" spans="1:7">
      <c r="A244">
        <v>243</v>
      </c>
      <c r="B244">
        <v>17.850000000000001</v>
      </c>
      <c r="C244">
        <v>6.2739446768127598</v>
      </c>
      <c r="D244">
        <v>7634</v>
      </c>
      <c r="E244">
        <v>69</v>
      </c>
      <c r="F244">
        <v>1.0939979553222601</v>
      </c>
      <c r="G244">
        <v>118</v>
      </c>
    </row>
    <row r="245" spans="1:7">
      <c r="A245">
        <v>244</v>
      </c>
      <c r="B245">
        <v>23.65</v>
      </c>
      <c r="C245">
        <v>7.2993827160493803</v>
      </c>
      <c r="D245">
        <v>1196</v>
      </c>
      <c r="E245">
        <v>48</v>
      </c>
      <c r="F245">
        <v>1.54066085815429</v>
      </c>
      <c r="G245">
        <v>138</v>
      </c>
    </row>
    <row r="246" spans="1:7">
      <c r="A246">
        <v>245</v>
      </c>
      <c r="B246">
        <v>25.07</v>
      </c>
      <c r="C246">
        <v>9.5099006145209</v>
      </c>
      <c r="D246">
        <v>6695</v>
      </c>
      <c r="E246">
        <v>41</v>
      </c>
      <c r="F246">
        <v>1.1426210403442301</v>
      </c>
      <c r="G246">
        <v>407</v>
      </c>
    </row>
    <row r="247" spans="1:7">
      <c r="A247">
        <v>246</v>
      </c>
      <c r="B247">
        <v>37.61</v>
      </c>
      <c r="C247">
        <v>12.576071691299401</v>
      </c>
      <c r="D247">
        <v>18588</v>
      </c>
      <c r="E247">
        <v>53</v>
      </c>
      <c r="F247">
        <v>1.1235666275024401</v>
      </c>
      <c r="G247">
        <v>168</v>
      </c>
    </row>
    <row r="248" spans="1:7">
      <c r="A248">
        <v>247</v>
      </c>
      <c r="B248">
        <v>32.65</v>
      </c>
      <c r="C248">
        <v>13.2389911604898</v>
      </c>
      <c r="D248">
        <v>7147</v>
      </c>
      <c r="E248">
        <v>47</v>
      </c>
      <c r="F248">
        <v>1.1980676651000901</v>
      </c>
      <c r="G248">
        <v>520</v>
      </c>
    </row>
    <row r="249" spans="1:7">
      <c r="A249">
        <v>248</v>
      </c>
      <c r="B249">
        <v>34.28</v>
      </c>
      <c r="C249">
        <v>11.6705818268477</v>
      </c>
      <c r="D249">
        <v>18844</v>
      </c>
      <c r="E249">
        <v>56</v>
      </c>
      <c r="F249">
        <v>1.18021488189697</v>
      </c>
      <c r="G249">
        <v>622</v>
      </c>
    </row>
    <row r="250" spans="1:7">
      <c r="A250">
        <v>249</v>
      </c>
      <c r="B250">
        <v>40.22</v>
      </c>
      <c r="C250">
        <v>13.626507656864</v>
      </c>
      <c r="D250">
        <v>17637</v>
      </c>
      <c r="E250">
        <v>51</v>
      </c>
      <c r="F250">
        <v>1.1275577545166</v>
      </c>
      <c r="G250">
        <v>801</v>
      </c>
    </row>
    <row r="251" spans="1:7">
      <c r="A251">
        <v>250</v>
      </c>
      <c r="B251">
        <v>53.58</v>
      </c>
      <c r="C251">
        <v>19.258833255454501</v>
      </c>
      <c r="D251">
        <v>53518</v>
      </c>
      <c r="E251">
        <v>47</v>
      </c>
      <c r="F251">
        <v>1.2095260620117101</v>
      </c>
      <c r="G251">
        <v>475</v>
      </c>
    </row>
    <row r="252" spans="1:7">
      <c r="A252">
        <v>251</v>
      </c>
      <c r="B252">
        <v>29.73</v>
      </c>
      <c r="C252">
        <v>10.883731146580701</v>
      </c>
      <c r="D252">
        <v>10227</v>
      </c>
      <c r="E252">
        <v>51</v>
      </c>
      <c r="F252">
        <v>1.15892887115478</v>
      </c>
      <c r="G252">
        <v>236</v>
      </c>
    </row>
    <row r="253" spans="1:7">
      <c r="A253">
        <v>252</v>
      </c>
      <c r="B253">
        <v>34.58</v>
      </c>
      <c r="C253">
        <v>11.010284331518401</v>
      </c>
      <c r="D253">
        <v>19822</v>
      </c>
      <c r="E253">
        <v>56</v>
      </c>
      <c r="F253">
        <v>1.11768722534179</v>
      </c>
      <c r="G253">
        <v>209</v>
      </c>
    </row>
    <row r="254" spans="1:7">
      <c r="A254">
        <v>253</v>
      </c>
      <c r="B254">
        <v>7.65</v>
      </c>
      <c r="C254">
        <v>2.9466142824127499</v>
      </c>
      <c r="D254">
        <v>6111</v>
      </c>
      <c r="E254">
        <v>66</v>
      </c>
      <c r="F254">
        <v>1.16841316223144</v>
      </c>
      <c r="G254">
        <v>389</v>
      </c>
    </row>
    <row r="255" spans="1:7">
      <c r="A255">
        <v>254</v>
      </c>
      <c r="B255">
        <v>14.94</v>
      </c>
      <c r="C255">
        <v>7.2017353579175696</v>
      </c>
      <c r="D255">
        <v>4912</v>
      </c>
      <c r="E255">
        <v>43</v>
      </c>
      <c r="F255">
        <v>1.1859226226806601</v>
      </c>
      <c r="G255">
        <v>623</v>
      </c>
    </row>
    <row r="256" spans="1:7">
      <c r="A256">
        <v>255</v>
      </c>
      <c r="B256">
        <v>89.22</v>
      </c>
      <c r="C256">
        <v>20.908323959505001</v>
      </c>
      <c r="D256">
        <v>4148</v>
      </c>
      <c r="E256">
        <v>34</v>
      </c>
      <c r="F256">
        <v>2.3272132873535099</v>
      </c>
      <c r="G256">
        <v>786</v>
      </c>
    </row>
    <row r="257" spans="1:7">
      <c r="A257">
        <v>256</v>
      </c>
      <c r="B257">
        <v>56.51</v>
      </c>
      <c r="C257">
        <v>19.480832873690002</v>
      </c>
      <c r="D257">
        <v>2408</v>
      </c>
      <c r="E257">
        <v>16</v>
      </c>
      <c r="F257">
        <v>1.331148147583</v>
      </c>
      <c r="G257">
        <v>352</v>
      </c>
    </row>
    <row r="258" spans="1:7">
      <c r="A258">
        <v>257</v>
      </c>
      <c r="B258">
        <v>15.76</v>
      </c>
      <c r="C258">
        <v>7.1590805850822203</v>
      </c>
      <c r="D258">
        <v>6044</v>
      </c>
      <c r="E258">
        <v>1</v>
      </c>
      <c r="F258">
        <v>1.15759849548339</v>
      </c>
      <c r="G258">
        <v>717</v>
      </c>
    </row>
    <row r="259" spans="1:7">
      <c r="A259">
        <v>258</v>
      </c>
      <c r="B259">
        <v>22.24</v>
      </c>
      <c r="C259">
        <v>8.8135055876991295</v>
      </c>
      <c r="D259">
        <v>2462</v>
      </c>
      <c r="E259">
        <v>1</v>
      </c>
      <c r="F259">
        <v>1.08957767486572</v>
      </c>
      <c r="G259">
        <v>405</v>
      </c>
    </row>
    <row r="260" spans="1:7">
      <c r="A260">
        <v>259</v>
      </c>
      <c r="B260">
        <v>40.71</v>
      </c>
      <c r="C260">
        <v>11.9447215538994</v>
      </c>
      <c r="D260">
        <v>13419</v>
      </c>
      <c r="E260">
        <v>8</v>
      </c>
      <c r="F260">
        <v>1.4351749420166</v>
      </c>
      <c r="G260">
        <v>407</v>
      </c>
    </row>
    <row r="261" spans="1:7">
      <c r="A261">
        <v>260</v>
      </c>
      <c r="B261">
        <v>24.39</v>
      </c>
      <c r="C261">
        <v>10.143480973175199</v>
      </c>
      <c r="D261">
        <v>4743</v>
      </c>
      <c r="E261">
        <v>17</v>
      </c>
      <c r="F261">
        <v>1.1498737335205</v>
      </c>
      <c r="G261">
        <v>132</v>
      </c>
    </row>
    <row r="262" spans="1:7">
      <c r="A262">
        <v>261</v>
      </c>
      <c r="B262">
        <v>51.9</v>
      </c>
      <c r="C262">
        <v>18.1627296587926</v>
      </c>
      <c r="D262">
        <v>15903</v>
      </c>
      <c r="E262">
        <v>38</v>
      </c>
      <c r="F262">
        <v>1.08940601348877</v>
      </c>
      <c r="G262">
        <v>611</v>
      </c>
    </row>
    <row r="263" spans="1:7">
      <c r="A263">
        <v>262</v>
      </c>
      <c r="B263">
        <v>23.54</v>
      </c>
      <c r="C263">
        <v>10.556053811659099</v>
      </c>
      <c r="D263">
        <v>4632</v>
      </c>
      <c r="E263">
        <v>51</v>
      </c>
      <c r="F263">
        <v>1.18214607238769</v>
      </c>
      <c r="G263">
        <v>159</v>
      </c>
    </row>
    <row r="264" spans="1:7">
      <c r="A264">
        <v>263</v>
      </c>
      <c r="B264">
        <v>16.43</v>
      </c>
      <c r="C264">
        <v>6.1648718622190497</v>
      </c>
      <c r="D264">
        <v>7560</v>
      </c>
      <c r="E264">
        <v>47</v>
      </c>
      <c r="F264">
        <v>1.06327056884765</v>
      </c>
      <c r="G264">
        <v>197</v>
      </c>
    </row>
    <row r="265" spans="1:7">
      <c r="A265">
        <v>264</v>
      </c>
      <c r="B265">
        <v>28.6</v>
      </c>
      <c r="C265">
        <v>9.66934884035431</v>
      </c>
      <c r="D265">
        <v>18031</v>
      </c>
      <c r="E265">
        <v>50</v>
      </c>
      <c r="F265">
        <v>1.2154483795166</v>
      </c>
      <c r="G265">
        <v>317</v>
      </c>
    </row>
    <row r="266" spans="1:7">
      <c r="A266">
        <v>265</v>
      </c>
      <c r="B266">
        <v>38.53</v>
      </c>
      <c r="C266">
        <v>14.534138061108999</v>
      </c>
      <c r="D266">
        <v>3927</v>
      </c>
      <c r="E266">
        <v>53</v>
      </c>
      <c r="F266">
        <v>1.3271141052246</v>
      </c>
      <c r="G266">
        <v>115</v>
      </c>
    </row>
    <row r="267" spans="1:7">
      <c r="A267">
        <v>266</v>
      </c>
      <c r="B267">
        <v>22.65</v>
      </c>
      <c r="C267">
        <v>8.1069472779984899</v>
      </c>
      <c r="D267">
        <v>4786</v>
      </c>
      <c r="E267">
        <v>41</v>
      </c>
      <c r="F267">
        <v>1.21965408325195</v>
      </c>
      <c r="G267">
        <v>313</v>
      </c>
    </row>
    <row r="268" spans="1:7">
      <c r="A268">
        <v>267</v>
      </c>
      <c r="B268">
        <v>24.63</v>
      </c>
      <c r="C268">
        <v>11.323096726737701</v>
      </c>
      <c r="D268">
        <v>9918</v>
      </c>
      <c r="E268">
        <v>57</v>
      </c>
      <c r="F268">
        <v>1.1261415481567301</v>
      </c>
      <c r="G268">
        <v>126</v>
      </c>
    </row>
    <row r="269" spans="1:7">
      <c r="A269">
        <v>268</v>
      </c>
      <c r="B269">
        <v>34.1</v>
      </c>
      <c r="C269">
        <v>13.4389532592417</v>
      </c>
      <c r="D269">
        <v>6888</v>
      </c>
      <c r="E269">
        <v>66</v>
      </c>
      <c r="F269">
        <v>1.0953283309936499</v>
      </c>
      <c r="G269">
        <v>130</v>
      </c>
    </row>
    <row r="270" spans="1:7">
      <c r="A270">
        <v>269</v>
      </c>
      <c r="B270">
        <v>70.62</v>
      </c>
      <c r="C270">
        <v>14.084844133309399</v>
      </c>
      <c r="D270">
        <v>15580</v>
      </c>
      <c r="E270">
        <v>47</v>
      </c>
      <c r="F270">
        <v>1.29990577697754</v>
      </c>
      <c r="G270">
        <v>3226</v>
      </c>
    </row>
    <row r="271" spans="1:7">
      <c r="A271">
        <v>270</v>
      </c>
      <c r="B271">
        <v>33.96</v>
      </c>
      <c r="C271">
        <v>11.102030141554099</v>
      </c>
      <c r="D271">
        <v>23100</v>
      </c>
      <c r="E271">
        <v>63</v>
      </c>
      <c r="F271">
        <v>1.2133884429931601</v>
      </c>
      <c r="G271">
        <v>258</v>
      </c>
    </row>
    <row r="272" spans="1:7">
      <c r="A272">
        <v>271</v>
      </c>
      <c r="B272">
        <v>34.520000000000003</v>
      </c>
      <c r="C272">
        <v>14.800840372164799</v>
      </c>
      <c r="D272">
        <v>1654</v>
      </c>
      <c r="E272">
        <v>34</v>
      </c>
      <c r="F272">
        <v>1.5814733505248999</v>
      </c>
      <c r="G272">
        <v>558</v>
      </c>
    </row>
    <row r="273" spans="1:7">
      <c r="A273">
        <v>272</v>
      </c>
      <c r="B273">
        <v>21.92</v>
      </c>
      <c r="C273">
        <v>7.9142145358703102</v>
      </c>
      <c r="D273">
        <v>4574</v>
      </c>
      <c r="E273">
        <v>8</v>
      </c>
      <c r="F273">
        <v>1.12609863281249</v>
      </c>
      <c r="G273">
        <v>377</v>
      </c>
    </row>
    <row r="274" spans="1:7">
      <c r="A274">
        <v>273</v>
      </c>
      <c r="B274">
        <v>33.56</v>
      </c>
      <c r="C274">
        <v>9.8558045285013591</v>
      </c>
      <c r="D274">
        <v>20318</v>
      </c>
      <c r="E274">
        <v>27</v>
      </c>
      <c r="F274">
        <v>1.1215066909789999</v>
      </c>
      <c r="G274">
        <v>168</v>
      </c>
    </row>
    <row r="275" spans="1:7">
      <c r="A275">
        <v>274</v>
      </c>
      <c r="B275">
        <v>37.85</v>
      </c>
      <c r="C275">
        <v>13.638165243397101</v>
      </c>
      <c r="D275">
        <v>20077</v>
      </c>
      <c r="E275">
        <v>27</v>
      </c>
      <c r="F275">
        <v>1.24660491943359</v>
      </c>
      <c r="G275">
        <v>342</v>
      </c>
    </row>
    <row r="276" spans="1:7">
      <c r="A276">
        <v>275</v>
      </c>
      <c r="B276">
        <v>30.91</v>
      </c>
      <c r="C276">
        <v>9.6292834890965704</v>
      </c>
      <c r="D276">
        <v>14385</v>
      </c>
      <c r="E276">
        <v>48</v>
      </c>
      <c r="F276">
        <v>1.1222791671752901</v>
      </c>
      <c r="G276">
        <v>268</v>
      </c>
    </row>
    <row r="277" spans="1:7">
      <c r="A277">
        <v>276</v>
      </c>
      <c r="B277">
        <v>21.51</v>
      </c>
      <c r="C277">
        <v>7.5950707955227497</v>
      </c>
      <c r="D277">
        <v>12387</v>
      </c>
      <c r="E277">
        <v>60</v>
      </c>
      <c r="F277">
        <v>1.1320209503173799</v>
      </c>
      <c r="G277">
        <v>779</v>
      </c>
    </row>
    <row r="278" spans="1:7">
      <c r="A278">
        <v>277</v>
      </c>
      <c r="B278">
        <v>24.2</v>
      </c>
      <c r="C278">
        <v>6.1807222761403597</v>
      </c>
      <c r="D278">
        <v>20881</v>
      </c>
      <c r="E278">
        <v>53</v>
      </c>
      <c r="F278">
        <v>1.27557277679443</v>
      </c>
      <c r="G278">
        <v>407</v>
      </c>
    </row>
    <row r="279" spans="1:7">
      <c r="A279">
        <v>278</v>
      </c>
      <c r="B279">
        <v>63.12</v>
      </c>
      <c r="C279">
        <v>12.8637808755196</v>
      </c>
      <c r="D279">
        <v>6021</v>
      </c>
      <c r="E279">
        <v>44</v>
      </c>
      <c r="F279">
        <v>1.5070152282714799</v>
      </c>
      <c r="G279">
        <v>254</v>
      </c>
    </row>
    <row r="280" spans="1:7">
      <c r="A280">
        <v>279</v>
      </c>
      <c r="B280">
        <v>33.19</v>
      </c>
      <c r="C280">
        <v>6.9095451233475504</v>
      </c>
      <c r="D280">
        <v>11213</v>
      </c>
      <c r="E280">
        <v>30</v>
      </c>
      <c r="F280">
        <v>1.47246837615966</v>
      </c>
      <c r="G280">
        <v>848</v>
      </c>
    </row>
    <row r="281" spans="1:7">
      <c r="A281">
        <v>280</v>
      </c>
      <c r="B281">
        <v>25.77</v>
      </c>
      <c r="C281">
        <v>8.0915599095704493</v>
      </c>
      <c r="D281">
        <v>2391</v>
      </c>
      <c r="E281">
        <v>23</v>
      </c>
      <c r="F281">
        <v>1.19866847991943</v>
      </c>
      <c r="G281">
        <v>276</v>
      </c>
    </row>
    <row r="282" spans="1:7">
      <c r="A282">
        <v>281</v>
      </c>
      <c r="B282">
        <v>8.7200000000000006</v>
      </c>
      <c r="C282">
        <v>3.9401744159775798</v>
      </c>
      <c r="D282">
        <v>2993</v>
      </c>
      <c r="E282">
        <v>16</v>
      </c>
      <c r="F282">
        <v>1.1007785797119101</v>
      </c>
      <c r="G282">
        <v>213</v>
      </c>
    </row>
    <row r="283" spans="1:7">
      <c r="A283">
        <v>282</v>
      </c>
      <c r="B283">
        <v>42.38</v>
      </c>
      <c r="C283">
        <v>13.873702818607301</v>
      </c>
      <c r="D283">
        <v>7138</v>
      </c>
      <c r="E283">
        <v>23</v>
      </c>
      <c r="F283">
        <v>1.09391212463379</v>
      </c>
      <c r="G283">
        <v>198</v>
      </c>
    </row>
    <row r="284" spans="1:7">
      <c r="A284">
        <v>283</v>
      </c>
      <c r="B284">
        <v>31.65</v>
      </c>
      <c r="C284">
        <v>11.5548902924318</v>
      </c>
      <c r="D284">
        <v>4046</v>
      </c>
      <c r="E284">
        <v>26</v>
      </c>
      <c r="F284">
        <v>1.2378072738647401</v>
      </c>
      <c r="G284">
        <v>397</v>
      </c>
    </row>
    <row r="285" spans="1:7">
      <c r="A285">
        <v>284</v>
      </c>
      <c r="B285">
        <v>31.51</v>
      </c>
      <c r="C285">
        <v>11.8753297655837</v>
      </c>
      <c r="D285">
        <v>3012</v>
      </c>
      <c r="E285">
        <v>40</v>
      </c>
      <c r="F285">
        <v>1.13661289215087</v>
      </c>
      <c r="G285">
        <v>258</v>
      </c>
    </row>
    <row r="286" spans="1:7">
      <c r="A286">
        <v>285</v>
      </c>
      <c r="B286">
        <v>44.43</v>
      </c>
      <c r="C286">
        <v>16.5425571524313</v>
      </c>
      <c r="D286">
        <v>946</v>
      </c>
      <c r="E286">
        <v>37</v>
      </c>
      <c r="F286">
        <v>1.4253902435302701</v>
      </c>
      <c r="G286">
        <v>176</v>
      </c>
    </row>
    <row r="287" spans="1:7">
      <c r="A287">
        <v>286</v>
      </c>
      <c r="B287">
        <v>58.3</v>
      </c>
      <c r="C287">
        <v>17.3176889945046</v>
      </c>
      <c r="D287">
        <v>25675</v>
      </c>
      <c r="E287">
        <v>53</v>
      </c>
      <c r="F287">
        <v>1.1795282363891499</v>
      </c>
      <c r="G287">
        <v>156</v>
      </c>
    </row>
    <row r="288" spans="1:7">
      <c r="A288">
        <v>287</v>
      </c>
      <c r="B288">
        <v>40.65</v>
      </c>
      <c r="C288">
        <v>14.866693486449901</v>
      </c>
      <c r="D288">
        <v>25500</v>
      </c>
      <c r="E288">
        <v>69</v>
      </c>
      <c r="F288">
        <v>1.1861371994018499</v>
      </c>
      <c r="G288">
        <v>79</v>
      </c>
    </row>
    <row r="289" spans="1:7">
      <c r="A289">
        <v>288</v>
      </c>
      <c r="B289">
        <v>29.66</v>
      </c>
      <c r="C289">
        <v>11.210643685980999</v>
      </c>
      <c r="D289">
        <v>13869</v>
      </c>
      <c r="E289">
        <v>74</v>
      </c>
      <c r="F289">
        <v>1.1014223098754801</v>
      </c>
      <c r="G289">
        <v>387</v>
      </c>
    </row>
    <row r="290" spans="1:7">
      <c r="A290">
        <v>289</v>
      </c>
      <c r="B290">
        <v>40.51</v>
      </c>
      <c r="C290">
        <v>13.5916792484482</v>
      </c>
      <c r="D290">
        <v>20028</v>
      </c>
      <c r="E290">
        <v>90</v>
      </c>
      <c r="F290">
        <v>1.19296073913574</v>
      </c>
      <c r="G290">
        <v>175</v>
      </c>
    </row>
    <row r="291" spans="1:7">
      <c r="A291">
        <v>290</v>
      </c>
      <c r="B291">
        <v>9.43</v>
      </c>
      <c r="C291">
        <v>4.0833116826881399</v>
      </c>
      <c r="D291">
        <v>950</v>
      </c>
      <c r="E291">
        <v>77</v>
      </c>
      <c r="F291">
        <v>1.0725402832031199</v>
      </c>
      <c r="G291">
        <v>266</v>
      </c>
    </row>
    <row r="292" spans="1:7">
      <c r="A292">
        <v>291</v>
      </c>
      <c r="B292">
        <v>22.2</v>
      </c>
      <c r="C292">
        <v>9.7595287290631703</v>
      </c>
      <c r="D292">
        <v>6383</v>
      </c>
      <c r="E292">
        <v>61</v>
      </c>
      <c r="F292">
        <v>1.1536073684692301</v>
      </c>
      <c r="G292">
        <v>445</v>
      </c>
    </row>
    <row r="293" spans="1:7">
      <c r="A293">
        <v>292</v>
      </c>
      <c r="B293">
        <v>49.69</v>
      </c>
      <c r="C293">
        <v>17.184257850325</v>
      </c>
      <c r="D293">
        <v>1175</v>
      </c>
      <c r="E293">
        <v>44</v>
      </c>
      <c r="F293">
        <v>1.3144111633300699</v>
      </c>
      <c r="G293">
        <v>157</v>
      </c>
    </row>
    <row r="294" spans="1:7">
      <c r="A294">
        <v>293</v>
      </c>
      <c r="B294">
        <v>32.58</v>
      </c>
      <c r="C294">
        <v>10.3235210241135</v>
      </c>
      <c r="D294">
        <v>5717</v>
      </c>
      <c r="E294">
        <v>37</v>
      </c>
      <c r="F294">
        <v>1.18326187133789</v>
      </c>
      <c r="G294">
        <v>560</v>
      </c>
    </row>
    <row r="295" spans="1:7">
      <c r="A295">
        <v>294</v>
      </c>
      <c r="B295">
        <v>37.47</v>
      </c>
      <c r="C295">
        <v>12.054433148886799</v>
      </c>
      <c r="D295">
        <v>17430</v>
      </c>
      <c r="E295">
        <v>43</v>
      </c>
      <c r="F295">
        <v>1.09571456909179</v>
      </c>
      <c r="G295">
        <v>106</v>
      </c>
    </row>
    <row r="296" spans="1:7">
      <c r="A296">
        <v>295</v>
      </c>
      <c r="B296">
        <v>34.090000000000003</v>
      </c>
      <c r="C296">
        <v>11.5083383971372</v>
      </c>
      <c r="D296">
        <v>4879</v>
      </c>
      <c r="E296">
        <v>40</v>
      </c>
      <c r="F296">
        <v>1.4468479156494101</v>
      </c>
      <c r="G296">
        <v>826</v>
      </c>
    </row>
    <row r="297" spans="1:7">
      <c r="A297">
        <v>296</v>
      </c>
      <c r="B297">
        <v>25.17</v>
      </c>
      <c r="C297">
        <v>9.1714035854831604</v>
      </c>
      <c r="D297">
        <v>12775</v>
      </c>
      <c r="E297">
        <v>64</v>
      </c>
      <c r="F297">
        <v>1.1238670349121</v>
      </c>
      <c r="G297">
        <v>201</v>
      </c>
    </row>
    <row r="298" spans="1:7">
      <c r="A298">
        <v>297</v>
      </c>
      <c r="B298">
        <v>36.18</v>
      </c>
      <c r="C298">
        <v>14.9448552191333</v>
      </c>
      <c r="D298">
        <v>21869</v>
      </c>
      <c r="E298">
        <v>70</v>
      </c>
      <c r="F298">
        <v>1.11013412475585</v>
      </c>
      <c r="G298">
        <v>255</v>
      </c>
    </row>
    <row r="299" spans="1:7">
      <c r="A299">
        <v>298</v>
      </c>
      <c r="B299">
        <v>25.41</v>
      </c>
      <c r="C299">
        <v>9.0795397698849403</v>
      </c>
      <c r="D299">
        <v>8420</v>
      </c>
      <c r="E299">
        <v>53</v>
      </c>
      <c r="F299">
        <v>1.1357116699218699</v>
      </c>
      <c r="G299">
        <v>510</v>
      </c>
    </row>
    <row r="300" spans="1:7">
      <c r="A300">
        <v>299</v>
      </c>
      <c r="B300">
        <v>32.57</v>
      </c>
      <c r="C300">
        <v>13.8873491664179</v>
      </c>
      <c r="D300">
        <v>13352</v>
      </c>
      <c r="E300">
        <v>54</v>
      </c>
      <c r="F300">
        <v>1.1416769027709901</v>
      </c>
      <c r="G300">
        <v>280</v>
      </c>
    </row>
    <row r="301" spans="1:7">
      <c r="A301">
        <v>300</v>
      </c>
      <c r="B301">
        <v>34.04</v>
      </c>
      <c r="C301">
        <v>11.7875199113512</v>
      </c>
      <c r="D301">
        <v>21292</v>
      </c>
      <c r="E301">
        <v>41</v>
      </c>
      <c r="F301">
        <v>1.1205196380615201</v>
      </c>
      <c r="G301">
        <v>433</v>
      </c>
    </row>
    <row r="302" spans="1:7">
      <c r="A302">
        <v>301</v>
      </c>
      <c r="B302">
        <v>19.11</v>
      </c>
      <c r="C302">
        <v>7.8609625668449201</v>
      </c>
      <c r="D302">
        <v>11901</v>
      </c>
      <c r="E302">
        <v>48</v>
      </c>
      <c r="F302">
        <v>1.2064361572265601</v>
      </c>
      <c r="G302">
        <v>72</v>
      </c>
    </row>
    <row r="303" spans="1:7">
      <c r="A303">
        <v>302</v>
      </c>
      <c r="B303">
        <v>37.619999999999997</v>
      </c>
      <c r="C303">
        <v>10.950052392595101</v>
      </c>
      <c r="D303">
        <v>9373</v>
      </c>
      <c r="E303">
        <v>48</v>
      </c>
      <c r="F303">
        <v>1.34046077728271</v>
      </c>
      <c r="G303">
        <v>804</v>
      </c>
    </row>
    <row r="304" spans="1:7">
      <c r="A304">
        <v>303</v>
      </c>
      <c r="B304">
        <v>44.91</v>
      </c>
      <c r="C304">
        <v>14.9939903846153</v>
      </c>
      <c r="D304">
        <v>6612</v>
      </c>
      <c r="E304">
        <v>43</v>
      </c>
      <c r="F304">
        <v>1.41401767730712</v>
      </c>
      <c r="G304">
        <v>280</v>
      </c>
    </row>
    <row r="305" spans="1:7">
      <c r="A305">
        <v>304</v>
      </c>
      <c r="B305">
        <v>25.73</v>
      </c>
      <c r="C305">
        <v>9.8472961077729693</v>
      </c>
      <c r="D305">
        <v>4257</v>
      </c>
      <c r="E305">
        <v>43</v>
      </c>
      <c r="F305">
        <v>1.41255855560302</v>
      </c>
      <c r="G305">
        <v>568</v>
      </c>
    </row>
    <row r="306" spans="1:7">
      <c r="A306">
        <v>305</v>
      </c>
      <c r="B306">
        <v>74.37</v>
      </c>
      <c r="C306">
        <v>20.777225233279299</v>
      </c>
      <c r="D306">
        <v>13817</v>
      </c>
      <c r="E306">
        <v>37</v>
      </c>
      <c r="F306">
        <v>2.4872016906738201</v>
      </c>
      <c r="G306">
        <v>740</v>
      </c>
    </row>
    <row r="307" spans="1:7">
      <c r="A307">
        <v>306</v>
      </c>
      <c r="B307">
        <v>125.19</v>
      </c>
      <c r="C307">
        <v>28.961735992226899</v>
      </c>
      <c r="D307">
        <v>10649</v>
      </c>
      <c r="E307">
        <v>34</v>
      </c>
      <c r="F307">
        <v>4.1360521316528303</v>
      </c>
      <c r="G307">
        <v>1390</v>
      </c>
    </row>
    <row r="308" spans="1:7">
      <c r="A308">
        <v>307</v>
      </c>
      <c r="B308">
        <v>63.12</v>
      </c>
      <c r="C308">
        <v>11.0529357171625</v>
      </c>
      <c r="D308">
        <v>21824</v>
      </c>
      <c r="E308">
        <v>44</v>
      </c>
      <c r="F308">
        <v>3.6664724349975502</v>
      </c>
      <c r="G308">
        <v>456</v>
      </c>
    </row>
    <row r="309" spans="1:7">
      <c r="A309">
        <v>308</v>
      </c>
      <c r="B309">
        <v>196.79</v>
      </c>
      <c r="C309">
        <v>18.826894743891401</v>
      </c>
      <c r="D309">
        <v>3892</v>
      </c>
      <c r="E309">
        <v>26</v>
      </c>
      <c r="F309">
        <v>4.2845392227172798</v>
      </c>
      <c r="G309">
        <v>2353</v>
      </c>
    </row>
    <row r="310" spans="1:7">
      <c r="A310">
        <v>309</v>
      </c>
      <c r="B310">
        <v>106.72</v>
      </c>
      <c r="C310">
        <v>19.567290062339499</v>
      </c>
      <c r="D310">
        <v>792</v>
      </c>
      <c r="E310">
        <v>20</v>
      </c>
      <c r="F310">
        <v>2.3699569702148402</v>
      </c>
      <c r="G310">
        <v>70</v>
      </c>
    </row>
    <row r="311" spans="1:7">
      <c r="A311">
        <v>310</v>
      </c>
      <c r="B311">
        <v>26.79</v>
      </c>
      <c r="C311">
        <v>5.3106291876461897</v>
      </c>
      <c r="D311">
        <v>861</v>
      </c>
      <c r="E311">
        <v>30</v>
      </c>
      <c r="F311">
        <v>2.36935615539551</v>
      </c>
      <c r="G311">
        <v>26</v>
      </c>
    </row>
    <row r="312" spans="1:7">
      <c r="A312">
        <v>311</v>
      </c>
      <c r="B312">
        <v>68.7</v>
      </c>
      <c r="C312">
        <v>11.2016957443339</v>
      </c>
      <c r="D312">
        <v>11265</v>
      </c>
      <c r="E312">
        <v>20</v>
      </c>
      <c r="F312">
        <v>2.2292375564575102</v>
      </c>
      <c r="G312">
        <v>1181</v>
      </c>
    </row>
    <row r="313" spans="1:7">
      <c r="A313">
        <v>312</v>
      </c>
      <c r="B313">
        <v>56.3</v>
      </c>
      <c r="C313">
        <v>7.4689237055413296</v>
      </c>
      <c r="D313">
        <v>8803</v>
      </c>
      <c r="E313">
        <v>38</v>
      </c>
      <c r="F313">
        <v>3.2605791091918901</v>
      </c>
      <c r="G313">
        <v>703</v>
      </c>
    </row>
    <row r="314" spans="1:7">
      <c r="A314">
        <v>313</v>
      </c>
      <c r="B314">
        <v>104.59</v>
      </c>
      <c r="C314">
        <v>14.8480976717773</v>
      </c>
      <c r="D314">
        <v>7932</v>
      </c>
      <c r="E314">
        <v>48</v>
      </c>
      <c r="F314">
        <v>2.62247085571288</v>
      </c>
      <c r="G314">
        <v>120</v>
      </c>
    </row>
    <row r="315" spans="1:7">
      <c r="A315">
        <v>314</v>
      </c>
      <c r="B315">
        <v>90.89</v>
      </c>
      <c r="C315">
        <v>14.987962138451801</v>
      </c>
      <c r="D315">
        <v>8090</v>
      </c>
      <c r="E315">
        <v>51</v>
      </c>
      <c r="F315">
        <v>2.11774349212646</v>
      </c>
      <c r="G315">
        <v>209</v>
      </c>
    </row>
    <row r="316" spans="1:7">
      <c r="A316">
        <v>315</v>
      </c>
      <c r="B316">
        <v>28.41</v>
      </c>
      <c r="C316">
        <v>5.4005246549823198</v>
      </c>
      <c r="D316">
        <v>3283</v>
      </c>
      <c r="E316">
        <v>67</v>
      </c>
      <c r="F316">
        <v>1.4399385452270499</v>
      </c>
      <c r="G316">
        <v>97</v>
      </c>
    </row>
    <row r="317" spans="1:7">
      <c r="A317">
        <v>316</v>
      </c>
      <c r="B317">
        <v>59.38</v>
      </c>
      <c r="C317">
        <v>13.7367848798204</v>
      </c>
      <c r="D317">
        <v>27178</v>
      </c>
      <c r="E317">
        <v>69</v>
      </c>
      <c r="F317">
        <v>1.7719745635986299</v>
      </c>
      <c r="G317">
        <v>2027</v>
      </c>
    </row>
    <row r="318" spans="1:7">
      <c r="A318">
        <v>317</v>
      </c>
      <c r="B318">
        <v>45.47</v>
      </c>
      <c r="C318">
        <v>11.062991168098099</v>
      </c>
      <c r="D318">
        <v>6935</v>
      </c>
      <c r="E318">
        <v>60</v>
      </c>
      <c r="F318">
        <v>1.7556667327880799</v>
      </c>
      <c r="G318">
        <v>396</v>
      </c>
    </row>
    <row r="319" spans="1:7">
      <c r="A319">
        <v>318</v>
      </c>
      <c r="B319">
        <v>38.08</v>
      </c>
      <c r="C319">
        <v>15.388345591206599</v>
      </c>
      <c r="D319">
        <v>8514</v>
      </c>
      <c r="E319">
        <v>61</v>
      </c>
      <c r="F319">
        <v>1.1454105377197199</v>
      </c>
      <c r="G319">
        <v>276</v>
      </c>
    </row>
    <row r="320" spans="1:7">
      <c r="A320">
        <v>319</v>
      </c>
      <c r="B320">
        <v>35.94</v>
      </c>
      <c r="C320">
        <v>8.3776223776223695</v>
      </c>
      <c r="D320">
        <v>6481</v>
      </c>
      <c r="E320">
        <v>43</v>
      </c>
      <c r="F320">
        <v>2.0105409622192298</v>
      </c>
      <c r="G320">
        <v>963</v>
      </c>
    </row>
    <row r="321" spans="1:7">
      <c r="A321">
        <v>320</v>
      </c>
      <c r="B321">
        <v>31.8</v>
      </c>
      <c r="C321">
        <v>9.4331227195870699</v>
      </c>
      <c r="D321">
        <v>22602</v>
      </c>
      <c r="E321">
        <v>53</v>
      </c>
      <c r="F321">
        <v>1.2688779830932599</v>
      </c>
      <c r="G321">
        <v>212</v>
      </c>
    </row>
    <row r="322" spans="1:7">
      <c r="A322">
        <v>321</v>
      </c>
      <c r="B322">
        <v>77.97</v>
      </c>
      <c r="C322">
        <v>18.0486111111111</v>
      </c>
      <c r="D322">
        <v>25440</v>
      </c>
      <c r="E322">
        <v>60</v>
      </c>
      <c r="F322">
        <v>2.1719455718994101</v>
      </c>
      <c r="G322">
        <v>389</v>
      </c>
    </row>
    <row r="323" spans="1:7">
      <c r="A323">
        <v>322</v>
      </c>
      <c r="B323">
        <v>44.43</v>
      </c>
      <c r="C323">
        <v>7.8553748231966001</v>
      </c>
      <c r="D323">
        <v>5907</v>
      </c>
      <c r="E323">
        <v>47</v>
      </c>
      <c r="F323">
        <v>2.04714775085449</v>
      </c>
      <c r="G323">
        <v>972</v>
      </c>
    </row>
    <row r="324" spans="1:7">
      <c r="A324">
        <v>323</v>
      </c>
      <c r="B324">
        <v>58.21</v>
      </c>
      <c r="C324">
        <v>9.8504078248214704</v>
      </c>
      <c r="D324">
        <v>5123</v>
      </c>
      <c r="E324">
        <v>57</v>
      </c>
      <c r="F324">
        <v>2.4133014678954998</v>
      </c>
      <c r="G324">
        <v>170</v>
      </c>
    </row>
    <row r="325" spans="1:7">
      <c r="A325">
        <v>324</v>
      </c>
      <c r="B325">
        <v>32.51</v>
      </c>
      <c r="C325">
        <v>12.5390519535619</v>
      </c>
      <c r="D325">
        <v>11770</v>
      </c>
      <c r="E325">
        <v>50</v>
      </c>
      <c r="F325">
        <v>1.05666160583496</v>
      </c>
      <c r="G325">
        <v>521</v>
      </c>
    </row>
    <row r="326" spans="1:7">
      <c r="A326">
        <v>325</v>
      </c>
      <c r="B326">
        <v>67.739999999999995</v>
      </c>
      <c r="C326">
        <v>13.5909473937642</v>
      </c>
      <c r="D326">
        <v>4128</v>
      </c>
      <c r="E326">
        <v>43</v>
      </c>
      <c r="F326">
        <v>1.9876241683959901</v>
      </c>
      <c r="G326">
        <v>365</v>
      </c>
    </row>
    <row r="327" spans="1:7">
      <c r="A327">
        <v>326</v>
      </c>
      <c r="B327">
        <v>23.53</v>
      </c>
      <c r="C327">
        <v>6.1781231948747504</v>
      </c>
      <c r="D327">
        <v>6887</v>
      </c>
      <c r="E327">
        <v>56</v>
      </c>
      <c r="F327">
        <v>1.2200832366943299</v>
      </c>
      <c r="G327">
        <v>63</v>
      </c>
    </row>
    <row r="328" spans="1:7">
      <c r="A328">
        <v>327</v>
      </c>
      <c r="B328">
        <v>59.55</v>
      </c>
      <c r="C328">
        <v>17.464879608176599</v>
      </c>
      <c r="D328">
        <v>1586</v>
      </c>
      <c r="E328">
        <v>63</v>
      </c>
      <c r="F328">
        <v>1.8236446380615201</v>
      </c>
      <c r="G328">
        <v>97</v>
      </c>
    </row>
    <row r="329" spans="1:7">
      <c r="A329">
        <v>328</v>
      </c>
      <c r="B329">
        <v>38.83</v>
      </c>
      <c r="C329">
        <v>15.0050235721462</v>
      </c>
      <c r="D329">
        <v>16118</v>
      </c>
      <c r="E329">
        <v>61</v>
      </c>
      <c r="F329">
        <v>1.1633062362670801</v>
      </c>
      <c r="G329">
        <v>584</v>
      </c>
    </row>
    <row r="330" spans="1:7">
      <c r="A330">
        <v>329</v>
      </c>
      <c r="B330">
        <v>6.57</v>
      </c>
      <c r="C330">
        <v>2.6402507635428298</v>
      </c>
      <c r="D330">
        <v>1541</v>
      </c>
      <c r="E330">
        <v>67</v>
      </c>
      <c r="F330">
        <v>1.78266048431396</v>
      </c>
      <c r="G330">
        <v>64</v>
      </c>
    </row>
    <row r="331" spans="1:7">
      <c r="A331">
        <v>330</v>
      </c>
      <c r="B331">
        <v>36.82</v>
      </c>
      <c r="C331">
        <v>7.8049814520402698</v>
      </c>
      <c r="D331">
        <v>1839</v>
      </c>
      <c r="E331">
        <v>50</v>
      </c>
      <c r="F331">
        <v>2.4635553359985298</v>
      </c>
      <c r="G331">
        <v>893</v>
      </c>
    </row>
    <row r="332" spans="1:7">
      <c r="A332">
        <v>331</v>
      </c>
      <c r="B332">
        <v>32.69</v>
      </c>
      <c r="C332">
        <v>9.8070980709807092</v>
      </c>
      <c r="D332">
        <v>35242</v>
      </c>
      <c r="E332">
        <v>48</v>
      </c>
      <c r="F332">
        <v>1.1169576644897401</v>
      </c>
      <c r="G332">
        <v>653</v>
      </c>
    </row>
    <row r="333" spans="1:7">
      <c r="A333">
        <v>332</v>
      </c>
      <c r="B333">
        <v>46.01</v>
      </c>
      <c r="C333">
        <v>9.1409385306154896</v>
      </c>
      <c r="D333">
        <v>38332</v>
      </c>
      <c r="E333">
        <v>60</v>
      </c>
      <c r="F333">
        <v>1.91067695617675</v>
      </c>
      <c r="G333">
        <v>656</v>
      </c>
    </row>
    <row r="334" spans="1:7">
      <c r="A334">
        <v>333</v>
      </c>
      <c r="B334">
        <v>38.979999999999997</v>
      </c>
      <c r="C334">
        <v>4.7854056177568198</v>
      </c>
      <c r="D334">
        <v>144919</v>
      </c>
      <c r="E334">
        <v>64</v>
      </c>
      <c r="F334">
        <v>1.8763017654418901</v>
      </c>
      <c r="G334">
        <v>3862</v>
      </c>
    </row>
    <row r="335" spans="1:7">
      <c r="A335">
        <v>334</v>
      </c>
      <c r="B335">
        <v>43.97</v>
      </c>
      <c r="C335">
        <v>8.2893446949702092</v>
      </c>
      <c r="D335">
        <v>10603</v>
      </c>
      <c r="E335">
        <v>80</v>
      </c>
      <c r="F335">
        <v>1.9906711578369101</v>
      </c>
      <c r="G335">
        <v>394</v>
      </c>
    </row>
    <row r="336" spans="1:7">
      <c r="A336">
        <v>335</v>
      </c>
      <c r="B336">
        <v>38.21</v>
      </c>
      <c r="C336">
        <v>6.9197196617106398</v>
      </c>
      <c r="D336">
        <v>6023</v>
      </c>
      <c r="E336">
        <v>67</v>
      </c>
      <c r="F336">
        <v>1.6430139541625901</v>
      </c>
      <c r="G336">
        <v>447</v>
      </c>
    </row>
    <row r="337" spans="1:7">
      <c r="A337">
        <v>336</v>
      </c>
      <c r="B337">
        <v>42.22</v>
      </c>
      <c r="C337">
        <v>7.5518271415028497</v>
      </c>
      <c r="D337">
        <v>12376</v>
      </c>
      <c r="E337">
        <v>48</v>
      </c>
      <c r="F337">
        <v>1.7647647857666</v>
      </c>
      <c r="G337">
        <v>1458</v>
      </c>
    </row>
    <row r="338" spans="1:7">
      <c r="A338">
        <v>337</v>
      </c>
      <c r="B338">
        <v>16.25</v>
      </c>
      <c r="C338">
        <v>3.2240144435847</v>
      </c>
      <c r="D338">
        <v>7950</v>
      </c>
      <c r="E338">
        <v>34</v>
      </c>
      <c r="F338">
        <v>1.8404245376586901</v>
      </c>
      <c r="G338">
        <v>2892</v>
      </c>
    </row>
    <row r="339" spans="1:7">
      <c r="A339">
        <v>338</v>
      </c>
      <c r="B339">
        <v>37.9</v>
      </c>
      <c r="C339">
        <v>9.9807758143944305</v>
      </c>
      <c r="D339">
        <v>11500</v>
      </c>
      <c r="E339">
        <v>27</v>
      </c>
      <c r="F339">
        <v>1.2974596023559499</v>
      </c>
      <c r="G339">
        <v>436</v>
      </c>
    </row>
    <row r="340" spans="1:7">
      <c r="A340">
        <v>339</v>
      </c>
      <c r="B340">
        <v>55.73</v>
      </c>
      <c r="C340">
        <v>7.0090930814604198</v>
      </c>
      <c r="D340">
        <v>5258</v>
      </c>
      <c r="E340">
        <v>34</v>
      </c>
      <c r="F340">
        <v>1.6048622131347601</v>
      </c>
      <c r="G340">
        <v>392</v>
      </c>
    </row>
    <row r="341" spans="1:7">
      <c r="A341">
        <v>340</v>
      </c>
      <c r="B341">
        <v>13.39</v>
      </c>
      <c r="C341">
        <v>3.8395366175374201</v>
      </c>
      <c r="D341">
        <v>1919</v>
      </c>
      <c r="E341">
        <v>37</v>
      </c>
      <c r="F341">
        <v>1.6929674148559499</v>
      </c>
      <c r="G341">
        <v>485</v>
      </c>
    </row>
    <row r="342" spans="1:7">
      <c r="A342">
        <v>341</v>
      </c>
      <c r="B342">
        <v>117.17</v>
      </c>
      <c r="C342">
        <v>24.129906503562701</v>
      </c>
      <c r="D342">
        <v>4478</v>
      </c>
      <c r="E342">
        <v>44</v>
      </c>
      <c r="F342">
        <v>1.5328502655029199</v>
      </c>
      <c r="G342">
        <v>201</v>
      </c>
    </row>
    <row r="343" spans="1:7">
      <c r="A343">
        <v>342</v>
      </c>
      <c r="B343">
        <v>54.81</v>
      </c>
      <c r="C343">
        <v>15.5229544875244</v>
      </c>
      <c r="D343">
        <v>32738</v>
      </c>
      <c r="E343">
        <v>54</v>
      </c>
      <c r="F343">
        <v>1.2350606918334901</v>
      </c>
      <c r="G343">
        <v>1284</v>
      </c>
    </row>
    <row r="344" spans="1:7">
      <c r="A344">
        <v>343</v>
      </c>
      <c r="B344">
        <v>44.27</v>
      </c>
      <c r="C344">
        <v>14.2507645259938</v>
      </c>
      <c r="D344">
        <v>9777</v>
      </c>
      <c r="E344">
        <v>57</v>
      </c>
      <c r="F344">
        <v>1.35698318481445</v>
      </c>
      <c r="G344">
        <v>279</v>
      </c>
    </row>
    <row r="345" spans="1:7">
      <c r="A345">
        <v>344</v>
      </c>
      <c r="B345">
        <v>34.33</v>
      </c>
      <c r="C345">
        <v>15.447264218862401</v>
      </c>
      <c r="D345">
        <v>12199</v>
      </c>
      <c r="E345">
        <v>77</v>
      </c>
      <c r="F345">
        <v>1.16279125213623</v>
      </c>
      <c r="G345">
        <v>80</v>
      </c>
    </row>
    <row r="346" spans="1:7">
      <c r="A346">
        <v>345</v>
      </c>
      <c r="B346">
        <v>39.01</v>
      </c>
      <c r="C346">
        <v>21.022849752101699</v>
      </c>
      <c r="D346">
        <v>19804</v>
      </c>
      <c r="E346">
        <v>84</v>
      </c>
      <c r="F346">
        <v>1.10219478607177</v>
      </c>
      <c r="G346">
        <v>172</v>
      </c>
    </row>
    <row r="347" spans="1:7">
      <c r="A347">
        <v>346</v>
      </c>
      <c r="B347">
        <v>40.22</v>
      </c>
      <c r="C347">
        <v>13.135205747877199</v>
      </c>
      <c r="D347">
        <v>5320</v>
      </c>
      <c r="E347">
        <v>80</v>
      </c>
      <c r="F347">
        <v>1.13468170166015</v>
      </c>
      <c r="G347">
        <v>716</v>
      </c>
    </row>
    <row r="348" spans="1:7">
      <c r="A348">
        <v>347</v>
      </c>
      <c r="B348">
        <v>36.01</v>
      </c>
      <c r="C348">
        <v>8.0314925506289505</v>
      </c>
      <c r="D348">
        <v>19786</v>
      </c>
      <c r="E348">
        <v>80</v>
      </c>
      <c r="F348">
        <v>1.3995552062988199</v>
      </c>
      <c r="G348">
        <v>582</v>
      </c>
    </row>
    <row r="349" spans="1:7">
      <c r="A349">
        <v>348</v>
      </c>
      <c r="B349">
        <v>31.85</v>
      </c>
      <c r="C349">
        <v>8.6459634073511005</v>
      </c>
      <c r="D349">
        <v>15395</v>
      </c>
      <c r="E349">
        <v>75</v>
      </c>
      <c r="F349">
        <v>1.36423587799072</v>
      </c>
      <c r="G349">
        <v>675</v>
      </c>
    </row>
    <row r="350" spans="1:7">
      <c r="A350">
        <v>349</v>
      </c>
      <c r="B350">
        <v>51.88</v>
      </c>
      <c r="C350">
        <v>15.602069048478199</v>
      </c>
      <c r="D350">
        <v>10333</v>
      </c>
      <c r="E350">
        <v>64</v>
      </c>
      <c r="F350">
        <v>1.57091617584228</v>
      </c>
      <c r="G350">
        <v>1254</v>
      </c>
    </row>
    <row r="351" spans="1:7">
      <c r="A351">
        <v>350</v>
      </c>
      <c r="B351">
        <v>77.78</v>
      </c>
      <c r="C351">
        <v>24.296379595789201</v>
      </c>
      <c r="D351">
        <v>3529</v>
      </c>
      <c r="E351">
        <v>66</v>
      </c>
      <c r="F351">
        <v>1.64490222930908</v>
      </c>
      <c r="G351">
        <v>202</v>
      </c>
    </row>
    <row r="352" spans="1:7">
      <c r="A352">
        <v>351</v>
      </c>
      <c r="B352">
        <v>84.23</v>
      </c>
      <c r="C352">
        <v>12.300660085285299</v>
      </c>
      <c r="D352">
        <v>56870</v>
      </c>
      <c r="E352">
        <v>63</v>
      </c>
      <c r="F352">
        <v>1.38625144958496</v>
      </c>
      <c r="G352">
        <v>2862</v>
      </c>
    </row>
    <row r="353" spans="1:7">
      <c r="A353">
        <v>352</v>
      </c>
      <c r="B353">
        <v>40.479999999999997</v>
      </c>
      <c r="C353">
        <v>13.836005058618399</v>
      </c>
      <c r="D353">
        <v>3265</v>
      </c>
      <c r="E353">
        <v>53</v>
      </c>
      <c r="F353">
        <v>1.35213375091552</v>
      </c>
      <c r="G353">
        <v>145</v>
      </c>
    </row>
    <row r="354" spans="1:7">
      <c r="A354">
        <v>353</v>
      </c>
      <c r="B354">
        <v>60.47</v>
      </c>
      <c r="C354">
        <v>17.263332191389701</v>
      </c>
      <c r="D354">
        <v>13914</v>
      </c>
      <c r="E354">
        <v>51</v>
      </c>
      <c r="F354">
        <v>1.32805824279785</v>
      </c>
      <c r="G354">
        <v>297</v>
      </c>
    </row>
    <row r="355" spans="1:7">
      <c r="A355">
        <v>354</v>
      </c>
      <c r="B355">
        <v>20.76</v>
      </c>
      <c r="C355">
        <v>6.3682935059357604</v>
      </c>
      <c r="D355">
        <v>16469</v>
      </c>
      <c r="E355">
        <v>56</v>
      </c>
      <c r="F355">
        <v>1.12687110900878</v>
      </c>
      <c r="G355">
        <v>230</v>
      </c>
    </row>
    <row r="356" spans="1:7">
      <c r="A356">
        <v>355</v>
      </c>
      <c r="B356">
        <v>27.61</v>
      </c>
      <c r="C356">
        <v>9.9074206975742793</v>
      </c>
      <c r="D356">
        <v>8638</v>
      </c>
      <c r="E356">
        <v>54</v>
      </c>
      <c r="F356">
        <v>1.1440801620483301</v>
      </c>
      <c r="G356">
        <v>227</v>
      </c>
    </row>
    <row r="357" spans="1:7">
      <c r="A357">
        <v>356</v>
      </c>
      <c r="B357">
        <v>39.58</v>
      </c>
      <c r="C357">
        <v>15.794094173982399</v>
      </c>
      <c r="D357">
        <v>16397</v>
      </c>
      <c r="E357">
        <v>61</v>
      </c>
      <c r="F357">
        <v>1.1700868606567301</v>
      </c>
      <c r="G357">
        <v>254</v>
      </c>
    </row>
    <row r="358" spans="1:7">
      <c r="A358">
        <v>357</v>
      </c>
      <c r="B358">
        <v>46.53</v>
      </c>
      <c r="C358">
        <v>17.4662162162162</v>
      </c>
      <c r="D358">
        <v>26530</v>
      </c>
      <c r="E358">
        <v>74</v>
      </c>
      <c r="F358">
        <v>1.06987953186035</v>
      </c>
      <c r="G358">
        <v>170</v>
      </c>
    </row>
    <row r="359" spans="1:7">
      <c r="A359">
        <v>358</v>
      </c>
      <c r="B359">
        <v>25.1</v>
      </c>
      <c r="C359">
        <v>8.3661089260715897</v>
      </c>
      <c r="D359">
        <v>14313</v>
      </c>
      <c r="E359">
        <v>81</v>
      </c>
      <c r="F359">
        <v>1.1517190933227499</v>
      </c>
      <c r="G359">
        <v>68</v>
      </c>
    </row>
    <row r="360" spans="1:7">
      <c r="A360">
        <v>359</v>
      </c>
      <c r="B360">
        <v>36.51</v>
      </c>
      <c r="C360">
        <v>13.9729802135558</v>
      </c>
      <c r="D360">
        <v>21619</v>
      </c>
      <c r="E360">
        <v>91</v>
      </c>
      <c r="F360">
        <v>1.1502599716186499</v>
      </c>
      <c r="G360">
        <v>177</v>
      </c>
    </row>
    <row r="361" spans="1:7">
      <c r="A361">
        <v>360</v>
      </c>
      <c r="B361">
        <v>38.340000000000003</v>
      </c>
      <c r="C361">
        <v>13.569760033977399</v>
      </c>
      <c r="D361">
        <v>21156</v>
      </c>
      <c r="E361">
        <v>90</v>
      </c>
      <c r="F361">
        <v>1.0855007171630799</v>
      </c>
      <c r="G361">
        <v>327</v>
      </c>
    </row>
    <row r="362" spans="1:7">
      <c r="A362">
        <v>361</v>
      </c>
      <c r="B362">
        <v>40.409999999999997</v>
      </c>
      <c r="C362">
        <v>11.994301148674699</v>
      </c>
      <c r="D362">
        <v>12298</v>
      </c>
      <c r="E362">
        <v>77</v>
      </c>
      <c r="F362">
        <v>1.1683702468871999</v>
      </c>
      <c r="G362">
        <v>448</v>
      </c>
    </row>
    <row r="363" spans="1:7">
      <c r="A363">
        <v>362</v>
      </c>
      <c r="B363">
        <v>28.17</v>
      </c>
      <c r="C363">
        <v>11.7340775607114</v>
      </c>
      <c r="D363">
        <v>6147</v>
      </c>
      <c r="E363">
        <v>69</v>
      </c>
      <c r="F363">
        <v>1.1835622787475499</v>
      </c>
      <c r="G363">
        <v>194</v>
      </c>
    </row>
    <row r="364" spans="1:7">
      <c r="A364">
        <v>363</v>
      </c>
      <c r="B364">
        <v>27.97</v>
      </c>
      <c r="C364">
        <v>7.6615443613553502</v>
      </c>
      <c r="D364">
        <v>19494</v>
      </c>
      <c r="E364">
        <v>64</v>
      </c>
      <c r="F364">
        <v>1.16532325744628</v>
      </c>
      <c r="G364">
        <v>442</v>
      </c>
    </row>
    <row r="365" spans="1:7">
      <c r="A365">
        <v>364</v>
      </c>
      <c r="B365">
        <v>46.08</v>
      </c>
      <c r="C365">
        <v>14.0227016828459</v>
      </c>
      <c r="D365">
        <v>11965</v>
      </c>
      <c r="E365">
        <v>66</v>
      </c>
      <c r="F365">
        <v>1.1651515960693299</v>
      </c>
      <c r="G365">
        <v>344</v>
      </c>
    </row>
    <row r="366" spans="1:7">
      <c r="A366">
        <v>365</v>
      </c>
      <c r="B366">
        <v>38.69</v>
      </c>
      <c r="C366">
        <v>14.4048549834319</v>
      </c>
      <c r="D366">
        <v>11487</v>
      </c>
      <c r="E366">
        <v>56</v>
      </c>
      <c r="F366">
        <v>2.1722459793090798</v>
      </c>
      <c r="G366">
        <v>1878</v>
      </c>
    </row>
    <row r="367" spans="1:7">
      <c r="A367">
        <v>366</v>
      </c>
      <c r="B367">
        <v>62.66</v>
      </c>
      <c r="C367">
        <v>17.122089845884702</v>
      </c>
      <c r="D367">
        <v>1248</v>
      </c>
      <c r="E367">
        <v>50</v>
      </c>
      <c r="F367">
        <v>2.8582906723022399</v>
      </c>
      <c r="G367">
        <v>98</v>
      </c>
    </row>
    <row r="368" spans="1:7">
      <c r="A368">
        <v>367</v>
      </c>
      <c r="B368">
        <v>45.4</v>
      </c>
      <c r="C368">
        <v>19.710849650501402</v>
      </c>
      <c r="D368">
        <v>26525</v>
      </c>
      <c r="E368">
        <v>61</v>
      </c>
      <c r="F368">
        <v>1.2690067291259699</v>
      </c>
      <c r="G368">
        <v>270</v>
      </c>
    </row>
    <row r="369" spans="1:7">
      <c r="A369">
        <v>368</v>
      </c>
      <c r="B369">
        <v>61.94</v>
      </c>
      <c r="C369">
        <v>16.027531956735402</v>
      </c>
      <c r="D369">
        <v>48321</v>
      </c>
      <c r="E369">
        <v>57</v>
      </c>
      <c r="F369">
        <v>1.43723487854003</v>
      </c>
      <c r="G369">
        <v>1336</v>
      </c>
    </row>
    <row r="370" spans="1:7">
      <c r="A370">
        <v>369</v>
      </c>
      <c r="B370">
        <v>71.05</v>
      </c>
      <c r="C370">
        <v>20.960556981443698</v>
      </c>
      <c r="D370">
        <v>44911</v>
      </c>
      <c r="E370">
        <v>87</v>
      </c>
      <c r="F370">
        <v>1.2195253372192301</v>
      </c>
      <c r="G370">
        <v>178</v>
      </c>
    </row>
    <row r="371" spans="1:7">
      <c r="A371">
        <v>370</v>
      </c>
      <c r="B371">
        <v>28.9</v>
      </c>
      <c r="C371">
        <v>8.6906838275094707</v>
      </c>
      <c r="D371">
        <v>9371</v>
      </c>
      <c r="E371">
        <v>90</v>
      </c>
      <c r="F371">
        <v>1.1836910247802701</v>
      </c>
      <c r="G371">
        <v>1400</v>
      </c>
    </row>
    <row r="372" spans="1:7">
      <c r="A372">
        <v>371</v>
      </c>
      <c r="B372">
        <v>37.979999999999997</v>
      </c>
      <c r="C372">
        <v>11.6994732464652</v>
      </c>
      <c r="D372">
        <v>19007</v>
      </c>
      <c r="E372">
        <v>78</v>
      </c>
      <c r="F372">
        <v>1.0874319076537999</v>
      </c>
      <c r="G372">
        <v>556</v>
      </c>
    </row>
    <row r="373" spans="1:7">
      <c r="A373">
        <v>372</v>
      </c>
      <c r="B373">
        <v>46.56</v>
      </c>
      <c r="C373">
        <v>20.971083686154401</v>
      </c>
      <c r="D373">
        <v>38280</v>
      </c>
      <c r="E373">
        <v>75</v>
      </c>
      <c r="F373">
        <v>1.2486648559570299</v>
      </c>
      <c r="G373">
        <v>1189</v>
      </c>
    </row>
    <row r="374" spans="1:7">
      <c r="A374">
        <v>373</v>
      </c>
      <c r="B374">
        <v>18.37</v>
      </c>
      <c r="C374">
        <v>9.72420729447885</v>
      </c>
      <c r="D374">
        <v>6858</v>
      </c>
      <c r="E374">
        <v>63</v>
      </c>
      <c r="F374">
        <v>1.2154912948608301</v>
      </c>
      <c r="G374">
        <v>140</v>
      </c>
    </row>
    <row r="375" spans="1:7">
      <c r="A375">
        <v>374</v>
      </c>
      <c r="B375">
        <v>14.32</v>
      </c>
      <c r="C375">
        <v>6.2315056570931198</v>
      </c>
      <c r="D375">
        <v>3942</v>
      </c>
      <c r="E375">
        <v>66</v>
      </c>
      <c r="F375">
        <v>1.11983299255371</v>
      </c>
      <c r="G375">
        <v>340</v>
      </c>
    </row>
    <row r="376" spans="1:7">
      <c r="A376">
        <v>375</v>
      </c>
      <c r="B376">
        <v>52.03</v>
      </c>
      <c r="C376">
        <v>13.100843510008801</v>
      </c>
      <c r="D376">
        <v>4752</v>
      </c>
      <c r="E376">
        <v>51</v>
      </c>
      <c r="F376">
        <v>1.3780546188354399</v>
      </c>
      <c r="G376">
        <v>508</v>
      </c>
    </row>
    <row r="377" spans="1:7">
      <c r="A377">
        <v>376</v>
      </c>
      <c r="B377">
        <v>25.72</v>
      </c>
      <c r="C377">
        <v>9.3343979095594101</v>
      </c>
      <c r="D377">
        <v>5921</v>
      </c>
      <c r="E377">
        <v>47</v>
      </c>
      <c r="F377">
        <v>1.64018154144287</v>
      </c>
      <c r="G377">
        <v>631</v>
      </c>
    </row>
    <row r="378" spans="1:7">
      <c r="A378">
        <v>377</v>
      </c>
      <c r="B378">
        <v>56.46</v>
      </c>
      <c r="C378">
        <v>19.097551075632499</v>
      </c>
      <c r="D378">
        <v>24900</v>
      </c>
      <c r="E378">
        <v>51</v>
      </c>
      <c r="F378">
        <v>1.24192714691162</v>
      </c>
      <c r="G378">
        <v>192</v>
      </c>
    </row>
    <row r="379" spans="1:7">
      <c r="A379">
        <v>378</v>
      </c>
      <c r="B379">
        <v>41.17</v>
      </c>
      <c r="C379">
        <v>16.368479643765902</v>
      </c>
      <c r="D379">
        <v>18537</v>
      </c>
      <c r="E379">
        <v>48</v>
      </c>
      <c r="F379">
        <v>1.10897541046142</v>
      </c>
      <c r="G379">
        <v>842</v>
      </c>
    </row>
    <row r="380" spans="1:7">
      <c r="A380">
        <v>379</v>
      </c>
      <c r="B380">
        <v>25.9</v>
      </c>
      <c r="C380">
        <v>9.6046873841133191</v>
      </c>
      <c r="D380">
        <v>10955</v>
      </c>
      <c r="E380">
        <v>61</v>
      </c>
      <c r="F380">
        <v>1.16532325744628</v>
      </c>
      <c r="G380">
        <v>197</v>
      </c>
    </row>
    <row r="381" spans="1:7">
      <c r="A381">
        <v>380</v>
      </c>
      <c r="B381">
        <v>22.14</v>
      </c>
      <c r="C381">
        <v>8.4497366613235592</v>
      </c>
      <c r="D381">
        <v>5978</v>
      </c>
      <c r="E381">
        <v>67</v>
      </c>
      <c r="F381">
        <v>1.2087106704711901</v>
      </c>
      <c r="G381">
        <v>669</v>
      </c>
    </row>
    <row r="382" spans="1:7">
      <c r="A382">
        <v>381</v>
      </c>
      <c r="B382">
        <v>34.85</v>
      </c>
      <c r="C382">
        <v>14.4786040714582</v>
      </c>
      <c r="D382">
        <v>15568</v>
      </c>
      <c r="E382">
        <v>63</v>
      </c>
      <c r="F382">
        <v>1.1348962783813401</v>
      </c>
      <c r="G382">
        <v>335</v>
      </c>
    </row>
    <row r="383" spans="1:7">
      <c r="A383">
        <v>382</v>
      </c>
      <c r="B383">
        <v>61.02</v>
      </c>
      <c r="C383">
        <v>22.610886723237101</v>
      </c>
      <c r="D383">
        <v>9204</v>
      </c>
      <c r="E383">
        <v>60</v>
      </c>
      <c r="F383">
        <v>1.2943267822265601</v>
      </c>
      <c r="G383">
        <v>933</v>
      </c>
    </row>
    <row r="384" spans="1:7">
      <c r="A384">
        <v>383</v>
      </c>
      <c r="B384">
        <v>47.08</v>
      </c>
      <c r="C384">
        <v>15.30658690422</v>
      </c>
      <c r="D384">
        <v>34497</v>
      </c>
      <c r="E384">
        <v>67</v>
      </c>
      <c r="F384">
        <v>1.1497449874877901</v>
      </c>
      <c r="G384">
        <v>212</v>
      </c>
    </row>
    <row r="385" spans="1:7">
      <c r="A385">
        <v>384</v>
      </c>
      <c r="B385">
        <v>37.130000000000003</v>
      </c>
      <c r="C385">
        <v>15.363926014813501</v>
      </c>
      <c r="D385">
        <v>15838</v>
      </c>
      <c r="E385">
        <v>77</v>
      </c>
      <c r="F385">
        <v>1.1566972732543901</v>
      </c>
      <c r="G385">
        <v>311</v>
      </c>
    </row>
    <row r="386" spans="1:7">
      <c r="A386">
        <v>385</v>
      </c>
      <c r="B386">
        <v>33.21</v>
      </c>
      <c r="C386">
        <v>13.2310756972111</v>
      </c>
      <c r="D386">
        <v>2265</v>
      </c>
      <c r="E386">
        <v>80</v>
      </c>
      <c r="F386">
        <v>1.4177942276000901</v>
      </c>
      <c r="G386">
        <v>73</v>
      </c>
    </row>
    <row r="387" spans="1:7">
      <c r="A387">
        <v>386</v>
      </c>
      <c r="B387">
        <v>30.94</v>
      </c>
      <c r="C387">
        <v>10.9549268845377</v>
      </c>
      <c r="D387">
        <v>6262</v>
      </c>
      <c r="E387">
        <v>96</v>
      </c>
      <c r="F387">
        <v>0.86405754089355502</v>
      </c>
      <c r="G387">
        <v>191</v>
      </c>
    </row>
    <row r="388" spans="1:7">
      <c r="A388">
        <v>387</v>
      </c>
      <c r="B388">
        <v>35.549999999999997</v>
      </c>
      <c r="C388">
        <v>13.9718597704763</v>
      </c>
      <c r="D388">
        <v>1799</v>
      </c>
      <c r="E388">
        <v>88</v>
      </c>
      <c r="F388">
        <v>1.4766311645507799</v>
      </c>
      <c r="G388">
        <v>104</v>
      </c>
    </row>
    <row r="389" spans="1:7">
      <c r="A389">
        <v>388</v>
      </c>
      <c r="B389">
        <v>17.559999999999999</v>
      </c>
      <c r="C389">
        <v>7.6371069455921301</v>
      </c>
      <c r="D389">
        <v>23353</v>
      </c>
      <c r="E389">
        <v>84</v>
      </c>
      <c r="F389">
        <v>1.19686603546142</v>
      </c>
      <c r="G389">
        <v>545</v>
      </c>
    </row>
    <row r="390" spans="1:7">
      <c r="A390">
        <v>389</v>
      </c>
      <c r="B390">
        <v>29.71</v>
      </c>
      <c r="C390">
        <v>12.507893739738099</v>
      </c>
      <c r="D390">
        <v>8663</v>
      </c>
      <c r="E390">
        <v>78</v>
      </c>
      <c r="F390">
        <v>1.2392663955688401</v>
      </c>
      <c r="G390">
        <v>417</v>
      </c>
    </row>
    <row r="391" spans="1:7">
      <c r="A391">
        <v>390</v>
      </c>
      <c r="B391">
        <v>60.09</v>
      </c>
      <c r="C391">
        <v>16.681009355134201</v>
      </c>
      <c r="D391">
        <v>36363</v>
      </c>
      <c r="E391">
        <v>69</v>
      </c>
      <c r="F391">
        <v>1.4360332489013601</v>
      </c>
      <c r="G391">
        <v>1350</v>
      </c>
    </row>
    <row r="392" spans="1:7">
      <c r="A392">
        <v>391</v>
      </c>
      <c r="B392">
        <v>56.62</v>
      </c>
      <c r="C392">
        <v>22.519190231873601</v>
      </c>
      <c r="D392">
        <v>33169</v>
      </c>
      <c r="E392">
        <v>78</v>
      </c>
      <c r="F392">
        <v>1.1844635009765601</v>
      </c>
      <c r="G392">
        <v>495</v>
      </c>
    </row>
    <row r="393" spans="1:7">
      <c r="A393">
        <v>392</v>
      </c>
      <c r="B393">
        <v>33.56</v>
      </c>
      <c r="C393">
        <v>10.706651778593001</v>
      </c>
      <c r="D393">
        <v>16417</v>
      </c>
      <c r="E393">
        <v>74</v>
      </c>
      <c r="F393">
        <v>1.0998773574829099</v>
      </c>
      <c r="G393">
        <v>620</v>
      </c>
    </row>
    <row r="394" spans="1:7">
      <c r="A394">
        <v>393</v>
      </c>
      <c r="B394">
        <v>92.03</v>
      </c>
      <c r="C394">
        <v>24.2778378663571</v>
      </c>
      <c r="D394">
        <v>22371</v>
      </c>
      <c r="E394">
        <v>81</v>
      </c>
      <c r="F394">
        <v>1.3958215713500901</v>
      </c>
      <c r="G394">
        <v>517</v>
      </c>
    </row>
    <row r="395" spans="1:7">
      <c r="A395">
        <v>394</v>
      </c>
      <c r="B395">
        <v>39.81</v>
      </c>
      <c r="C395">
        <v>17.5994694960212</v>
      </c>
      <c r="D395">
        <v>19448</v>
      </c>
      <c r="E395">
        <v>83</v>
      </c>
      <c r="F395">
        <v>1.1947202682495099</v>
      </c>
      <c r="G395">
        <v>221</v>
      </c>
    </row>
    <row r="396" spans="1:7">
      <c r="A396">
        <v>395</v>
      </c>
      <c r="B396">
        <v>80.239999999999995</v>
      </c>
      <c r="C396">
        <v>16.779941027625</v>
      </c>
      <c r="D396">
        <v>3895</v>
      </c>
      <c r="E396">
        <v>63</v>
      </c>
      <c r="F396">
        <v>1.73828601837158</v>
      </c>
      <c r="G396">
        <v>462</v>
      </c>
    </row>
    <row r="397" spans="1:7">
      <c r="A397">
        <v>396</v>
      </c>
      <c r="B397">
        <v>83.55</v>
      </c>
      <c r="C397">
        <v>15.143825560529899</v>
      </c>
      <c r="D397">
        <v>77659</v>
      </c>
      <c r="E397">
        <v>61</v>
      </c>
      <c r="F397">
        <v>1.63434505462646</v>
      </c>
      <c r="G397">
        <v>3361</v>
      </c>
    </row>
    <row r="398" spans="1:7">
      <c r="A398">
        <v>397</v>
      </c>
      <c r="B398">
        <v>50.96</v>
      </c>
      <c r="C398">
        <v>15.847742256499499</v>
      </c>
      <c r="D398">
        <v>7310</v>
      </c>
      <c r="E398">
        <v>66</v>
      </c>
      <c r="F398">
        <v>1.3181447982787999</v>
      </c>
      <c r="G398">
        <v>435</v>
      </c>
    </row>
    <row r="399" spans="1:7">
      <c r="A399">
        <v>398</v>
      </c>
      <c r="B399">
        <v>39.950000000000003</v>
      </c>
      <c r="C399">
        <v>18.6464410735122</v>
      </c>
      <c r="D399">
        <v>13811</v>
      </c>
      <c r="E399">
        <v>70</v>
      </c>
      <c r="F399">
        <v>1.1059284210205</v>
      </c>
      <c r="G399">
        <v>78</v>
      </c>
    </row>
    <row r="400" spans="1:7">
      <c r="A400">
        <v>399</v>
      </c>
      <c r="B400">
        <v>37.69</v>
      </c>
      <c r="C400">
        <v>14.979531815110599</v>
      </c>
      <c r="D400">
        <v>1122</v>
      </c>
      <c r="E400">
        <v>80</v>
      </c>
      <c r="F400">
        <v>1.2082815170288099</v>
      </c>
      <c r="G400">
        <v>89</v>
      </c>
    </row>
    <row r="401" spans="1:7">
      <c r="A401">
        <v>400</v>
      </c>
      <c r="B401">
        <v>11.92</v>
      </c>
      <c r="C401">
        <v>4.88464533049215</v>
      </c>
      <c r="D401">
        <v>2799</v>
      </c>
      <c r="E401">
        <v>81</v>
      </c>
      <c r="F401">
        <v>1.2099552154541</v>
      </c>
      <c r="G401">
        <v>383</v>
      </c>
    </row>
    <row r="402" spans="1:7">
      <c r="A402">
        <v>401</v>
      </c>
      <c r="B402">
        <v>28.96</v>
      </c>
      <c r="C402">
        <v>8.3242311008910601</v>
      </c>
      <c r="D402">
        <v>14042</v>
      </c>
      <c r="E402">
        <v>67</v>
      </c>
      <c r="F402">
        <v>1.1890125274658101</v>
      </c>
      <c r="G402">
        <v>323</v>
      </c>
    </row>
    <row r="403" spans="1:7">
      <c r="A403">
        <v>402</v>
      </c>
      <c r="B403">
        <v>49.33</v>
      </c>
      <c r="C403">
        <v>15.2554428500742</v>
      </c>
      <c r="D403">
        <v>18389</v>
      </c>
      <c r="E403">
        <v>61</v>
      </c>
      <c r="F403">
        <v>1.2340736389160101</v>
      </c>
      <c r="G403">
        <v>162</v>
      </c>
    </row>
    <row r="404" spans="1:7">
      <c r="A404">
        <v>403</v>
      </c>
      <c r="B404">
        <v>11.14</v>
      </c>
      <c r="C404">
        <v>3.9270983889730999</v>
      </c>
      <c r="D404">
        <v>8355</v>
      </c>
      <c r="E404">
        <v>66</v>
      </c>
      <c r="F404">
        <v>1.0314702987670901</v>
      </c>
      <c r="G404">
        <v>708</v>
      </c>
    </row>
    <row r="405" spans="1:7">
      <c r="A405">
        <v>404</v>
      </c>
      <c r="B405">
        <v>36.57</v>
      </c>
      <c r="C405">
        <v>13.269230769230701</v>
      </c>
      <c r="D405">
        <v>14398</v>
      </c>
      <c r="E405">
        <v>70</v>
      </c>
      <c r="F405">
        <v>1.0293674468994101</v>
      </c>
      <c r="G405">
        <v>383</v>
      </c>
    </row>
    <row r="406" spans="1:7">
      <c r="A406">
        <v>405</v>
      </c>
      <c r="B406">
        <v>34.93</v>
      </c>
      <c r="C406">
        <v>13.8167002887543</v>
      </c>
      <c r="D406">
        <v>13633</v>
      </c>
      <c r="E406">
        <v>74</v>
      </c>
      <c r="F406">
        <v>1.2397813796996999</v>
      </c>
      <c r="G406">
        <v>342</v>
      </c>
    </row>
    <row r="407" spans="1:7">
      <c r="A407">
        <v>406</v>
      </c>
      <c r="B407">
        <v>44.55</v>
      </c>
      <c r="C407">
        <v>20.792495099411902</v>
      </c>
      <c r="D407">
        <v>40417</v>
      </c>
      <c r="E407">
        <v>87</v>
      </c>
      <c r="F407">
        <v>1.25081062316894</v>
      </c>
      <c r="G407">
        <v>75</v>
      </c>
    </row>
    <row r="408" spans="1:7">
      <c r="A408">
        <v>407</v>
      </c>
      <c r="B408">
        <v>15.93</v>
      </c>
      <c r="C408">
        <v>7.7281327317712103</v>
      </c>
      <c r="D408">
        <v>3842</v>
      </c>
      <c r="E408">
        <v>91</v>
      </c>
      <c r="F408">
        <v>1.08713150024414</v>
      </c>
      <c r="G408">
        <v>127</v>
      </c>
    </row>
    <row r="409" spans="1:7">
      <c r="A409">
        <v>408</v>
      </c>
      <c r="B409">
        <v>53.92</v>
      </c>
      <c r="C409">
        <v>16.7823461670142</v>
      </c>
      <c r="D409">
        <v>18528</v>
      </c>
      <c r="E409">
        <v>88</v>
      </c>
      <c r="F409">
        <v>1.11283779144287</v>
      </c>
      <c r="G409">
        <v>374</v>
      </c>
    </row>
    <row r="410" spans="1:7">
      <c r="A410">
        <v>409</v>
      </c>
      <c r="B410">
        <v>38.36</v>
      </c>
      <c r="C410">
        <v>14.5286520471158</v>
      </c>
      <c r="D410">
        <v>11640</v>
      </c>
      <c r="E410">
        <v>96</v>
      </c>
      <c r="F410">
        <v>1.14373683929443</v>
      </c>
      <c r="G410">
        <v>141</v>
      </c>
    </row>
    <row r="411" spans="1:7">
      <c r="A411">
        <v>410</v>
      </c>
      <c r="B411">
        <v>35.44</v>
      </c>
      <c r="C411">
        <v>16.406647840377701</v>
      </c>
      <c r="D411">
        <v>16250</v>
      </c>
      <c r="E411">
        <v>81</v>
      </c>
      <c r="F411">
        <v>1.14888668060302</v>
      </c>
      <c r="G411">
        <v>278</v>
      </c>
    </row>
    <row r="412" spans="1:7">
      <c r="A412">
        <v>411</v>
      </c>
      <c r="B412">
        <v>25.17</v>
      </c>
      <c r="C412">
        <v>10.6666101623087</v>
      </c>
      <c r="D412">
        <v>4486</v>
      </c>
      <c r="E412">
        <v>83</v>
      </c>
      <c r="F412">
        <v>1.11622810363769</v>
      </c>
      <c r="G412">
        <v>191</v>
      </c>
    </row>
    <row r="413" spans="1:7">
      <c r="A413">
        <v>412</v>
      </c>
      <c r="B413">
        <v>18.579999999999998</v>
      </c>
      <c r="C413">
        <v>8.8903775300253596</v>
      </c>
      <c r="D413">
        <v>5455</v>
      </c>
      <c r="E413">
        <v>77</v>
      </c>
      <c r="F413">
        <v>1.09798908233642</v>
      </c>
      <c r="G413">
        <v>326</v>
      </c>
    </row>
    <row r="414" spans="1:7">
      <c r="A414">
        <v>413</v>
      </c>
      <c r="B414">
        <v>45.7</v>
      </c>
      <c r="C414">
        <v>10.406704012387801</v>
      </c>
      <c r="D414">
        <v>11174</v>
      </c>
      <c r="E414">
        <v>64</v>
      </c>
      <c r="F414">
        <v>1.3386583328246999</v>
      </c>
      <c r="G414">
        <v>345</v>
      </c>
    </row>
    <row r="415" spans="1:7">
      <c r="A415">
        <v>414</v>
      </c>
      <c r="B415">
        <v>32.35</v>
      </c>
      <c r="C415">
        <v>11.477329170510099</v>
      </c>
      <c r="D415">
        <v>14237</v>
      </c>
      <c r="E415">
        <v>64</v>
      </c>
      <c r="F415">
        <v>1.08927726745605</v>
      </c>
      <c r="G415">
        <v>218</v>
      </c>
    </row>
    <row r="416" spans="1:7">
      <c r="A416">
        <v>415</v>
      </c>
      <c r="B416">
        <v>55.15</v>
      </c>
      <c r="C416">
        <v>8.6378373298667093</v>
      </c>
      <c r="D416">
        <v>12412</v>
      </c>
      <c r="E416">
        <v>54</v>
      </c>
      <c r="F416">
        <v>1.33934497833251</v>
      </c>
      <c r="G416">
        <v>1721</v>
      </c>
    </row>
    <row r="417" spans="1:7">
      <c r="A417">
        <v>416</v>
      </c>
      <c r="B417">
        <v>34.4</v>
      </c>
      <c r="C417">
        <v>13.2895499323932</v>
      </c>
      <c r="D417">
        <v>6193</v>
      </c>
      <c r="E417">
        <v>60</v>
      </c>
      <c r="F417">
        <v>1.1615467071533101</v>
      </c>
      <c r="G417">
        <v>83</v>
      </c>
    </row>
    <row r="418" spans="1:7">
      <c r="A418">
        <v>417</v>
      </c>
      <c r="B418">
        <v>33.78</v>
      </c>
      <c r="C418">
        <v>11.7206203809722</v>
      </c>
      <c r="D418">
        <v>16618</v>
      </c>
      <c r="E418">
        <v>67</v>
      </c>
      <c r="F418">
        <v>1.1239099502563401</v>
      </c>
      <c r="G418">
        <v>471</v>
      </c>
    </row>
    <row r="419" spans="1:7">
      <c r="A419">
        <v>418</v>
      </c>
      <c r="B419">
        <v>44.54</v>
      </c>
      <c r="C419">
        <v>13.7341967314215</v>
      </c>
      <c r="D419">
        <v>16810</v>
      </c>
      <c r="E419">
        <v>66</v>
      </c>
      <c r="F419">
        <v>1.2526988983154199</v>
      </c>
      <c r="G419">
        <v>325</v>
      </c>
    </row>
    <row r="420" spans="1:7">
      <c r="A420">
        <v>419</v>
      </c>
      <c r="B420">
        <v>47.5</v>
      </c>
      <c r="C420">
        <v>11.0986494696013</v>
      </c>
      <c r="D420">
        <v>1056</v>
      </c>
      <c r="E420">
        <v>51</v>
      </c>
      <c r="F420">
        <v>1.3394737243652299</v>
      </c>
      <c r="G420">
        <v>588</v>
      </c>
    </row>
    <row r="421" spans="1:7">
      <c r="A421">
        <v>420</v>
      </c>
      <c r="B421">
        <v>33.83</v>
      </c>
      <c r="C421">
        <v>9.2692550072608704</v>
      </c>
      <c r="D421">
        <v>28167</v>
      </c>
      <c r="E421">
        <v>57</v>
      </c>
      <c r="F421">
        <v>2.14186191558837</v>
      </c>
      <c r="G421">
        <v>455</v>
      </c>
    </row>
    <row r="422" spans="1:7">
      <c r="A422">
        <v>421</v>
      </c>
      <c r="B422">
        <v>32.81</v>
      </c>
      <c r="C422">
        <v>13.017774956356099</v>
      </c>
      <c r="D422">
        <v>7289</v>
      </c>
      <c r="E422">
        <v>56</v>
      </c>
      <c r="F422">
        <v>1.11270904541015</v>
      </c>
      <c r="G422">
        <v>118</v>
      </c>
    </row>
    <row r="423" spans="1:7">
      <c r="A423">
        <v>422</v>
      </c>
      <c r="B423">
        <v>35.61</v>
      </c>
      <c r="C423">
        <v>14.419339164237099</v>
      </c>
      <c r="D423">
        <v>5953</v>
      </c>
      <c r="E423">
        <v>63</v>
      </c>
      <c r="F423">
        <v>1.14240646362304</v>
      </c>
      <c r="G423">
        <v>99</v>
      </c>
    </row>
    <row r="424" spans="1:7">
      <c r="A424">
        <v>423</v>
      </c>
      <c r="B424">
        <v>46.1</v>
      </c>
      <c r="C424">
        <v>17.976914677897302</v>
      </c>
      <c r="D424">
        <v>9309</v>
      </c>
      <c r="E424">
        <v>91</v>
      </c>
      <c r="F424">
        <v>1.0998344421386701</v>
      </c>
      <c r="G424">
        <v>182</v>
      </c>
    </row>
    <row r="425" spans="1:7">
      <c r="A425">
        <v>424</v>
      </c>
      <c r="B425">
        <v>28.26</v>
      </c>
      <c r="C425">
        <v>12.0352625527021</v>
      </c>
      <c r="D425">
        <v>4717</v>
      </c>
      <c r="E425">
        <v>80</v>
      </c>
      <c r="F425">
        <v>1.1548948287963801</v>
      </c>
      <c r="G425">
        <v>535</v>
      </c>
    </row>
    <row r="426" spans="1:7">
      <c r="A426">
        <v>425</v>
      </c>
      <c r="B426">
        <v>24.74</v>
      </c>
      <c r="C426">
        <v>9.0157064246929703</v>
      </c>
      <c r="D426">
        <v>7718</v>
      </c>
      <c r="E426">
        <v>67</v>
      </c>
      <c r="F426">
        <v>1.2290525436401301</v>
      </c>
      <c r="G426">
        <v>230</v>
      </c>
    </row>
    <row r="427" spans="1:7">
      <c r="A427">
        <v>426</v>
      </c>
      <c r="B427">
        <v>43.21</v>
      </c>
      <c r="C427">
        <v>15.971169839216399</v>
      </c>
      <c r="D427">
        <v>12263</v>
      </c>
      <c r="E427">
        <v>56</v>
      </c>
      <c r="F427">
        <v>1.1255407333373999</v>
      </c>
      <c r="G427">
        <v>1210</v>
      </c>
    </row>
    <row r="428" spans="1:7">
      <c r="A428">
        <v>427</v>
      </c>
      <c r="B428">
        <v>89.24</v>
      </c>
      <c r="C428">
        <v>21.280553237152699</v>
      </c>
      <c r="D428">
        <v>1839</v>
      </c>
      <c r="E428">
        <v>44</v>
      </c>
      <c r="F428">
        <v>1.9367694854736299</v>
      </c>
      <c r="G428">
        <v>277</v>
      </c>
    </row>
    <row r="429" spans="1:7">
      <c r="A429">
        <v>428</v>
      </c>
      <c r="B429">
        <v>137.22999999999999</v>
      </c>
      <c r="C429">
        <v>16.247543273898302</v>
      </c>
      <c r="D429">
        <v>22969</v>
      </c>
      <c r="E429">
        <v>38</v>
      </c>
      <c r="F429">
        <v>4.5492410659790004</v>
      </c>
      <c r="G429">
        <v>4203</v>
      </c>
    </row>
    <row r="430" spans="1:7">
      <c r="A430">
        <v>429</v>
      </c>
      <c r="B430">
        <v>139.76</v>
      </c>
      <c r="C430">
        <v>15.881818181818099</v>
      </c>
      <c r="D430">
        <v>19788</v>
      </c>
      <c r="E430">
        <v>41</v>
      </c>
      <c r="F430">
        <v>2.21580505371093</v>
      </c>
      <c r="G430">
        <v>1604</v>
      </c>
    </row>
    <row r="431" spans="1:7">
      <c r="A431">
        <v>430</v>
      </c>
      <c r="B431">
        <v>38.72</v>
      </c>
      <c r="C431">
        <v>16.854568406390101</v>
      </c>
      <c r="D431">
        <v>34769</v>
      </c>
      <c r="E431">
        <v>51</v>
      </c>
      <c r="F431">
        <v>1.1227941513061499</v>
      </c>
      <c r="G431">
        <v>324</v>
      </c>
    </row>
    <row r="432" spans="1:7">
      <c r="A432">
        <v>431</v>
      </c>
      <c r="B432">
        <v>56.78</v>
      </c>
      <c r="C432">
        <v>19.700912529058598</v>
      </c>
      <c r="D432">
        <v>2787</v>
      </c>
      <c r="E432">
        <v>50</v>
      </c>
      <c r="F432">
        <v>1.21883869171142</v>
      </c>
      <c r="G432">
        <v>65</v>
      </c>
    </row>
    <row r="433" spans="1:7">
      <c r="A433">
        <v>432</v>
      </c>
      <c r="B433">
        <v>28.98</v>
      </c>
      <c r="C433">
        <v>10.2879051439525</v>
      </c>
      <c r="D433">
        <v>12806</v>
      </c>
      <c r="E433">
        <v>64</v>
      </c>
      <c r="F433">
        <v>1.0711240768432599</v>
      </c>
      <c r="G433">
        <v>124</v>
      </c>
    </row>
    <row r="434" spans="1:7">
      <c r="A434">
        <v>433</v>
      </c>
      <c r="B434">
        <v>36.49</v>
      </c>
      <c r="C434">
        <v>14.129719264278799</v>
      </c>
      <c r="D434">
        <v>8692</v>
      </c>
      <c r="E434">
        <v>80</v>
      </c>
      <c r="F434">
        <v>1.2850141525268499</v>
      </c>
      <c r="G434">
        <v>41</v>
      </c>
    </row>
    <row r="435" spans="1:7">
      <c r="A435">
        <v>434</v>
      </c>
      <c r="B435">
        <v>44.63</v>
      </c>
      <c r="C435">
        <v>17.5129493015225</v>
      </c>
      <c r="D435">
        <v>22072</v>
      </c>
      <c r="E435">
        <v>83</v>
      </c>
      <c r="F435">
        <v>1.18034362792968</v>
      </c>
      <c r="G435">
        <v>177</v>
      </c>
    </row>
    <row r="436" spans="1:7">
      <c r="A436">
        <v>435</v>
      </c>
      <c r="B436">
        <v>70.92</v>
      </c>
      <c r="C436">
        <v>20.573815671143802</v>
      </c>
      <c r="D436">
        <v>48493</v>
      </c>
      <c r="E436">
        <v>93</v>
      </c>
      <c r="F436">
        <v>1.1345529556274401</v>
      </c>
      <c r="G436">
        <v>363</v>
      </c>
    </row>
    <row r="437" spans="1:7">
      <c r="A437">
        <v>436</v>
      </c>
      <c r="B437">
        <v>29.73</v>
      </c>
      <c r="C437">
        <v>11.1901535682023</v>
      </c>
      <c r="D437">
        <v>4899</v>
      </c>
      <c r="E437">
        <v>91</v>
      </c>
      <c r="F437">
        <v>1.19652271270752</v>
      </c>
      <c r="G437">
        <v>241</v>
      </c>
    </row>
    <row r="438" spans="1:7">
      <c r="A438">
        <v>437</v>
      </c>
      <c r="B438">
        <v>30.32</v>
      </c>
      <c r="C438">
        <v>12.279778056781799</v>
      </c>
      <c r="D438">
        <v>6505</v>
      </c>
      <c r="E438">
        <v>84</v>
      </c>
      <c r="F438">
        <v>1.10236644744873</v>
      </c>
      <c r="G438">
        <v>266</v>
      </c>
    </row>
    <row r="439" spans="1:7">
      <c r="A439">
        <v>438</v>
      </c>
      <c r="B439">
        <v>14.27</v>
      </c>
      <c r="C439">
        <v>6.3487120167282098</v>
      </c>
      <c r="D439">
        <v>5282</v>
      </c>
      <c r="E439">
        <v>70</v>
      </c>
      <c r="F439">
        <v>1.10575675964355</v>
      </c>
      <c r="G439">
        <v>127</v>
      </c>
    </row>
    <row r="440" spans="1:7">
      <c r="A440">
        <v>439</v>
      </c>
      <c r="B440">
        <v>18.14</v>
      </c>
      <c r="C440">
        <v>6.5308179723502304</v>
      </c>
      <c r="D440">
        <v>5555</v>
      </c>
      <c r="E440">
        <v>66</v>
      </c>
      <c r="F440">
        <v>1.18085861206054</v>
      </c>
      <c r="G440">
        <v>487</v>
      </c>
    </row>
    <row r="441" spans="1:7">
      <c r="A441">
        <v>440</v>
      </c>
      <c r="B441">
        <v>54.48</v>
      </c>
      <c r="C441">
        <v>17.6122587527882</v>
      </c>
      <c r="D441">
        <v>11090</v>
      </c>
      <c r="E441">
        <v>66</v>
      </c>
      <c r="F441">
        <v>1.1545944213867101</v>
      </c>
      <c r="G441">
        <v>534</v>
      </c>
    </row>
    <row r="442" spans="1:7">
      <c r="A442">
        <v>441</v>
      </c>
      <c r="B442">
        <v>46.15</v>
      </c>
      <c r="C442">
        <v>17.337240317066701</v>
      </c>
      <c r="D442">
        <v>26846</v>
      </c>
      <c r="E442">
        <v>67</v>
      </c>
      <c r="F442">
        <v>1.1898279190063401</v>
      </c>
      <c r="G442">
        <v>328</v>
      </c>
    </row>
    <row r="443" spans="1:7">
      <c r="A443">
        <v>442</v>
      </c>
      <c r="B443">
        <v>12.11</v>
      </c>
      <c r="C443">
        <v>4.9845647252521097</v>
      </c>
      <c r="D443">
        <v>7319</v>
      </c>
      <c r="E443">
        <v>69</v>
      </c>
      <c r="F443">
        <v>1.1462259292602499</v>
      </c>
      <c r="G443">
        <v>419</v>
      </c>
    </row>
    <row r="444" spans="1:7">
      <c r="A444">
        <v>443</v>
      </c>
      <c r="B444">
        <v>77.55</v>
      </c>
      <c r="C444">
        <v>17.900835603157699</v>
      </c>
      <c r="D444">
        <v>10693</v>
      </c>
      <c r="E444">
        <v>70</v>
      </c>
      <c r="F444">
        <v>1.44311428070068</v>
      </c>
      <c r="G444">
        <v>247</v>
      </c>
    </row>
    <row r="445" spans="1:7">
      <c r="A445">
        <v>444</v>
      </c>
      <c r="B445">
        <v>57.58</v>
      </c>
      <c r="C445">
        <v>16.053306568528999</v>
      </c>
      <c r="D445">
        <v>49298</v>
      </c>
      <c r="E445">
        <v>74</v>
      </c>
      <c r="F445">
        <v>1.21626377105712</v>
      </c>
      <c r="G445">
        <v>965</v>
      </c>
    </row>
    <row r="446" spans="1:7">
      <c r="A446">
        <v>445</v>
      </c>
      <c r="B446">
        <v>22.43</v>
      </c>
      <c r="C446">
        <v>8.5928820442094693</v>
      </c>
      <c r="D446">
        <v>4788</v>
      </c>
      <c r="E446">
        <v>63</v>
      </c>
      <c r="F446">
        <v>1.1167860031127901</v>
      </c>
      <c r="G446">
        <v>202</v>
      </c>
    </row>
    <row r="447" spans="1:7">
      <c r="A447">
        <v>446</v>
      </c>
      <c r="B447">
        <v>25.3</v>
      </c>
      <c r="C447">
        <v>12.2958786936236</v>
      </c>
      <c r="D447">
        <v>12131</v>
      </c>
      <c r="E447">
        <v>63</v>
      </c>
      <c r="F447">
        <v>1.1202192306518499</v>
      </c>
      <c r="G447">
        <v>324</v>
      </c>
    </row>
    <row r="448" spans="1:7">
      <c r="A448">
        <v>447</v>
      </c>
      <c r="B448">
        <v>24.44</v>
      </c>
      <c r="C448">
        <v>10.5353909819812</v>
      </c>
      <c r="D448">
        <v>12407</v>
      </c>
      <c r="E448">
        <v>53</v>
      </c>
      <c r="F448">
        <v>1.1138677597045901</v>
      </c>
      <c r="G448">
        <v>429</v>
      </c>
    </row>
    <row r="449" spans="1:7">
      <c r="A449">
        <v>448</v>
      </c>
      <c r="B449">
        <v>38.94</v>
      </c>
      <c r="C449">
        <v>16.014147063661699</v>
      </c>
      <c r="D449">
        <v>14944</v>
      </c>
      <c r="E449">
        <v>51</v>
      </c>
      <c r="F449">
        <v>1.1507320404052701</v>
      </c>
      <c r="G449">
        <v>102</v>
      </c>
    </row>
    <row r="450" spans="1:7">
      <c r="A450">
        <v>449</v>
      </c>
      <c r="B450">
        <v>36.24</v>
      </c>
      <c r="C450">
        <v>16.942496493688601</v>
      </c>
      <c r="D450">
        <v>21914</v>
      </c>
      <c r="E450">
        <v>60</v>
      </c>
      <c r="F450">
        <v>1.1053705215454099</v>
      </c>
      <c r="G450">
        <v>307</v>
      </c>
    </row>
    <row r="451" spans="1:7">
      <c r="A451">
        <v>450</v>
      </c>
      <c r="B451">
        <v>31.05</v>
      </c>
      <c r="C451">
        <v>10.3403490075929</v>
      </c>
      <c r="D451">
        <v>6293</v>
      </c>
      <c r="E451">
        <v>69</v>
      </c>
      <c r="F451">
        <v>1.1322784423828101</v>
      </c>
      <c r="G451">
        <v>246</v>
      </c>
    </row>
    <row r="452" spans="1:7">
      <c r="A452">
        <v>451</v>
      </c>
      <c r="B452">
        <v>33.659999999999997</v>
      </c>
      <c r="C452">
        <v>13.0227879444422</v>
      </c>
      <c r="D452">
        <v>9798</v>
      </c>
      <c r="E452">
        <v>80</v>
      </c>
      <c r="F452">
        <v>1.09687328338623</v>
      </c>
      <c r="G452">
        <v>393</v>
      </c>
    </row>
    <row r="453" spans="1:7">
      <c r="A453">
        <v>452</v>
      </c>
      <c r="B453">
        <v>43.35</v>
      </c>
      <c r="C453">
        <v>16.698124109240698</v>
      </c>
      <c r="D453">
        <v>28755</v>
      </c>
      <c r="E453">
        <v>87</v>
      </c>
      <c r="F453">
        <v>1.1962652206420801</v>
      </c>
      <c r="G453">
        <v>183</v>
      </c>
    </row>
    <row r="454" spans="1:7">
      <c r="A454">
        <v>453</v>
      </c>
      <c r="B454">
        <v>31.59</v>
      </c>
      <c r="C454">
        <v>11.1201070121092</v>
      </c>
      <c r="D454">
        <v>15495</v>
      </c>
      <c r="E454">
        <v>77</v>
      </c>
      <c r="F454">
        <v>1.11944675445556</v>
      </c>
      <c r="G454">
        <v>519</v>
      </c>
    </row>
    <row r="455" spans="1:7">
      <c r="A455">
        <v>454</v>
      </c>
      <c r="B455">
        <v>38.130000000000003</v>
      </c>
      <c r="C455">
        <v>16.755284088412299</v>
      </c>
      <c r="D455">
        <v>5444</v>
      </c>
      <c r="E455">
        <v>69</v>
      </c>
      <c r="F455">
        <v>1.1884117126464799</v>
      </c>
      <c r="G455">
        <v>416</v>
      </c>
    </row>
    <row r="456" spans="1:7">
      <c r="A456">
        <v>455</v>
      </c>
      <c r="B456">
        <v>41.79</v>
      </c>
      <c r="C456">
        <v>15.664592548167001</v>
      </c>
      <c r="D456">
        <v>4451</v>
      </c>
      <c r="E456">
        <v>70</v>
      </c>
      <c r="F456">
        <v>1.25887870788574</v>
      </c>
      <c r="G456">
        <v>45</v>
      </c>
    </row>
    <row r="457" spans="1:7">
      <c r="A457">
        <v>456</v>
      </c>
      <c r="B457">
        <v>26.93</v>
      </c>
      <c r="C457">
        <v>10.642586152386899</v>
      </c>
      <c r="D457">
        <v>20760</v>
      </c>
      <c r="E457">
        <v>66</v>
      </c>
      <c r="F457">
        <v>1.13656997680664</v>
      </c>
      <c r="G457">
        <v>324</v>
      </c>
    </row>
    <row r="458" spans="1:7">
      <c r="A458">
        <v>457</v>
      </c>
      <c r="B458">
        <v>62.14</v>
      </c>
      <c r="C458">
        <v>17.204241534926201</v>
      </c>
      <c r="D458">
        <v>21564</v>
      </c>
      <c r="E458">
        <v>74</v>
      </c>
      <c r="F458">
        <v>1.44779205322265</v>
      </c>
      <c r="G458">
        <v>674</v>
      </c>
    </row>
    <row r="459" spans="1:7">
      <c r="A459">
        <v>458</v>
      </c>
      <c r="B459">
        <v>46.09</v>
      </c>
      <c r="C459">
        <v>16.0502855550912</v>
      </c>
      <c r="D459">
        <v>28290</v>
      </c>
      <c r="E459">
        <v>77</v>
      </c>
      <c r="F459">
        <v>1.2202119827270399</v>
      </c>
      <c r="G459">
        <v>497</v>
      </c>
    </row>
    <row r="460" spans="1:7">
      <c r="A460">
        <v>459</v>
      </c>
      <c r="B460">
        <v>26.21</v>
      </c>
      <c r="C460">
        <v>9.1784563664378709</v>
      </c>
      <c r="D460">
        <v>15577</v>
      </c>
      <c r="E460">
        <v>70</v>
      </c>
      <c r="F460">
        <v>1.1375141143798799</v>
      </c>
      <c r="G460">
        <v>376</v>
      </c>
    </row>
    <row r="461" spans="1:7">
      <c r="A461">
        <v>460</v>
      </c>
      <c r="B461">
        <v>19.32</v>
      </c>
      <c r="C461">
        <v>7.2966236120552903</v>
      </c>
      <c r="D461">
        <v>4149</v>
      </c>
      <c r="E461">
        <v>63</v>
      </c>
      <c r="F461">
        <v>1.11249446868896</v>
      </c>
      <c r="G461">
        <v>239</v>
      </c>
    </row>
    <row r="462" spans="1:7">
      <c r="A462">
        <v>461</v>
      </c>
      <c r="B462">
        <v>33.770000000000003</v>
      </c>
      <c r="C462">
        <v>12.905568081935201</v>
      </c>
      <c r="D462">
        <v>14434</v>
      </c>
      <c r="E462">
        <v>69</v>
      </c>
      <c r="F462">
        <v>1.13142013549804</v>
      </c>
      <c r="G462">
        <v>288</v>
      </c>
    </row>
    <row r="463" spans="1:7">
      <c r="A463">
        <v>462</v>
      </c>
      <c r="B463">
        <v>24.02</v>
      </c>
      <c r="C463">
        <v>9.3952906203551603</v>
      </c>
      <c r="D463">
        <v>13173</v>
      </c>
      <c r="E463">
        <v>66</v>
      </c>
      <c r="F463">
        <v>1.1480283737182599</v>
      </c>
      <c r="G463">
        <v>259</v>
      </c>
    </row>
    <row r="464" spans="1:7">
      <c r="A464">
        <v>463</v>
      </c>
      <c r="B464">
        <v>21.8</v>
      </c>
      <c r="C464">
        <v>10.215557638238</v>
      </c>
      <c r="D464">
        <v>3673</v>
      </c>
      <c r="E464">
        <v>56</v>
      </c>
      <c r="F464">
        <v>1.14189147949218</v>
      </c>
      <c r="G464">
        <v>224</v>
      </c>
    </row>
    <row r="465" spans="1:7">
      <c r="A465">
        <v>464</v>
      </c>
      <c r="B465">
        <v>15.72</v>
      </c>
      <c r="C465">
        <v>6.0673897101393299</v>
      </c>
      <c r="D465">
        <v>10156</v>
      </c>
      <c r="E465">
        <v>51</v>
      </c>
      <c r="F465">
        <v>1.23836517333984</v>
      </c>
      <c r="G465">
        <v>630</v>
      </c>
    </row>
    <row r="466" spans="1:7">
      <c r="A466">
        <v>465</v>
      </c>
      <c r="B466">
        <v>56.71</v>
      </c>
      <c r="C466">
        <v>11.280633354551201</v>
      </c>
      <c r="D466">
        <v>8043</v>
      </c>
      <c r="E466">
        <v>43</v>
      </c>
      <c r="F466">
        <v>1.2499523162841699</v>
      </c>
      <c r="G466">
        <v>144</v>
      </c>
    </row>
    <row r="467" spans="1:7">
      <c r="A467">
        <v>466</v>
      </c>
      <c r="B467">
        <v>79.900000000000006</v>
      </c>
      <c r="C467">
        <v>14.676977901871799</v>
      </c>
      <c r="D467">
        <v>14830</v>
      </c>
      <c r="E467">
        <v>44</v>
      </c>
      <c r="F467">
        <v>1.7550230026245099</v>
      </c>
      <c r="G467">
        <v>506</v>
      </c>
    </row>
    <row r="468" spans="1:7">
      <c r="A468">
        <v>467</v>
      </c>
      <c r="B468">
        <v>45.03</v>
      </c>
      <c r="C468">
        <v>16.261014011266699</v>
      </c>
      <c r="D468">
        <v>13573</v>
      </c>
      <c r="E468">
        <v>61</v>
      </c>
      <c r="F468">
        <v>1.1634778976440401</v>
      </c>
      <c r="G468">
        <v>376</v>
      </c>
    </row>
    <row r="469" spans="1:7">
      <c r="A469">
        <v>468</v>
      </c>
      <c r="B469">
        <v>42.01</v>
      </c>
      <c r="C469">
        <v>13.349645683053099</v>
      </c>
      <c r="D469">
        <v>5611</v>
      </c>
      <c r="E469">
        <v>70</v>
      </c>
      <c r="F469">
        <v>1.2408542633056601</v>
      </c>
      <c r="G469">
        <v>110</v>
      </c>
    </row>
    <row r="470" spans="1:7">
      <c r="A470">
        <v>469</v>
      </c>
      <c r="B470">
        <v>42.84</v>
      </c>
      <c r="C470">
        <v>15.767970849129499</v>
      </c>
      <c r="D470">
        <v>11385</v>
      </c>
      <c r="E470">
        <v>61</v>
      </c>
      <c r="F470">
        <v>1.34063243865966</v>
      </c>
      <c r="G470">
        <v>1976</v>
      </c>
    </row>
    <row r="471" spans="1:7">
      <c r="A471">
        <v>470</v>
      </c>
      <c r="B471">
        <v>29.36</v>
      </c>
      <c r="C471">
        <v>12.501596763891801</v>
      </c>
      <c r="D471">
        <v>13335</v>
      </c>
      <c r="E471">
        <v>63</v>
      </c>
      <c r="F471">
        <v>1.2576770782470601</v>
      </c>
      <c r="G471">
        <v>190</v>
      </c>
    </row>
    <row r="472" spans="1:7">
      <c r="A472">
        <v>471</v>
      </c>
      <c r="B472">
        <v>49.95</v>
      </c>
      <c r="C472">
        <v>14.1883255219429</v>
      </c>
      <c r="D472">
        <v>32395</v>
      </c>
      <c r="E472">
        <v>61</v>
      </c>
      <c r="F472">
        <v>1.06940746307373</v>
      </c>
      <c r="G472">
        <v>571</v>
      </c>
    </row>
    <row r="473" spans="1:7">
      <c r="A473">
        <v>472</v>
      </c>
      <c r="B473">
        <v>39.75</v>
      </c>
      <c r="C473">
        <v>16.076845298281</v>
      </c>
      <c r="D473">
        <v>15651</v>
      </c>
      <c r="E473">
        <v>69</v>
      </c>
      <c r="F473">
        <v>1.22690677642822</v>
      </c>
      <c r="G473">
        <v>135</v>
      </c>
    </row>
    <row r="474" spans="1:7">
      <c r="A474">
        <v>473</v>
      </c>
      <c r="B474">
        <v>29.97</v>
      </c>
      <c r="C474">
        <v>11.453357282072799</v>
      </c>
      <c r="D474">
        <v>5337</v>
      </c>
      <c r="E474">
        <v>80</v>
      </c>
      <c r="F474">
        <v>1.1258411407470701</v>
      </c>
      <c r="G474">
        <v>194</v>
      </c>
    </row>
    <row r="475" spans="1:7">
      <c r="A475">
        <v>474</v>
      </c>
      <c r="B475">
        <v>49.34</v>
      </c>
      <c r="C475">
        <v>19.324768917436899</v>
      </c>
      <c r="D475">
        <v>26780</v>
      </c>
      <c r="E475">
        <v>81</v>
      </c>
      <c r="F475">
        <v>1.1475133895873999</v>
      </c>
      <c r="G475">
        <v>360</v>
      </c>
    </row>
    <row r="476" spans="1:7">
      <c r="A476">
        <v>475</v>
      </c>
      <c r="B476">
        <v>27.47</v>
      </c>
      <c r="C476">
        <v>10.544700779240699</v>
      </c>
      <c r="D476">
        <v>11983</v>
      </c>
      <c r="E476">
        <v>75</v>
      </c>
      <c r="F476">
        <v>1.14738464355468</v>
      </c>
      <c r="G476">
        <v>318</v>
      </c>
    </row>
    <row r="477" spans="1:7">
      <c r="A477">
        <v>476</v>
      </c>
      <c r="B477">
        <v>54.9</v>
      </c>
      <c r="C477">
        <v>17.6533007492202</v>
      </c>
      <c r="D477">
        <v>23387</v>
      </c>
      <c r="E477">
        <v>75</v>
      </c>
      <c r="F477">
        <v>1.1441230773925699</v>
      </c>
      <c r="G477">
        <v>498</v>
      </c>
    </row>
    <row r="478" spans="1:7">
      <c r="A478">
        <v>477</v>
      </c>
      <c r="B478">
        <v>46.63</v>
      </c>
      <c r="C478">
        <v>13.401735931482399</v>
      </c>
      <c r="D478">
        <v>1142</v>
      </c>
      <c r="E478">
        <v>64</v>
      </c>
      <c r="F478">
        <v>1.19463443756103</v>
      </c>
      <c r="G478">
        <v>205</v>
      </c>
    </row>
    <row r="479" spans="1:7">
      <c r="A479">
        <v>478</v>
      </c>
      <c r="B479">
        <v>37.15</v>
      </c>
      <c r="C479">
        <v>12.1871206902207</v>
      </c>
      <c r="D479">
        <v>7183</v>
      </c>
      <c r="E479">
        <v>48</v>
      </c>
      <c r="F479">
        <v>1.3439369201660101</v>
      </c>
      <c r="G479">
        <v>1436</v>
      </c>
    </row>
    <row r="480" spans="1:7">
      <c r="A480">
        <v>479</v>
      </c>
      <c r="B480">
        <v>33.869999999999997</v>
      </c>
      <c r="C480">
        <v>14.343186245447599</v>
      </c>
      <c r="D480">
        <v>16012</v>
      </c>
      <c r="E480">
        <v>50</v>
      </c>
      <c r="F480">
        <v>1.2562179565429601</v>
      </c>
      <c r="G480">
        <v>207</v>
      </c>
    </row>
    <row r="481" spans="1:7">
      <c r="A481">
        <v>480</v>
      </c>
      <c r="B481">
        <v>85.71</v>
      </c>
      <c r="C481">
        <v>25.653227978809301</v>
      </c>
      <c r="D481">
        <v>9355</v>
      </c>
      <c r="E481">
        <v>43</v>
      </c>
      <c r="F481">
        <v>1.50864601135254</v>
      </c>
      <c r="G481">
        <v>314</v>
      </c>
    </row>
    <row r="482" spans="1:7">
      <c r="A482">
        <v>481</v>
      </c>
      <c r="B482">
        <v>18.850000000000001</v>
      </c>
      <c r="C482">
        <v>7.1738468564469402</v>
      </c>
      <c r="D482">
        <v>3179</v>
      </c>
      <c r="E482">
        <v>54</v>
      </c>
      <c r="F482">
        <v>1.20201587677001</v>
      </c>
      <c r="G482">
        <v>382</v>
      </c>
    </row>
    <row r="483" spans="1:7">
      <c r="A483">
        <v>482</v>
      </c>
      <c r="B483">
        <v>33.619999999999997</v>
      </c>
      <c r="C483">
        <v>13.867348622339501</v>
      </c>
      <c r="D483">
        <v>5388</v>
      </c>
      <c r="E483">
        <v>66</v>
      </c>
      <c r="F483">
        <v>1.20798110961914</v>
      </c>
      <c r="G483">
        <v>416</v>
      </c>
    </row>
    <row r="484" spans="1:7">
      <c r="A484">
        <v>483</v>
      </c>
      <c r="B484">
        <v>28.48</v>
      </c>
      <c r="C484">
        <v>11.933794259375601</v>
      </c>
      <c r="D484">
        <v>2540</v>
      </c>
      <c r="E484">
        <v>57</v>
      </c>
      <c r="F484">
        <v>1.04790687561035</v>
      </c>
      <c r="G484">
        <v>469</v>
      </c>
    </row>
    <row r="485" spans="1:7">
      <c r="A485">
        <v>484</v>
      </c>
      <c r="B485">
        <v>41.72</v>
      </c>
      <c r="C485">
        <v>19.660697455230899</v>
      </c>
      <c r="D485">
        <v>28517</v>
      </c>
      <c r="E485">
        <v>64</v>
      </c>
      <c r="F485">
        <v>1.20025634765625</v>
      </c>
      <c r="G485">
        <v>255</v>
      </c>
    </row>
    <row r="486" spans="1:7">
      <c r="A486">
        <v>485</v>
      </c>
      <c r="B486">
        <v>27.78</v>
      </c>
      <c r="C486">
        <v>10.744121287128699</v>
      </c>
      <c r="D486">
        <v>7856</v>
      </c>
      <c r="E486">
        <v>54</v>
      </c>
      <c r="F486">
        <v>1.13352298736572</v>
      </c>
      <c r="G486">
        <v>416</v>
      </c>
    </row>
    <row r="487" spans="1:7">
      <c r="A487">
        <v>486</v>
      </c>
      <c r="B487">
        <v>36.46</v>
      </c>
      <c r="C487">
        <v>17.1101412548688</v>
      </c>
      <c r="D487">
        <v>29585</v>
      </c>
      <c r="E487">
        <v>66</v>
      </c>
      <c r="F487">
        <v>1.0810375213623</v>
      </c>
      <c r="G487">
        <v>134</v>
      </c>
    </row>
    <row r="488" spans="1:7">
      <c r="A488">
        <v>487</v>
      </c>
      <c r="B488">
        <v>49.02</v>
      </c>
      <c r="C488">
        <v>18.075221238937999</v>
      </c>
      <c r="D488">
        <v>6606</v>
      </c>
      <c r="E488">
        <v>74</v>
      </c>
      <c r="F488">
        <v>1.2004709243774401</v>
      </c>
      <c r="G488">
        <v>679</v>
      </c>
    </row>
    <row r="489" spans="1:7">
      <c r="A489">
        <v>488</v>
      </c>
      <c r="B489">
        <v>31.27</v>
      </c>
      <c r="C489">
        <v>12.4057764024438</v>
      </c>
      <c r="D489">
        <v>19858</v>
      </c>
      <c r="E489">
        <v>69</v>
      </c>
      <c r="F489">
        <v>1.1648082733154299</v>
      </c>
      <c r="G489">
        <v>323</v>
      </c>
    </row>
    <row r="490" spans="1:7">
      <c r="A490">
        <v>489</v>
      </c>
      <c r="B490">
        <v>41.51</v>
      </c>
      <c r="C490">
        <v>14.3226830446484</v>
      </c>
      <c r="D490">
        <v>31722</v>
      </c>
      <c r="E490">
        <v>75</v>
      </c>
      <c r="F490">
        <v>1.1638212203979399</v>
      </c>
      <c r="G490">
        <v>580</v>
      </c>
    </row>
    <row r="491" spans="1:7">
      <c r="A491">
        <v>490</v>
      </c>
      <c r="B491">
        <v>25.86</v>
      </c>
      <c r="C491">
        <v>10.897597977243899</v>
      </c>
      <c r="D491">
        <v>12835</v>
      </c>
      <c r="E491">
        <v>64</v>
      </c>
      <c r="F491">
        <v>1.1174297332763601</v>
      </c>
      <c r="G491">
        <v>232</v>
      </c>
    </row>
    <row r="492" spans="1:7">
      <c r="A492">
        <v>491</v>
      </c>
      <c r="B492">
        <v>20.059999999999999</v>
      </c>
      <c r="C492">
        <v>8.5748482516884597</v>
      </c>
      <c r="D492">
        <v>10951</v>
      </c>
      <c r="E492">
        <v>67</v>
      </c>
      <c r="F492">
        <v>1.1192321777343699</v>
      </c>
      <c r="G492">
        <v>127</v>
      </c>
    </row>
    <row r="493" spans="1:7">
      <c r="A493">
        <v>492</v>
      </c>
      <c r="B493">
        <v>33.19</v>
      </c>
      <c r="C493">
        <v>14.724280200523401</v>
      </c>
      <c r="D493">
        <v>9598</v>
      </c>
      <c r="E493">
        <v>64</v>
      </c>
      <c r="F493">
        <v>1.04387283325195</v>
      </c>
      <c r="G493">
        <v>152</v>
      </c>
    </row>
    <row r="494" spans="1:7">
      <c r="A494">
        <v>493</v>
      </c>
      <c r="B494">
        <v>34.51</v>
      </c>
      <c r="C494">
        <v>11.5129274395329</v>
      </c>
      <c r="D494">
        <v>13309</v>
      </c>
      <c r="E494">
        <v>64</v>
      </c>
      <c r="F494">
        <v>1.21935367584228</v>
      </c>
      <c r="G494">
        <v>642</v>
      </c>
    </row>
    <row r="495" spans="1:7">
      <c r="A495">
        <v>494</v>
      </c>
      <c r="B495">
        <v>35.479999999999997</v>
      </c>
      <c r="C495">
        <v>12.8142155446402</v>
      </c>
      <c r="D495">
        <v>13970</v>
      </c>
      <c r="E495">
        <v>64</v>
      </c>
      <c r="F495">
        <v>1.14081859588623</v>
      </c>
      <c r="G495">
        <v>293</v>
      </c>
    </row>
    <row r="496" spans="1:7">
      <c r="A496">
        <v>495</v>
      </c>
      <c r="B496">
        <v>69.069999999999993</v>
      </c>
      <c r="C496">
        <v>23.188746390921899</v>
      </c>
      <c r="D496">
        <v>30241</v>
      </c>
      <c r="E496">
        <v>69</v>
      </c>
      <c r="F496">
        <v>1.16386413574218</v>
      </c>
      <c r="G496">
        <v>595</v>
      </c>
    </row>
    <row r="497" spans="1:7">
      <c r="A497">
        <v>496</v>
      </c>
      <c r="B497">
        <v>20.59</v>
      </c>
      <c r="C497">
        <v>7.3206285998720002</v>
      </c>
      <c r="D497">
        <v>4343</v>
      </c>
      <c r="E497">
        <v>54</v>
      </c>
      <c r="F497">
        <v>1.16227626800537</v>
      </c>
      <c r="G497">
        <v>215</v>
      </c>
    </row>
    <row r="498" spans="1:7">
      <c r="A498">
        <v>497</v>
      </c>
      <c r="B498">
        <v>20.63</v>
      </c>
      <c r="C498">
        <v>8.0222429615803392</v>
      </c>
      <c r="D498">
        <v>3620</v>
      </c>
      <c r="E498">
        <v>47</v>
      </c>
      <c r="F498">
        <v>1.06279850006103</v>
      </c>
      <c r="G498">
        <v>327</v>
      </c>
    </row>
    <row r="499" spans="1:7">
      <c r="A499">
        <v>498</v>
      </c>
      <c r="B499">
        <v>47.12</v>
      </c>
      <c r="C499">
        <v>16.887678302630601</v>
      </c>
      <c r="D499">
        <v>23068</v>
      </c>
      <c r="E499">
        <v>44</v>
      </c>
      <c r="F499">
        <v>1.2772464752197199</v>
      </c>
      <c r="G499">
        <v>702</v>
      </c>
    </row>
    <row r="500" spans="1:7">
      <c r="A500">
        <v>499</v>
      </c>
      <c r="B500">
        <v>42.99</v>
      </c>
      <c r="C500">
        <v>14.6478585301032</v>
      </c>
      <c r="D500">
        <v>25250</v>
      </c>
      <c r="E500">
        <v>35</v>
      </c>
      <c r="F500">
        <v>1.1625337600707999</v>
      </c>
      <c r="G500">
        <v>537</v>
      </c>
    </row>
    <row r="501" spans="1:7">
      <c r="A501">
        <v>500</v>
      </c>
      <c r="B501">
        <v>39.630000000000003</v>
      </c>
      <c r="C501">
        <v>12.7202696196437</v>
      </c>
      <c r="D501">
        <v>20474</v>
      </c>
      <c r="E501">
        <v>53</v>
      </c>
      <c r="F501">
        <v>1.23527526855468</v>
      </c>
      <c r="G501">
        <v>820</v>
      </c>
    </row>
    <row r="502" spans="1:7">
      <c r="A502">
        <v>501</v>
      </c>
      <c r="B502">
        <v>28.99</v>
      </c>
      <c r="C502">
        <v>10.690710624331601</v>
      </c>
      <c r="D502">
        <v>12911</v>
      </c>
      <c r="E502">
        <v>50</v>
      </c>
      <c r="F502">
        <v>1.11189365386962</v>
      </c>
      <c r="G502">
        <v>915</v>
      </c>
    </row>
    <row r="503" spans="1:7">
      <c r="A503">
        <v>502</v>
      </c>
      <c r="B503">
        <v>25.25</v>
      </c>
      <c r="C503">
        <v>9.5125075346594308</v>
      </c>
      <c r="D503">
        <v>5836</v>
      </c>
      <c r="E503">
        <v>40</v>
      </c>
      <c r="F503">
        <v>1.20832443237304</v>
      </c>
      <c r="G503">
        <v>618</v>
      </c>
    </row>
    <row r="504" spans="1:7">
      <c r="A504">
        <v>503</v>
      </c>
      <c r="B504">
        <v>53.7</v>
      </c>
      <c r="C504">
        <v>19.364610003245399</v>
      </c>
      <c r="D504">
        <v>48684</v>
      </c>
      <c r="E504">
        <v>60</v>
      </c>
      <c r="F504">
        <v>1.13064765930175</v>
      </c>
      <c r="G504">
        <v>48</v>
      </c>
    </row>
    <row r="505" spans="1:7">
      <c r="A505">
        <v>504</v>
      </c>
      <c r="B505">
        <v>28.1</v>
      </c>
      <c r="C505">
        <v>9.9398655818889292</v>
      </c>
      <c r="D505">
        <v>9036</v>
      </c>
      <c r="E505">
        <v>53</v>
      </c>
      <c r="F505">
        <v>1.1370849609375</v>
      </c>
      <c r="G505">
        <v>151</v>
      </c>
    </row>
    <row r="506" spans="1:7">
      <c r="A506">
        <v>505</v>
      </c>
      <c r="B506">
        <v>36.770000000000003</v>
      </c>
      <c r="C506">
        <v>15.0100012246397</v>
      </c>
      <c r="D506">
        <v>8529</v>
      </c>
      <c r="E506">
        <v>66</v>
      </c>
      <c r="F506">
        <v>1.1349391937255799</v>
      </c>
      <c r="G506">
        <v>357</v>
      </c>
    </row>
    <row r="507" spans="1:7">
      <c r="A507">
        <v>506</v>
      </c>
      <c r="B507">
        <v>16.36</v>
      </c>
      <c r="C507">
        <v>8.1787731840223898</v>
      </c>
      <c r="D507">
        <v>4833</v>
      </c>
      <c r="E507">
        <v>81</v>
      </c>
      <c r="F507">
        <v>1.0924100875854399</v>
      </c>
      <c r="G507">
        <v>105</v>
      </c>
    </row>
    <row r="508" spans="1:7">
      <c r="A508">
        <v>507</v>
      </c>
      <c r="B508">
        <v>46.18</v>
      </c>
      <c r="C508">
        <v>12.7067110585257</v>
      </c>
      <c r="D508">
        <v>3210</v>
      </c>
      <c r="E508">
        <v>64</v>
      </c>
      <c r="F508">
        <v>1.2077665328979501</v>
      </c>
      <c r="G508">
        <v>126</v>
      </c>
    </row>
    <row r="509" spans="1:7">
      <c r="A509">
        <v>508</v>
      </c>
      <c r="B509">
        <v>56.37</v>
      </c>
      <c r="C509">
        <v>10.624623039806901</v>
      </c>
      <c r="D509">
        <v>9005</v>
      </c>
      <c r="E509">
        <v>66</v>
      </c>
      <c r="F509">
        <v>2.7552938461303702</v>
      </c>
      <c r="G509">
        <v>539</v>
      </c>
    </row>
    <row r="510" spans="1:7">
      <c r="A510">
        <v>509</v>
      </c>
      <c r="B510">
        <v>80.3</v>
      </c>
      <c r="C510">
        <v>14.0421439188598</v>
      </c>
      <c r="D510">
        <v>2958</v>
      </c>
      <c r="E510">
        <v>60</v>
      </c>
      <c r="F510">
        <v>1.7016363143920901</v>
      </c>
      <c r="G510">
        <v>429</v>
      </c>
    </row>
    <row r="511" spans="1:7">
      <c r="A511">
        <v>510</v>
      </c>
      <c r="B511">
        <v>62.66</v>
      </c>
      <c r="C511">
        <v>11.5938274802945</v>
      </c>
      <c r="D511">
        <v>34900</v>
      </c>
      <c r="E511">
        <v>57</v>
      </c>
      <c r="F511">
        <v>1.6025876998901301</v>
      </c>
      <c r="G511">
        <v>650</v>
      </c>
    </row>
    <row r="512" spans="1:7">
      <c r="A512">
        <v>511</v>
      </c>
      <c r="B512">
        <v>48.61</v>
      </c>
      <c r="C512">
        <v>10.0623072305367</v>
      </c>
      <c r="D512">
        <v>23253</v>
      </c>
      <c r="E512">
        <v>53</v>
      </c>
      <c r="F512">
        <v>1.5180015563964799</v>
      </c>
      <c r="G512">
        <v>2630</v>
      </c>
    </row>
    <row r="513" spans="1:7">
      <c r="A513">
        <v>512</v>
      </c>
      <c r="B513">
        <v>44.97</v>
      </c>
      <c r="C513">
        <v>8.9382254730481794</v>
      </c>
      <c r="D513">
        <v>1951</v>
      </c>
      <c r="E513">
        <v>48</v>
      </c>
      <c r="F513">
        <v>1.35586738586425</v>
      </c>
      <c r="G513">
        <v>373</v>
      </c>
    </row>
    <row r="514" spans="1:7">
      <c r="A514">
        <v>513</v>
      </c>
      <c r="B514">
        <v>39.9</v>
      </c>
      <c r="C514">
        <v>12.2388883776571</v>
      </c>
      <c r="D514">
        <v>7184</v>
      </c>
      <c r="E514">
        <v>47</v>
      </c>
      <c r="F514">
        <v>1.3318347930908201</v>
      </c>
      <c r="G514">
        <v>677</v>
      </c>
    </row>
    <row r="515" spans="1:7">
      <c r="A515">
        <v>514</v>
      </c>
      <c r="B515">
        <v>22.02</v>
      </c>
      <c r="C515">
        <v>8.6689500413369505</v>
      </c>
      <c r="D515">
        <v>3790</v>
      </c>
      <c r="E515">
        <v>40</v>
      </c>
      <c r="F515">
        <v>1.2045049667358301</v>
      </c>
      <c r="G515">
        <v>764</v>
      </c>
    </row>
    <row r="516" spans="1:7">
      <c r="A516">
        <v>515</v>
      </c>
      <c r="B516">
        <v>31.08</v>
      </c>
      <c r="C516">
        <v>9.1312395334488894</v>
      </c>
      <c r="D516">
        <v>15311</v>
      </c>
      <c r="E516">
        <v>47</v>
      </c>
      <c r="F516">
        <v>1.18896961212158</v>
      </c>
      <c r="G516">
        <v>711</v>
      </c>
    </row>
    <row r="517" spans="1:7">
      <c r="A517">
        <v>516</v>
      </c>
      <c r="B517">
        <v>38.229999999999997</v>
      </c>
      <c r="C517">
        <v>13.950518172529501</v>
      </c>
      <c r="D517">
        <v>10873</v>
      </c>
      <c r="E517">
        <v>54</v>
      </c>
      <c r="F517">
        <v>1.27050876617431</v>
      </c>
      <c r="G517">
        <v>392</v>
      </c>
    </row>
    <row r="518" spans="1:7">
      <c r="A518">
        <v>517</v>
      </c>
      <c r="B518">
        <v>63.24</v>
      </c>
      <c r="C518">
        <v>18.981870572697801</v>
      </c>
      <c r="D518">
        <v>2428</v>
      </c>
      <c r="E518">
        <v>56</v>
      </c>
      <c r="F518">
        <v>1.5498018264770499</v>
      </c>
      <c r="G518">
        <v>556</v>
      </c>
    </row>
    <row r="519" spans="1:7">
      <c r="A519">
        <v>518</v>
      </c>
      <c r="B519">
        <v>43.99</v>
      </c>
      <c r="C519">
        <v>15.3163190696702</v>
      </c>
      <c r="D519">
        <v>31229</v>
      </c>
      <c r="E519">
        <v>69</v>
      </c>
      <c r="F519">
        <v>1.1989688873291</v>
      </c>
      <c r="G519">
        <v>157</v>
      </c>
    </row>
    <row r="520" spans="1:7">
      <c r="A520">
        <v>519</v>
      </c>
      <c r="B520">
        <v>53.17</v>
      </c>
      <c r="C520">
        <v>16.989391615541901</v>
      </c>
      <c r="D520">
        <v>25478</v>
      </c>
      <c r="E520">
        <v>78</v>
      </c>
      <c r="F520">
        <v>1.12785816192626</v>
      </c>
      <c r="G520">
        <v>329</v>
      </c>
    </row>
    <row r="521" spans="1:7">
      <c r="A521">
        <v>520</v>
      </c>
      <c r="B521">
        <v>7.33</v>
      </c>
      <c r="C521">
        <v>3.6498531095951798</v>
      </c>
      <c r="D521">
        <v>1140</v>
      </c>
      <c r="E521">
        <v>60</v>
      </c>
      <c r="F521">
        <v>1.1554098129272401</v>
      </c>
      <c r="G521">
        <v>370</v>
      </c>
    </row>
    <row r="522" spans="1:7">
      <c r="A522">
        <v>521</v>
      </c>
      <c r="B522">
        <v>27.48</v>
      </c>
      <c r="C522">
        <v>10.7929774949923</v>
      </c>
      <c r="D522">
        <v>8808</v>
      </c>
      <c r="E522">
        <v>74</v>
      </c>
      <c r="F522">
        <v>1.0974311828613199</v>
      </c>
      <c r="G522">
        <v>126</v>
      </c>
    </row>
    <row r="523" spans="1:7">
      <c r="A523">
        <v>522</v>
      </c>
      <c r="B523">
        <v>23.39</v>
      </c>
      <c r="C523">
        <v>8.40459935321595</v>
      </c>
      <c r="D523">
        <v>8175</v>
      </c>
      <c r="E523">
        <v>64</v>
      </c>
      <c r="F523">
        <v>1.1403894424438401</v>
      </c>
      <c r="G523">
        <v>303</v>
      </c>
    </row>
    <row r="524" spans="1:7">
      <c r="A524">
        <v>523</v>
      </c>
      <c r="B524">
        <v>17.260000000000002</v>
      </c>
      <c r="C524">
        <v>8.1296217794734105</v>
      </c>
      <c r="D524">
        <v>6236</v>
      </c>
      <c r="E524">
        <v>48</v>
      </c>
      <c r="F524">
        <v>1.2006855010986299</v>
      </c>
      <c r="G524">
        <v>204</v>
      </c>
    </row>
    <row r="525" spans="1:7">
      <c r="A525">
        <v>524</v>
      </c>
      <c r="B525">
        <v>44.78</v>
      </c>
      <c r="C525">
        <v>14.9775904742792</v>
      </c>
      <c r="D525">
        <v>6666</v>
      </c>
      <c r="E525">
        <v>64</v>
      </c>
      <c r="F525">
        <v>1.0891056060791</v>
      </c>
      <c r="G525">
        <v>262</v>
      </c>
    </row>
    <row r="526" spans="1:7">
      <c r="A526">
        <v>525</v>
      </c>
      <c r="B526">
        <v>34.46</v>
      </c>
      <c r="C526">
        <v>13.732913561550999</v>
      </c>
      <c r="D526">
        <v>17391</v>
      </c>
      <c r="E526">
        <v>63</v>
      </c>
      <c r="F526">
        <v>1.1275577545166</v>
      </c>
      <c r="G526">
        <v>260</v>
      </c>
    </row>
    <row r="527" spans="1:7">
      <c r="A527">
        <v>526</v>
      </c>
      <c r="B527">
        <v>51.9</v>
      </c>
      <c r="C527">
        <v>19.579733655260799</v>
      </c>
      <c r="D527">
        <v>21856</v>
      </c>
      <c r="E527">
        <v>60</v>
      </c>
      <c r="F527">
        <v>1.2610673904418901</v>
      </c>
      <c r="G527">
        <v>899</v>
      </c>
    </row>
    <row r="528" spans="1:7">
      <c r="A528">
        <v>527</v>
      </c>
      <c r="B528">
        <v>43.01</v>
      </c>
      <c r="C528">
        <v>15.2263957234396</v>
      </c>
      <c r="D528">
        <v>14711</v>
      </c>
      <c r="E528">
        <v>70</v>
      </c>
      <c r="F528">
        <v>1.10910415649414</v>
      </c>
      <c r="G528">
        <v>364</v>
      </c>
    </row>
    <row r="529" spans="1:7">
      <c r="A529">
        <v>528</v>
      </c>
      <c r="B529">
        <v>45.11</v>
      </c>
      <c r="C529">
        <v>14.364412176792699</v>
      </c>
      <c r="D529">
        <v>14352</v>
      </c>
      <c r="E529">
        <v>74</v>
      </c>
      <c r="F529">
        <v>1.14678382873535</v>
      </c>
      <c r="G529">
        <v>273</v>
      </c>
    </row>
    <row r="530" spans="1:7">
      <c r="A530">
        <v>529</v>
      </c>
      <c r="B530">
        <v>52.78</v>
      </c>
      <c r="C530">
        <v>18.579927482662701</v>
      </c>
      <c r="D530">
        <v>20003</v>
      </c>
      <c r="E530">
        <v>64</v>
      </c>
      <c r="F530">
        <v>1.2838554382324201</v>
      </c>
      <c r="G530">
        <v>993</v>
      </c>
    </row>
    <row r="531" spans="1:7">
      <c r="A531">
        <v>530</v>
      </c>
      <c r="B531">
        <v>79.209999999999994</v>
      </c>
      <c r="C531">
        <v>14.074271499644601</v>
      </c>
      <c r="D531">
        <v>9045</v>
      </c>
      <c r="E531">
        <v>70</v>
      </c>
      <c r="F531">
        <v>2.0038890838622998</v>
      </c>
      <c r="G531">
        <v>145</v>
      </c>
    </row>
    <row r="532" spans="1:7">
      <c r="A532">
        <v>531</v>
      </c>
      <c r="B532">
        <v>45.89</v>
      </c>
      <c r="C532">
        <v>15.9656264133876</v>
      </c>
      <c r="D532">
        <v>8470</v>
      </c>
      <c r="E532">
        <v>81</v>
      </c>
      <c r="F532">
        <v>1.0567045211791899</v>
      </c>
      <c r="G532">
        <v>122</v>
      </c>
    </row>
    <row r="533" spans="1:7">
      <c r="A533">
        <v>532</v>
      </c>
      <c r="B533">
        <v>51.85</v>
      </c>
      <c r="C533">
        <v>20.267365047101499</v>
      </c>
      <c r="D533">
        <v>17390</v>
      </c>
      <c r="E533">
        <v>88</v>
      </c>
      <c r="F533">
        <v>1.1619758605957</v>
      </c>
      <c r="G533">
        <v>152</v>
      </c>
    </row>
    <row r="534" spans="1:7">
      <c r="A534">
        <v>533</v>
      </c>
      <c r="B534">
        <v>39.46</v>
      </c>
      <c r="C534">
        <v>15.154191789239199</v>
      </c>
      <c r="D534">
        <v>29362</v>
      </c>
      <c r="E534">
        <v>93</v>
      </c>
      <c r="F534">
        <v>1.14609718322753</v>
      </c>
      <c r="G534">
        <v>414</v>
      </c>
    </row>
    <row r="535" spans="1:7">
      <c r="A535">
        <v>534</v>
      </c>
      <c r="B535">
        <v>48.88</v>
      </c>
      <c r="C535">
        <v>21.304044630404402</v>
      </c>
      <c r="D535">
        <v>17648</v>
      </c>
      <c r="E535">
        <v>97</v>
      </c>
      <c r="F535">
        <v>1.0964012145996</v>
      </c>
      <c r="G535">
        <v>142</v>
      </c>
    </row>
    <row r="536" spans="1:7">
      <c r="A536">
        <v>535</v>
      </c>
      <c r="B536">
        <v>37.18</v>
      </c>
      <c r="C536">
        <v>17.409627271024501</v>
      </c>
      <c r="D536">
        <v>20996</v>
      </c>
      <c r="E536">
        <v>87</v>
      </c>
      <c r="F536">
        <v>1.1856651306152299</v>
      </c>
      <c r="G536">
        <v>238</v>
      </c>
    </row>
    <row r="537" spans="1:7">
      <c r="A537">
        <v>536</v>
      </c>
      <c r="B537">
        <v>37.299999999999997</v>
      </c>
      <c r="C537">
        <v>14.580564459385499</v>
      </c>
      <c r="D537">
        <v>10727</v>
      </c>
      <c r="E537">
        <v>83</v>
      </c>
      <c r="F537">
        <v>1.1700868606567401</v>
      </c>
      <c r="G537">
        <v>120</v>
      </c>
    </row>
    <row r="538" spans="1:7">
      <c r="A538">
        <v>537</v>
      </c>
      <c r="B538">
        <v>65.989999999999995</v>
      </c>
      <c r="C538">
        <v>20.426546152417501</v>
      </c>
      <c r="D538">
        <v>36238</v>
      </c>
      <c r="E538">
        <v>87</v>
      </c>
      <c r="F538">
        <v>1.13785743713378</v>
      </c>
      <c r="G538">
        <v>687</v>
      </c>
    </row>
    <row r="539" spans="1:7">
      <c r="A539">
        <v>538</v>
      </c>
      <c r="B539">
        <v>49.34</v>
      </c>
      <c r="C539">
        <v>13.7751968284102</v>
      </c>
      <c r="D539">
        <v>4396</v>
      </c>
      <c r="E539">
        <v>70</v>
      </c>
      <c r="F539">
        <v>1.24257087707519</v>
      </c>
      <c r="G539">
        <v>143</v>
      </c>
    </row>
    <row r="540" spans="1:7">
      <c r="A540">
        <v>539</v>
      </c>
      <c r="B540">
        <v>36.94</v>
      </c>
      <c r="C540">
        <v>13.3733980160741</v>
      </c>
      <c r="D540">
        <v>15481</v>
      </c>
      <c r="E540">
        <v>69</v>
      </c>
      <c r="F540">
        <v>1.1266565322875901</v>
      </c>
      <c r="G540">
        <v>119</v>
      </c>
    </row>
    <row r="541" spans="1:7">
      <c r="A541">
        <v>540</v>
      </c>
      <c r="B541">
        <v>36.5</v>
      </c>
      <c r="C541">
        <v>12.4310333083577</v>
      </c>
      <c r="D541">
        <v>12917</v>
      </c>
      <c r="E541">
        <v>70</v>
      </c>
      <c r="F541">
        <v>1.14708423614502</v>
      </c>
      <c r="G541">
        <v>186</v>
      </c>
    </row>
    <row r="542" spans="1:7">
      <c r="A542">
        <v>541</v>
      </c>
      <c r="B542">
        <v>42.23</v>
      </c>
      <c r="C542">
        <v>9.6066789508405499</v>
      </c>
      <c r="D542">
        <v>76851</v>
      </c>
      <c r="E542">
        <v>75</v>
      </c>
      <c r="F542">
        <v>1.48409843444824</v>
      </c>
      <c r="G542">
        <v>793</v>
      </c>
    </row>
    <row r="543" spans="1:7">
      <c r="A543">
        <v>542</v>
      </c>
      <c r="B543">
        <v>38.340000000000003</v>
      </c>
      <c r="C543">
        <v>6.8660458452722004</v>
      </c>
      <c r="D543">
        <v>2755</v>
      </c>
      <c r="E543">
        <v>74</v>
      </c>
      <c r="F543">
        <v>2.08675861358642</v>
      </c>
      <c r="G543">
        <v>175</v>
      </c>
    </row>
    <row r="544" spans="1:7">
      <c r="A544">
        <v>543</v>
      </c>
      <c r="B544">
        <v>75.5</v>
      </c>
      <c r="C544">
        <v>17.568762507562699</v>
      </c>
      <c r="D544">
        <v>31119</v>
      </c>
      <c r="E544">
        <v>70</v>
      </c>
      <c r="F544">
        <v>1.4527273178100499</v>
      </c>
      <c r="G544">
        <v>1281</v>
      </c>
    </row>
    <row r="545" spans="1:7">
      <c r="A545">
        <v>544</v>
      </c>
      <c r="B545">
        <v>32.92</v>
      </c>
      <c r="C545">
        <v>12.258881358456801</v>
      </c>
      <c r="D545">
        <v>4615</v>
      </c>
      <c r="E545">
        <v>61</v>
      </c>
      <c r="F545">
        <v>1.74292087554931</v>
      </c>
      <c r="G545">
        <v>238</v>
      </c>
    </row>
    <row r="546" spans="1:7">
      <c r="A546">
        <v>545</v>
      </c>
      <c r="B546">
        <v>45.49</v>
      </c>
      <c r="C546">
        <v>13.364474998531</v>
      </c>
      <c r="D546">
        <v>18904</v>
      </c>
      <c r="E546">
        <v>50</v>
      </c>
      <c r="F546">
        <v>1.32157802581787</v>
      </c>
      <c r="G546">
        <v>605</v>
      </c>
    </row>
    <row r="547" spans="1:7">
      <c r="A547">
        <v>546</v>
      </c>
      <c r="B547">
        <v>29.37</v>
      </c>
      <c r="C547">
        <v>8.7434134143073994</v>
      </c>
      <c r="D547">
        <v>1394</v>
      </c>
      <c r="E547">
        <v>56</v>
      </c>
      <c r="F547">
        <v>1.5176153182983401</v>
      </c>
      <c r="G547">
        <v>67</v>
      </c>
    </row>
    <row r="548" spans="1:7">
      <c r="A548">
        <v>547</v>
      </c>
      <c r="B548">
        <v>124.43</v>
      </c>
      <c r="C548">
        <v>14.079455061837299</v>
      </c>
      <c r="D548">
        <v>30853</v>
      </c>
      <c r="E548">
        <v>54</v>
      </c>
      <c r="F548">
        <v>2.0102405548095601</v>
      </c>
      <c r="G548">
        <v>3284</v>
      </c>
    </row>
    <row r="549" spans="1:7">
      <c r="A549">
        <v>548</v>
      </c>
      <c r="B549">
        <v>73.75</v>
      </c>
      <c r="C549">
        <v>13.910107697240599</v>
      </c>
      <c r="D549">
        <v>3247</v>
      </c>
      <c r="E549">
        <v>50</v>
      </c>
      <c r="F549">
        <v>2.71203517913818</v>
      </c>
      <c r="G549">
        <v>629</v>
      </c>
    </row>
    <row r="550" spans="1:7">
      <c r="A550">
        <v>549</v>
      </c>
      <c r="B550">
        <v>60.21</v>
      </c>
      <c r="C550">
        <v>18.179896736012498</v>
      </c>
      <c r="D550">
        <v>20439</v>
      </c>
      <c r="E550">
        <v>64</v>
      </c>
      <c r="F550">
        <v>1.3712739944457999</v>
      </c>
      <c r="G550">
        <v>168</v>
      </c>
    </row>
    <row r="551" spans="1:7">
      <c r="A551">
        <v>550</v>
      </c>
      <c r="B551">
        <v>50.26</v>
      </c>
      <c r="C551">
        <v>19.5739377653152</v>
      </c>
      <c r="D551">
        <v>9464</v>
      </c>
      <c r="E551">
        <v>63</v>
      </c>
      <c r="F551">
        <v>1.1979389190673799</v>
      </c>
      <c r="G551">
        <v>569</v>
      </c>
    </row>
    <row r="552" spans="1:7">
      <c r="A552">
        <v>551</v>
      </c>
      <c r="B552">
        <v>23.18</v>
      </c>
      <c r="C552">
        <v>11.223007649849899</v>
      </c>
      <c r="D552">
        <v>2365</v>
      </c>
      <c r="E552">
        <v>57</v>
      </c>
      <c r="F552">
        <v>1.1053705215454099</v>
      </c>
      <c r="G552">
        <v>163</v>
      </c>
    </row>
    <row r="553" spans="1:7">
      <c r="A553">
        <v>552</v>
      </c>
      <c r="B553">
        <v>29.99</v>
      </c>
      <c r="C553">
        <v>14.761037554756999</v>
      </c>
      <c r="D553">
        <v>16277</v>
      </c>
      <c r="E553">
        <v>69</v>
      </c>
      <c r="F553">
        <v>1.0919380187988199</v>
      </c>
      <c r="G553">
        <v>145</v>
      </c>
    </row>
    <row r="554" spans="1:7">
      <c r="A554">
        <v>553</v>
      </c>
      <c r="B554">
        <v>22.48</v>
      </c>
      <c r="C554">
        <v>7.2539528880283903</v>
      </c>
      <c r="D554">
        <v>5191</v>
      </c>
      <c r="E554">
        <v>60</v>
      </c>
      <c r="F554">
        <v>1.1453676223754801</v>
      </c>
      <c r="G554">
        <v>402</v>
      </c>
    </row>
    <row r="555" spans="1:7">
      <c r="A555">
        <v>554</v>
      </c>
      <c r="B555">
        <v>26.25</v>
      </c>
      <c r="C555">
        <v>7.4901557952405398</v>
      </c>
      <c r="D555">
        <v>12272</v>
      </c>
      <c r="E555">
        <v>67</v>
      </c>
      <c r="F555">
        <v>1.2100410461425699</v>
      </c>
      <c r="G555">
        <v>328</v>
      </c>
    </row>
    <row r="556" spans="1:7">
      <c r="A556">
        <v>555</v>
      </c>
      <c r="B556">
        <v>34.090000000000003</v>
      </c>
      <c r="C556">
        <v>6.8813080339119903</v>
      </c>
      <c r="D556">
        <v>40127</v>
      </c>
      <c r="E556">
        <v>77</v>
      </c>
      <c r="F556">
        <v>1.3487863540649401</v>
      </c>
      <c r="G556">
        <v>863</v>
      </c>
    </row>
    <row r="557" spans="1:7">
      <c r="A557">
        <v>556</v>
      </c>
      <c r="B557">
        <v>79.69</v>
      </c>
      <c r="C557">
        <v>14.551264493746</v>
      </c>
      <c r="D557">
        <v>1283</v>
      </c>
      <c r="E557">
        <v>63</v>
      </c>
      <c r="F557">
        <v>1.6006994247436499</v>
      </c>
      <c r="G557">
        <v>83</v>
      </c>
    </row>
    <row r="558" spans="1:7">
      <c r="A558">
        <v>557</v>
      </c>
      <c r="B558">
        <v>33.590000000000003</v>
      </c>
      <c r="C558">
        <v>6.0191739091479199</v>
      </c>
      <c r="D558">
        <v>19429</v>
      </c>
      <c r="E558">
        <v>56</v>
      </c>
      <c r="F558">
        <v>1.56083106994628</v>
      </c>
      <c r="G558">
        <v>962</v>
      </c>
    </row>
    <row r="559" spans="1:7">
      <c r="A559">
        <v>558</v>
      </c>
      <c r="B559">
        <v>57.04</v>
      </c>
      <c r="C559">
        <v>6.1693544025871399</v>
      </c>
      <c r="D559">
        <v>5641</v>
      </c>
      <c r="E559">
        <v>51</v>
      </c>
      <c r="F559">
        <v>2.2814226150512602</v>
      </c>
      <c r="G559">
        <v>326</v>
      </c>
    </row>
    <row r="560" spans="1:7">
      <c r="A560">
        <v>559</v>
      </c>
      <c r="B560">
        <v>66.05</v>
      </c>
      <c r="C560">
        <v>12.4105146464741</v>
      </c>
      <c r="D560">
        <v>14614</v>
      </c>
      <c r="E560">
        <v>47</v>
      </c>
      <c r="F560">
        <v>1.3583135604858301</v>
      </c>
      <c r="G560">
        <v>482</v>
      </c>
    </row>
    <row r="561" spans="1:7">
      <c r="A561">
        <v>560</v>
      </c>
      <c r="B561">
        <v>97.93</v>
      </c>
      <c r="C561">
        <v>12.8608200036771</v>
      </c>
      <c r="D561">
        <v>10677</v>
      </c>
      <c r="E561">
        <v>54</v>
      </c>
      <c r="F561">
        <v>2.1239662170410099</v>
      </c>
      <c r="G561">
        <v>416</v>
      </c>
    </row>
    <row r="562" spans="1:7">
      <c r="A562">
        <v>561</v>
      </c>
      <c r="B562">
        <v>94.52</v>
      </c>
      <c r="C562">
        <v>10.717403875591</v>
      </c>
      <c r="D562">
        <v>16770</v>
      </c>
      <c r="E562">
        <v>38</v>
      </c>
      <c r="F562">
        <v>2.2156333923339799</v>
      </c>
      <c r="G562">
        <v>2842</v>
      </c>
    </row>
    <row r="563" spans="1:7">
      <c r="A563">
        <v>562</v>
      </c>
      <c r="B563">
        <v>35.770000000000003</v>
      </c>
      <c r="C563">
        <v>6.1165164754364598</v>
      </c>
      <c r="D563">
        <v>8142</v>
      </c>
      <c r="E563">
        <v>27</v>
      </c>
      <c r="F563">
        <v>1.47963523864746</v>
      </c>
      <c r="G563">
        <v>590</v>
      </c>
    </row>
    <row r="564" spans="1:7">
      <c r="A564">
        <v>563</v>
      </c>
      <c r="B564">
        <v>46.52</v>
      </c>
      <c r="C564">
        <v>10.2424095642792</v>
      </c>
      <c r="D564">
        <v>17249</v>
      </c>
      <c r="E564">
        <v>26</v>
      </c>
      <c r="F564">
        <v>1.2767744064330999</v>
      </c>
      <c r="G564">
        <v>491</v>
      </c>
    </row>
    <row r="565" spans="1:7">
      <c r="A565">
        <v>564</v>
      </c>
      <c r="B565">
        <v>16.600000000000001</v>
      </c>
      <c r="C565">
        <v>4.7586285976378804</v>
      </c>
      <c r="D565">
        <v>7823</v>
      </c>
      <c r="E565">
        <v>14</v>
      </c>
      <c r="F565">
        <v>1.3074588775634699</v>
      </c>
      <c r="G565">
        <v>397</v>
      </c>
    </row>
    <row r="566" spans="1:7">
      <c r="A566">
        <v>565</v>
      </c>
      <c r="B566">
        <v>37.200000000000003</v>
      </c>
      <c r="C566">
        <v>6.6384710102253797</v>
      </c>
      <c r="D566">
        <v>148672</v>
      </c>
      <c r="E566">
        <v>41</v>
      </c>
      <c r="F566">
        <v>1.3226079940795901</v>
      </c>
      <c r="G566">
        <v>2878</v>
      </c>
    </row>
    <row r="567" spans="1:7">
      <c r="A567">
        <v>566</v>
      </c>
      <c r="B567">
        <v>41.64</v>
      </c>
      <c r="C567">
        <v>9.1544651101437804</v>
      </c>
      <c r="D567">
        <v>12321</v>
      </c>
      <c r="E567">
        <v>51</v>
      </c>
      <c r="F567">
        <v>1.4535427093505799</v>
      </c>
      <c r="G567">
        <v>976</v>
      </c>
    </row>
    <row r="568" spans="1:7">
      <c r="A568">
        <v>567</v>
      </c>
      <c r="B568">
        <v>48.79</v>
      </c>
      <c r="C568">
        <v>9.1447528723783105</v>
      </c>
      <c r="D568">
        <v>1443</v>
      </c>
      <c r="E568">
        <v>48</v>
      </c>
      <c r="F568">
        <v>1.51598453521728</v>
      </c>
      <c r="G568">
        <v>171</v>
      </c>
    </row>
    <row r="569" spans="1:7">
      <c r="A569">
        <v>568</v>
      </c>
      <c r="B569">
        <v>33.14</v>
      </c>
      <c r="C569">
        <v>8.2153746994223908</v>
      </c>
      <c r="D569">
        <v>16262</v>
      </c>
      <c r="E569">
        <v>64</v>
      </c>
      <c r="F569">
        <v>1.2936830520629801</v>
      </c>
      <c r="G569">
        <v>176</v>
      </c>
    </row>
    <row r="570" spans="1:7">
      <c r="A570">
        <v>569</v>
      </c>
      <c r="B570">
        <v>87.77</v>
      </c>
      <c r="C570">
        <v>14.4036366023368</v>
      </c>
      <c r="D570">
        <v>1465</v>
      </c>
      <c r="E570">
        <v>40</v>
      </c>
      <c r="F570">
        <v>3.0554008483886701</v>
      </c>
      <c r="G570">
        <v>1330</v>
      </c>
    </row>
    <row r="571" spans="1:7">
      <c r="A571">
        <v>570</v>
      </c>
      <c r="B571">
        <v>54.19</v>
      </c>
      <c r="C571">
        <v>8.5347991117131006</v>
      </c>
      <c r="D571">
        <v>4459</v>
      </c>
      <c r="E571">
        <v>24</v>
      </c>
      <c r="F571">
        <v>2.0637130737304599</v>
      </c>
      <c r="G571">
        <v>922</v>
      </c>
    </row>
    <row r="572" spans="1:7">
      <c r="A572">
        <v>571</v>
      </c>
      <c r="B572">
        <v>44.72</v>
      </c>
      <c r="C572">
        <v>10.0392861151644</v>
      </c>
      <c r="D572">
        <v>6296</v>
      </c>
      <c r="E572">
        <v>14</v>
      </c>
      <c r="F572">
        <v>1.51092052459716</v>
      </c>
      <c r="G572">
        <v>1381</v>
      </c>
    </row>
    <row r="573" spans="1:7">
      <c r="A573">
        <v>572</v>
      </c>
      <c r="B573">
        <v>76.83</v>
      </c>
      <c r="C573">
        <v>15.8890681225958</v>
      </c>
      <c r="D573">
        <v>22222</v>
      </c>
      <c r="E573">
        <v>8</v>
      </c>
      <c r="F573">
        <v>1.66348457336425</v>
      </c>
      <c r="G573">
        <v>880</v>
      </c>
    </row>
    <row r="574" spans="1:7">
      <c r="A574">
        <v>573</v>
      </c>
      <c r="B574">
        <v>53.18</v>
      </c>
      <c r="C574">
        <v>14.5284668342257</v>
      </c>
      <c r="D574">
        <v>9201</v>
      </c>
      <c r="E574">
        <v>17</v>
      </c>
      <c r="F574">
        <v>1.39702320098877</v>
      </c>
      <c r="G574">
        <v>931</v>
      </c>
    </row>
    <row r="575" spans="1:7">
      <c r="A575">
        <v>574</v>
      </c>
      <c r="B575">
        <v>38.270000000000003</v>
      </c>
      <c r="C575">
        <v>12.462144648148699</v>
      </c>
      <c r="D575">
        <v>6110</v>
      </c>
      <c r="E575">
        <v>35</v>
      </c>
      <c r="F575">
        <v>1.19025707244873</v>
      </c>
      <c r="G575">
        <v>538</v>
      </c>
    </row>
    <row r="576" spans="1:7">
      <c r="A576">
        <v>575</v>
      </c>
      <c r="B576">
        <v>30.92</v>
      </c>
      <c r="C576">
        <v>7.5981717206467696</v>
      </c>
      <c r="D576">
        <v>18921</v>
      </c>
      <c r="E576">
        <v>48</v>
      </c>
      <c r="F576">
        <v>1.37814044952392</v>
      </c>
      <c r="G576">
        <v>487</v>
      </c>
    </row>
    <row r="577" spans="1:7">
      <c r="A577">
        <v>576</v>
      </c>
      <c r="B577">
        <v>35.26</v>
      </c>
      <c r="C577">
        <v>8.2902285338098292</v>
      </c>
      <c r="D577">
        <v>11628</v>
      </c>
      <c r="E577">
        <v>47</v>
      </c>
      <c r="F577">
        <v>1.29994869232177</v>
      </c>
      <c r="G577">
        <v>505</v>
      </c>
    </row>
    <row r="578" spans="1:7">
      <c r="A578">
        <v>577</v>
      </c>
      <c r="B578">
        <v>26.18</v>
      </c>
      <c r="C578">
        <v>6.0641156305012496</v>
      </c>
      <c r="D578">
        <v>15373</v>
      </c>
      <c r="E578">
        <v>41</v>
      </c>
      <c r="F578">
        <v>1.3481855392455999</v>
      </c>
      <c r="G578">
        <v>431</v>
      </c>
    </row>
    <row r="579" spans="1:7">
      <c r="A579">
        <v>578</v>
      </c>
      <c r="B579">
        <v>39.44</v>
      </c>
      <c r="C579">
        <v>7.4003189792663404</v>
      </c>
      <c r="D579">
        <v>9423</v>
      </c>
      <c r="E579">
        <v>41</v>
      </c>
      <c r="F579">
        <v>1.4540147781371999</v>
      </c>
      <c r="G579">
        <v>168</v>
      </c>
    </row>
    <row r="580" spans="1:7">
      <c r="A580">
        <v>579</v>
      </c>
      <c r="B580">
        <v>34.64</v>
      </c>
      <c r="C580">
        <v>7.29647182727751</v>
      </c>
      <c r="D580">
        <v>12493</v>
      </c>
      <c r="E580">
        <v>29</v>
      </c>
      <c r="F580">
        <v>1.3370275497436499</v>
      </c>
      <c r="G580">
        <v>984</v>
      </c>
    </row>
    <row r="581" spans="1:7">
      <c r="A581">
        <v>580</v>
      </c>
      <c r="B581">
        <v>33.5</v>
      </c>
      <c r="C581">
        <v>7.2628726287262797</v>
      </c>
      <c r="D581">
        <v>3560</v>
      </c>
      <c r="E581">
        <v>23</v>
      </c>
      <c r="F581">
        <v>1.42727851867675</v>
      </c>
      <c r="G581">
        <v>208</v>
      </c>
    </row>
    <row r="582" spans="1:7">
      <c r="A582">
        <v>581</v>
      </c>
      <c r="B582">
        <v>18.03</v>
      </c>
      <c r="C582">
        <v>4.9725585371907597</v>
      </c>
      <c r="D582">
        <v>2510</v>
      </c>
      <c r="E582">
        <v>20</v>
      </c>
      <c r="F582">
        <v>1.24098300933837</v>
      </c>
      <c r="G582">
        <v>654</v>
      </c>
    </row>
    <row r="583" spans="1:7">
      <c r="A583">
        <v>582</v>
      </c>
      <c r="B583">
        <v>34.1</v>
      </c>
      <c r="C583">
        <v>11.903515202289899</v>
      </c>
      <c r="D583">
        <v>19630</v>
      </c>
      <c r="E583">
        <v>20</v>
      </c>
      <c r="F583">
        <v>1.2284517288207999</v>
      </c>
      <c r="G583">
        <v>229</v>
      </c>
    </row>
    <row r="584" spans="1:7">
      <c r="A584">
        <v>583</v>
      </c>
      <c r="B584">
        <v>24.14</v>
      </c>
      <c r="C584">
        <v>5.5092772211698602</v>
      </c>
      <c r="D584">
        <v>10749</v>
      </c>
      <c r="E584">
        <v>30</v>
      </c>
      <c r="F584">
        <v>1.30496978759765</v>
      </c>
      <c r="G584">
        <v>469</v>
      </c>
    </row>
    <row r="585" spans="1:7">
      <c r="A585">
        <v>584</v>
      </c>
      <c r="B585">
        <v>28.65</v>
      </c>
      <c r="C585">
        <v>7.9878439791451701</v>
      </c>
      <c r="D585">
        <v>4679</v>
      </c>
      <c r="E585">
        <v>40</v>
      </c>
      <c r="F585">
        <v>1.276216506958</v>
      </c>
      <c r="G585">
        <v>169</v>
      </c>
    </row>
    <row r="586" spans="1:7">
      <c r="A586">
        <v>585</v>
      </c>
      <c r="B586">
        <v>16.34</v>
      </c>
      <c r="C586">
        <v>4.58075187126797</v>
      </c>
      <c r="D586">
        <v>6890</v>
      </c>
      <c r="E586">
        <v>47</v>
      </c>
      <c r="F586">
        <v>1.2362194061279299</v>
      </c>
      <c r="G586">
        <v>244</v>
      </c>
    </row>
    <row r="587" spans="1:7">
      <c r="A587">
        <v>586</v>
      </c>
      <c r="B587">
        <v>23.37</v>
      </c>
      <c r="C587">
        <v>7.8512396694214797</v>
      </c>
      <c r="D587">
        <v>5071</v>
      </c>
      <c r="E587">
        <v>51</v>
      </c>
      <c r="F587">
        <v>1.3374996185302701</v>
      </c>
      <c r="G587">
        <v>46</v>
      </c>
    </row>
    <row r="588" spans="1:7">
      <c r="A588">
        <v>587</v>
      </c>
      <c r="B588">
        <v>35.9</v>
      </c>
      <c r="C588">
        <v>10.830869486514199</v>
      </c>
      <c r="D588">
        <v>11122</v>
      </c>
      <c r="E588">
        <v>54</v>
      </c>
      <c r="F588">
        <v>1.40140056610107</v>
      </c>
      <c r="G588">
        <v>338</v>
      </c>
    </row>
    <row r="589" spans="1:7">
      <c r="A589">
        <v>588</v>
      </c>
      <c r="B589">
        <v>44.45</v>
      </c>
      <c r="C589">
        <v>8.5390452406108892</v>
      </c>
      <c r="D589">
        <v>26072</v>
      </c>
      <c r="E589">
        <v>60</v>
      </c>
      <c r="F589">
        <v>1.08215332031249</v>
      </c>
      <c r="G589">
        <v>443</v>
      </c>
    </row>
    <row r="590" spans="1:7">
      <c r="A590">
        <v>589</v>
      </c>
      <c r="B590">
        <v>41.77</v>
      </c>
      <c r="C590">
        <v>11.7235959471217</v>
      </c>
      <c r="D590">
        <v>7182</v>
      </c>
      <c r="E590">
        <v>69</v>
      </c>
      <c r="F590">
        <v>1.8633842468261701</v>
      </c>
      <c r="G590">
        <v>176</v>
      </c>
    </row>
    <row r="591" spans="1:7">
      <c r="A591">
        <v>590</v>
      </c>
      <c r="B591">
        <v>34.380000000000003</v>
      </c>
      <c r="C591">
        <v>15.4412755445766</v>
      </c>
      <c r="D591">
        <v>10481</v>
      </c>
      <c r="E591">
        <v>61</v>
      </c>
      <c r="F591">
        <v>1.24402999877929</v>
      </c>
      <c r="G591">
        <v>412</v>
      </c>
    </row>
    <row r="592" spans="1:7">
      <c r="A592">
        <v>591</v>
      </c>
      <c r="B592">
        <v>40.630000000000003</v>
      </c>
      <c r="C592">
        <v>13.309529269171501</v>
      </c>
      <c r="D592">
        <v>10106</v>
      </c>
      <c r="E592">
        <v>57</v>
      </c>
      <c r="F592">
        <v>1.35857105255127</v>
      </c>
      <c r="G592">
        <v>1052</v>
      </c>
    </row>
    <row r="593" spans="1:7">
      <c r="A593">
        <v>592</v>
      </c>
      <c r="B593">
        <v>33.909999999999997</v>
      </c>
      <c r="C593">
        <v>14.4150654650569</v>
      </c>
      <c r="D593">
        <v>10935</v>
      </c>
      <c r="E593">
        <v>56</v>
      </c>
      <c r="F593">
        <v>1.0864019393920801</v>
      </c>
      <c r="G593">
        <v>284</v>
      </c>
    </row>
    <row r="594" spans="1:7">
      <c r="A594">
        <v>593</v>
      </c>
      <c r="B594">
        <v>14.44</v>
      </c>
      <c r="C594">
        <v>6.5564838358154702</v>
      </c>
      <c r="D594">
        <v>5818</v>
      </c>
      <c r="E594">
        <v>43</v>
      </c>
      <c r="F594">
        <v>1.1329650878906199</v>
      </c>
      <c r="G594">
        <v>275</v>
      </c>
    </row>
    <row r="595" spans="1:7">
      <c r="A595">
        <v>594</v>
      </c>
      <c r="B595">
        <v>39.4</v>
      </c>
      <c r="C595">
        <v>13.6464394569132</v>
      </c>
      <c r="D595">
        <v>4803</v>
      </c>
      <c r="E595">
        <v>50</v>
      </c>
      <c r="F595">
        <v>1.20862483978271</v>
      </c>
      <c r="G595">
        <v>274</v>
      </c>
    </row>
    <row r="596" spans="1:7">
      <c r="A596">
        <v>595</v>
      </c>
      <c r="B596">
        <v>27</v>
      </c>
      <c r="C596">
        <v>9.52280181991323</v>
      </c>
      <c r="D596">
        <v>9646</v>
      </c>
      <c r="E596">
        <v>44</v>
      </c>
      <c r="F596">
        <v>1.09734535217285</v>
      </c>
      <c r="G596">
        <v>271</v>
      </c>
    </row>
    <row r="597" spans="1:7">
      <c r="A597">
        <v>596</v>
      </c>
      <c r="B597">
        <v>22.98</v>
      </c>
      <c r="C597">
        <v>8.0727885898967209</v>
      </c>
      <c r="D597">
        <v>7204</v>
      </c>
      <c r="E597">
        <v>43</v>
      </c>
      <c r="F597">
        <v>1.13416671752929</v>
      </c>
      <c r="G597">
        <v>199</v>
      </c>
    </row>
    <row r="598" spans="1:7">
      <c r="A598">
        <v>597</v>
      </c>
      <c r="B598">
        <v>33.729999999999997</v>
      </c>
      <c r="C598">
        <v>10.348530404368899</v>
      </c>
      <c r="D598">
        <v>8718</v>
      </c>
      <c r="E598">
        <v>48</v>
      </c>
      <c r="F598">
        <v>1.2316703796386701</v>
      </c>
      <c r="G598">
        <v>333</v>
      </c>
    </row>
    <row r="599" spans="1:7">
      <c r="A599">
        <v>598</v>
      </c>
      <c r="B599">
        <v>16.45</v>
      </c>
      <c r="C599">
        <v>6.3283834731091702</v>
      </c>
      <c r="D599">
        <v>3252</v>
      </c>
      <c r="E599">
        <v>35</v>
      </c>
      <c r="F599">
        <v>1.1216354370117101</v>
      </c>
      <c r="G599">
        <v>239</v>
      </c>
    </row>
    <row r="600" spans="1:7">
      <c r="A600">
        <v>599</v>
      </c>
      <c r="B600">
        <v>55.76</v>
      </c>
      <c r="C600">
        <v>20.227083106612898</v>
      </c>
      <c r="D600">
        <v>32300</v>
      </c>
      <c r="E600">
        <v>47</v>
      </c>
      <c r="F600">
        <v>1.25274181365966</v>
      </c>
      <c r="G600">
        <v>371</v>
      </c>
    </row>
    <row r="601" spans="1:7">
      <c r="A601">
        <v>600</v>
      </c>
      <c r="B601">
        <v>33.76</v>
      </c>
      <c r="C601">
        <v>12.7070159590484</v>
      </c>
      <c r="D601">
        <v>11089</v>
      </c>
      <c r="E601">
        <v>56</v>
      </c>
      <c r="F601">
        <v>1.08266830444335</v>
      </c>
      <c r="G601">
        <v>217</v>
      </c>
    </row>
    <row r="602" spans="1:7">
      <c r="A602">
        <v>601</v>
      </c>
      <c r="B602">
        <v>24.26</v>
      </c>
      <c r="C602">
        <v>7.2975574539766503</v>
      </c>
      <c r="D602">
        <v>4659</v>
      </c>
      <c r="E602">
        <v>57</v>
      </c>
      <c r="F602">
        <v>1.2693500518798799</v>
      </c>
      <c r="G602">
        <v>121</v>
      </c>
    </row>
    <row r="603" spans="1:7">
      <c r="A603">
        <v>602</v>
      </c>
      <c r="B603">
        <v>29.65</v>
      </c>
      <c r="C603">
        <v>8.3027638542745894</v>
      </c>
      <c r="D603">
        <v>23636</v>
      </c>
      <c r="E603">
        <v>66</v>
      </c>
      <c r="F603">
        <v>1.2560462951660101</v>
      </c>
      <c r="G603">
        <v>326</v>
      </c>
    </row>
    <row r="604" spans="1:7">
      <c r="A604">
        <v>603</v>
      </c>
      <c r="B604">
        <v>33.28</v>
      </c>
      <c r="C604">
        <v>13.5725938009787</v>
      </c>
      <c r="D604">
        <v>6529</v>
      </c>
      <c r="E604">
        <v>57</v>
      </c>
      <c r="F604">
        <v>1.1593151092529199</v>
      </c>
      <c r="G604">
        <v>456</v>
      </c>
    </row>
    <row r="605" spans="1:7">
      <c r="A605">
        <v>604</v>
      </c>
      <c r="B605">
        <v>56.1</v>
      </c>
      <c r="C605">
        <v>15.234215885947</v>
      </c>
      <c r="D605">
        <v>20301</v>
      </c>
      <c r="E605">
        <v>48</v>
      </c>
      <c r="F605">
        <v>1.1487579345703101</v>
      </c>
      <c r="G605">
        <v>746</v>
      </c>
    </row>
    <row r="606" spans="1:7">
      <c r="A606">
        <v>605</v>
      </c>
      <c r="B606">
        <v>22.86</v>
      </c>
      <c r="C606">
        <v>8.0900307888310792</v>
      </c>
      <c r="D606">
        <v>10359</v>
      </c>
      <c r="E606">
        <v>48</v>
      </c>
      <c r="F606">
        <v>1.14416599273681</v>
      </c>
      <c r="G606">
        <v>230</v>
      </c>
    </row>
    <row r="607" spans="1:7">
      <c r="A607">
        <v>606</v>
      </c>
      <c r="B607">
        <v>51.95</v>
      </c>
      <c r="C607">
        <v>14.357571235110401</v>
      </c>
      <c r="D607">
        <v>12239</v>
      </c>
      <c r="E607">
        <v>50</v>
      </c>
      <c r="F607">
        <v>1.0801362991332999</v>
      </c>
      <c r="G607">
        <v>251</v>
      </c>
    </row>
    <row r="608" spans="1:7">
      <c r="A608">
        <v>607</v>
      </c>
      <c r="B608">
        <v>42.54</v>
      </c>
      <c r="C608">
        <v>15.862480423596001</v>
      </c>
      <c r="D608">
        <v>8279</v>
      </c>
      <c r="E608">
        <v>54</v>
      </c>
      <c r="F608">
        <v>1.25613212585449</v>
      </c>
      <c r="G608">
        <v>623</v>
      </c>
    </row>
    <row r="609" spans="1:7">
      <c r="A609">
        <v>608</v>
      </c>
      <c r="B609">
        <v>81.069999999999993</v>
      </c>
      <c r="C609">
        <v>9.9304245571915004</v>
      </c>
      <c r="D609">
        <v>71225</v>
      </c>
      <c r="E609">
        <v>64</v>
      </c>
      <c r="F609">
        <v>2.6308822631835902</v>
      </c>
      <c r="G609">
        <v>2299</v>
      </c>
    </row>
    <row r="610" spans="1:7">
      <c r="A610">
        <v>609</v>
      </c>
      <c r="B610">
        <v>66.81</v>
      </c>
      <c r="C610">
        <v>12.5241353453931</v>
      </c>
      <c r="D610">
        <v>9831</v>
      </c>
      <c r="E610">
        <v>69</v>
      </c>
      <c r="F610">
        <v>2.4176788330078098</v>
      </c>
      <c r="G610">
        <v>119</v>
      </c>
    </row>
    <row r="611" spans="1:7">
      <c r="A611">
        <v>610</v>
      </c>
      <c r="B611">
        <v>48.48</v>
      </c>
      <c r="C611">
        <v>5.49691025568342</v>
      </c>
      <c r="D611">
        <v>12126</v>
      </c>
      <c r="E611">
        <v>74</v>
      </c>
      <c r="F611">
        <v>2.2131443023681601</v>
      </c>
      <c r="G611">
        <v>519</v>
      </c>
    </row>
    <row r="612" spans="1:7">
      <c r="A612">
        <v>611</v>
      </c>
      <c r="B612">
        <v>41.6</v>
      </c>
      <c r="C612">
        <v>7.0357028092073</v>
      </c>
      <c r="D612">
        <v>1028</v>
      </c>
      <c r="E612">
        <v>53</v>
      </c>
      <c r="F612">
        <v>1.4976167678832999</v>
      </c>
      <c r="G612">
        <v>393</v>
      </c>
    </row>
    <row r="613" spans="1:7">
      <c r="A613">
        <v>612</v>
      </c>
      <c r="B613">
        <v>79.05</v>
      </c>
      <c r="C613">
        <v>14.493152191848599</v>
      </c>
      <c r="D613">
        <v>18372</v>
      </c>
      <c r="E613">
        <v>48</v>
      </c>
      <c r="F613">
        <v>1.49735927581787</v>
      </c>
      <c r="G613">
        <v>453</v>
      </c>
    </row>
    <row r="614" spans="1:7">
      <c r="A614">
        <v>613</v>
      </c>
      <c r="B614">
        <v>56.48</v>
      </c>
      <c r="C614">
        <v>9.5912510401277</v>
      </c>
      <c r="D614">
        <v>6433</v>
      </c>
      <c r="E614">
        <v>43</v>
      </c>
      <c r="F614">
        <v>1.9734191894531199</v>
      </c>
      <c r="G614">
        <v>76</v>
      </c>
    </row>
    <row r="615" spans="1:7">
      <c r="A615">
        <v>614</v>
      </c>
      <c r="B615">
        <v>42.15</v>
      </c>
      <c r="C615">
        <v>9.6714239823780392</v>
      </c>
      <c r="D615">
        <v>13085</v>
      </c>
      <c r="E615">
        <v>34</v>
      </c>
      <c r="F615">
        <v>1.28188133239746</v>
      </c>
      <c r="G615">
        <v>228</v>
      </c>
    </row>
    <row r="616" spans="1:7">
      <c r="A616">
        <v>615</v>
      </c>
      <c r="B616">
        <v>39.53</v>
      </c>
      <c r="C616">
        <v>8.6778038768028392</v>
      </c>
      <c r="D616">
        <v>18847</v>
      </c>
      <c r="E616">
        <v>50</v>
      </c>
      <c r="F616">
        <v>1.2961292266845701</v>
      </c>
      <c r="G616">
        <v>319</v>
      </c>
    </row>
    <row r="617" spans="1:7">
      <c r="A617">
        <v>616</v>
      </c>
      <c r="B617">
        <v>19.37</v>
      </c>
      <c r="C617">
        <v>6.82450762780537</v>
      </c>
      <c r="D617">
        <v>2537</v>
      </c>
      <c r="E617">
        <v>34</v>
      </c>
      <c r="F617">
        <v>1.1851072311401301</v>
      </c>
      <c r="G617">
        <v>49</v>
      </c>
    </row>
    <row r="618" spans="1:7">
      <c r="A618">
        <v>617</v>
      </c>
      <c r="B618">
        <v>15.36</v>
      </c>
      <c r="C618">
        <v>5.5415253625802698</v>
      </c>
      <c r="D618">
        <v>8088</v>
      </c>
      <c r="E618">
        <v>27</v>
      </c>
      <c r="F618">
        <v>1.2121438980102499</v>
      </c>
      <c r="G618">
        <v>139</v>
      </c>
    </row>
    <row r="619" spans="1:7">
      <c r="A619">
        <v>618</v>
      </c>
      <c r="B619">
        <v>36.200000000000003</v>
      </c>
      <c r="C619">
        <v>8.49924868519909</v>
      </c>
      <c r="D619">
        <v>27025</v>
      </c>
      <c r="E619">
        <v>38</v>
      </c>
      <c r="F619">
        <v>1.2612390518188401</v>
      </c>
      <c r="G619">
        <v>211</v>
      </c>
    </row>
    <row r="620" spans="1:7">
      <c r="A620">
        <v>619</v>
      </c>
      <c r="B620">
        <v>31.38</v>
      </c>
      <c r="C620">
        <v>7.9689166539692202</v>
      </c>
      <c r="D620">
        <v>4030</v>
      </c>
      <c r="E620">
        <v>44</v>
      </c>
      <c r="F620">
        <v>1.2313270568847601</v>
      </c>
      <c r="G620">
        <v>72</v>
      </c>
    </row>
    <row r="621" spans="1:7">
      <c r="A621">
        <v>620</v>
      </c>
      <c r="B621">
        <v>38.53</v>
      </c>
      <c r="C621">
        <v>9.3813152832899096</v>
      </c>
      <c r="D621">
        <v>18655</v>
      </c>
      <c r="E621">
        <v>54</v>
      </c>
      <c r="F621">
        <v>1.1925745010375901</v>
      </c>
      <c r="G621">
        <v>468</v>
      </c>
    </row>
    <row r="622" spans="1:7">
      <c r="A622">
        <v>621</v>
      </c>
      <c r="B622">
        <v>48.62</v>
      </c>
      <c r="C622">
        <v>12.3542116630669</v>
      </c>
      <c r="D622">
        <v>15662</v>
      </c>
      <c r="E622">
        <v>63</v>
      </c>
      <c r="F622">
        <v>1.1507749557495099</v>
      </c>
      <c r="G622">
        <v>224</v>
      </c>
    </row>
    <row r="623" spans="1:7">
      <c r="A623">
        <v>622</v>
      </c>
      <c r="B623">
        <v>59.68</v>
      </c>
      <c r="C623">
        <v>14.8431865098117</v>
      </c>
      <c r="D623">
        <v>7737</v>
      </c>
      <c r="E623">
        <v>66</v>
      </c>
      <c r="F623">
        <v>2.2197103500366202</v>
      </c>
      <c r="G623">
        <v>115</v>
      </c>
    </row>
    <row r="624" spans="1:7">
      <c r="A624">
        <v>623</v>
      </c>
      <c r="B624">
        <v>34.020000000000003</v>
      </c>
      <c r="C624">
        <v>9.7950017275135295</v>
      </c>
      <c r="D624">
        <v>8860</v>
      </c>
      <c r="E624">
        <v>66</v>
      </c>
      <c r="F624">
        <v>1.2048482894897401</v>
      </c>
      <c r="G624">
        <v>142</v>
      </c>
    </row>
    <row r="625" spans="1:7">
      <c r="A625">
        <v>624</v>
      </c>
      <c r="B625">
        <v>32.549999999999997</v>
      </c>
      <c r="C625">
        <v>11.3001215066828</v>
      </c>
      <c r="D625">
        <v>17982</v>
      </c>
      <c r="E625">
        <v>74</v>
      </c>
      <c r="F625">
        <v>1.1602592468261701</v>
      </c>
      <c r="G625">
        <v>123</v>
      </c>
    </row>
    <row r="626" spans="1:7">
      <c r="A626">
        <v>625</v>
      </c>
      <c r="B626">
        <v>44.29</v>
      </c>
      <c r="C626">
        <v>13.4952314208233</v>
      </c>
      <c r="D626">
        <v>3448</v>
      </c>
      <c r="E626">
        <v>64</v>
      </c>
      <c r="F626">
        <v>1.3890409469604501</v>
      </c>
      <c r="G626">
        <v>188</v>
      </c>
    </row>
    <row r="627" spans="1:7">
      <c r="A627">
        <v>626</v>
      </c>
      <c r="B627">
        <v>19.22</v>
      </c>
      <c r="C627">
        <v>6.7824123085609402</v>
      </c>
      <c r="D627">
        <v>2674</v>
      </c>
      <c r="E627">
        <v>56</v>
      </c>
      <c r="F627">
        <v>1.1916303634643499</v>
      </c>
      <c r="G627">
        <v>107</v>
      </c>
    </row>
    <row r="628" spans="1:7">
      <c r="A628">
        <v>627</v>
      </c>
      <c r="B628">
        <v>39.94</v>
      </c>
      <c r="C628">
        <v>15.271670554047301</v>
      </c>
      <c r="D628">
        <v>7218</v>
      </c>
      <c r="E628">
        <v>60</v>
      </c>
      <c r="F628">
        <v>1.04593276977539</v>
      </c>
      <c r="G628">
        <v>169</v>
      </c>
    </row>
    <row r="629" spans="1:7">
      <c r="A629">
        <v>628</v>
      </c>
      <c r="B629">
        <v>30.39</v>
      </c>
      <c r="C629">
        <v>10.7108871109857</v>
      </c>
      <c r="D629">
        <v>5360</v>
      </c>
      <c r="E629">
        <v>54</v>
      </c>
      <c r="F629">
        <v>1.15983009338378</v>
      </c>
      <c r="G629">
        <v>131</v>
      </c>
    </row>
    <row r="630" spans="1:7">
      <c r="A630">
        <v>629</v>
      </c>
      <c r="B630">
        <v>28.11</v>
      </c>
      <c r="C630">
        <v>7.6963092760924301</v>
      </c>
      <c r="D630">
        <v>21913</v>
      </c>
      <c r="E630">
        <v>61</v>
      </c>
      <c r="F630">
        <v>1.1507749557495099</v>
      </c>
      <c r="G630">
        <v>202</v>
      </c>
    </row>
    <row r="631" spans="1:7">
      <c r="A631">
        <v>630</v>
      </c>
      <c r="B631">
        <v>32.979999999999997</v>
      </c>
      <c r="C631">
        <v>13.273766401030301</v>
      </c>
      <c r="D631">
        <v>21111</v>
      </c>
      <c r="E631">
        <v>77</v>
      </c>
      <c r="F631">
        <v>1.1201763153076101</v>
      </c>
      <c r="G631">
        <v>26</v>
      </c>
    </row>
    <row r="632" spans="1:7">
      <c r="A632">
        <v>631</v>
      </c>
      <c r="B632">
        <v>32</v>
      </c>
      <c r="C632">
        <v>9.9716431398211292</v>
      </c>
      <c r="D632">
        <v>4564</v>
      </c>
      <c r="E632">
        <v>67</v>
      </c>
      <c r="F632">
        <v>1.2099981307983301</v>
      </c>
      <c r="G632">
        <v>246</v>
      </c>
    </row>
    <row r="633" spans="1:7">
      <c r="A633">
        <v>632</v>
      </c>
      <c r="B633">
        <v>25.62</v>
      </c>
      <c r="C633">
        <v>8.9517819706498898</v>
      </c>
      <c r="D633">
        <v>9412</v>
      </c>
      <c r="E633">
        <v>66</v>
      </c>
      <c r="F633">
        <v>1.12978935241699</v>
      </c>
      <c r="G633">
        <v>145</v>
      </c>
    </row>
    <row r="634" spans="1:7">
      <c r="A634">
        <v>633</v>
      </c>
      <c r="B634">
        <v>27.89</v>
      </c>
      <c r="C634">
        <v>8.8553738688680692</v>
      </c>
      <c r="D634">
        <v>958</v>
      </c>
      <c r="E634">
        <v>50</v>
      </c>
      <c r="F634">
        <v>1.506929397583</v>
      </c>
      <c r="G634">
        <v>687</v>
      </c>
    </row>
    <row r="635" spans="1:7">
      <c r="A635">
        <v>634</v>
      </c>
      <c r="B635">
        <v>6.19</v>
      </c>
      <c r="C635">
        <v>2.1092445565134401</v>
      </c>
      <c r="D635">
        <v>3784</v>
      </c>
      <c r="E635">
        <v>43</v>
      </c>
      <c r="F635">
        <v>1.15386486053466</v>
      </c>
      <c r="G635">
        <v>78</v>
      </c>
    </row>
    <row r="636" spans="1:7">
      <c r="A636">
        <v>635</v>
      </c>
      <c r="B636">
        <v>40.96</v>
      </c>
      <c r="C636">
        <v>14.122190042752701</v>
      </c>
      <c r="D636">
        <v>14173</v>
      </c>
      <c r="E636">
        <v>50</v>
      </c>
      <c r="F636">
        <v>1.09798908233642</v>
      </c>
      <c r="G636">
        <v>156</v>
      </c>
    </row>
    <row r="637" spans="1:7">
      <c r="A637">
        <v>636</v>
      </c>
      <c r="B637">
        <v>35.880000000000003</v>
      </c>
      <c r="C637">
        <v>11.600387972841901</v>
      </c>
      <c r="D637">
        <v>21820</v>
      </c>
      <c r="E637">
        <v>51</v>
      </c>
      <c r="F637">
        <v>1.17326259613037</v>
      </c>
      <c r="G637">
        <v>249</v>
      </c>
    </row>
    <row r="638" spans="1:7">
      <c r="A638">
        <v>637</v>
      </c>
      <c r="B638">
        <v>19.46</v>
      </c>
      <c r="C638">
        <v>8.2165174801553693</v>
      </c>
      <c r="D638">
        <v>5151</v>
      </c>
      <c r="E638">
        <v>56</v>
      </c>
      <c r="F638">
        <v>1.1594438552856401</v>
      </c>
      <c r="G638">
        <v>314</v>
      </c>
    </row>
    <row r="639" spans="1:7">
      <c r="A639">
        <v>638</v>
      </c>
      <c r="B639">
        <v>31.32</v>
      </c>
      <c r="C639">
        <v>12.3594175446904</v>
      </c>
      <c r="D639">
        <v>10128</v>
      </c>
      <c r="E639">
        <v>60</v>
      </c>
      <c r="F639">
        <v>1.0591077804565401</v>
      </c>
      <c r="G639">
        <v>75</v>
      </c>
    </row>
    <row r="640" spans="1:7">
      <c r="A640">
        <v>639</v>
      </c>
      <c r="B640">
        <v>43.12</v>
      </c>
      <c r="C640">
        <v>15.8418751607333</v>
      </c>
      <c r="D640">
        <v>20192</v>
      </c>
      <c r="E640">
        <v>57</v>
      </c>
      <c r="F640">
        <v>1.1405611038207999</v>
      </c>
      <c r="G640">
        <v>127</v>
      </c>
    </row>
    <row r="641" spans="1:7">
      <c r="A641">
        <v>640</v>
      </c>
      <c r="B641">
        <v>97.11</v>
      </c>
      <c r="C641">
        <v>26.0936156491831</v>
      </c>
      <c r="D641">
        <v>8064</v>
      </c>
      <c r="E641">
        <v>66</v>
      </c>
      <c r="F641">
        <v>1.7367410659789999</v>
      </c>
      <c r="G641">
        <v>142</v>
      </c>
    </row>
    <row r="642" spans="1:7">
      <c r="A642">
        <v>641</v>
      </c>
      <c r="B642">
        <v>22.81</v>
      </c>
      <c r="C642">
        <v>6.3000607634093697</v>
      </c>
      <c r="D642">
        <v>9212</v>
      </c>
      <c r="E642">
        <v>66</v>
      </c>
      <c r="F642">
        <v>1.33144855499267</v>
      </c>
      <c r="G642">
        <v>943</v>
      </c>
    </row>
    <row r="643" spans="1:7">
      <c r="A643">
        <v>642</v>
      </c>
      <c r="B643">
        <v>40.17</v>
      </c>
      <c r="C643">
        <v>9.9420849420849393</v>
      </c>
      <c r="D643">
        <v>15096</v>
      </c>
      <c r="E643">
        <v>56</v>
      </c>
      <c r="F643">
        <v>1.1808156967162999</v>
      </c>
      <c r="G643">
        <v>266</v>
      </c>
    </row>
    <row r="644" spans="1:7">
      <c r="A644">
        <v>643</v>
      </c>
      <c r="B644">
        <v>80.56</v>
      </c>
      <c r="C644">
        <v>14.5229038596744</v>
      </c>
      <c r="D644">
        <v>30017</v>
      </c>
      <c r="E644">
        <v>53</v>
      </c>
      <c r="F644">
        <v>1.5531492233276301</v>
      </c>
      <c r="G644">
        <v>392</v>
      </c>
    </row>
    <row r="645" spans="1:7">
      <c r="A645">
        <v>644</v>
      </c>
      <c r="B645">
        <v>37.64</v>
      </c>
      <c r="C645">
        <v>11.087219063889901</v>
      </c>
      <c r="D645">
        <v>12360</v>
      </c>
      <c r="E645">
        <v>43</v>
      </c>
      <c r="F645">
        <v>1.31741523742675</v>
      </c>
      <c r="G645">
        <v>294</v>
      </c>
    </row>
    <row r="646" spans="1:7">
      <c r="A646">
        <v>645</v>
      </c>
      <c r="B646">
        <v>15.76</v>
      </c>
      <c r="C646">
        <v>5.1464585442314599</v>
      </c>
      <c r="D646">
        <v>8874</v>
      </c>
      <c r="E646">
        <v>51</v>
      </c>
      <c r="F646">
        <v>1.05696201324463</v>
      </c>
      <c r="G646">
        <v>302</v>
      </c>
    </row>
    <row r="647" spans="1:7">
      <c r="A647">
        <v>646</v>
      </c>
      <c r="B647">
        <v>136.76</v>
      </c>
      <c r="C647">
        <v>19.652813703512098</v>
      </c>
      <c r="D647">
        <v>6795</v>
      </c>
      <c r="E647">
        <v>51</v>
      </c>
      <c r="F647">
        <v>2.9094886779785099</v>
      </c>
      <c r="G647">
        <v>357</v>
      </c>
    </row>
    <row r="648" spans="1:7">
      <c r="A648">
        <v>647</v>
      </c>
      <c r="B648">
        <v>48.33</v>
      </c>
      <c r="C648">
        <v>11.182064274310999</v>
      </c>
      <c r="D648">
        <v>36678</v>
      </c>
      <c r="E648">
        <v>60</v>
      </c>
      <c r="F648">
        <v>1.2753152847289999</v>
      </c>
      <c r="G648">
        <v>307</v>
      </c>
    </row>
    <row r="649" spans="1:7">
      <c r="A649">
        <v>648</v>
      </c>
      <c r="B649">
        <v>48.33</v>
      </c>
      <c r="C649">
        <v>11.182064274310999</v>
      </c>
      <c r="D649">
        <v>36678</v>
      </c>
      <c r="E649">
        <v>60</v>
      </c>
      <c r="F649">
        <v>1.2753152847289999</v>
      </c>
      <c r="G649">
        <v>307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A8DF-2C71-B546-AA51-E67360E65D24}">
  <dimension ref="A1:M630"/>
  <sheetViews>
    <sheetView topLeftCell="A293" zoomScale="143" zoomScaleNormal="143" workbookViewId="0">
      <selection activeCell="J308" sqref="J308"/>
    </sheetView>
  </sheetViews>
  <sheetFormatPr baseColWidth="10" defaultRowHeight="20"/>
  <cols>
    <col min="1" max="1" width="9.85546875" bestFit="1" customWidth="1"/>
    <col min="2" max="2" width="18.5703125" bestFit="1" customWidth="1"/>
    <col min="3" max="3" width="10.140625" bestFit="1" customWidth="1"/>
    <col min="4" max="4" width="15.5703125" bestFit="1" customWidth="1"/>
    <col min="5" max="5" width="14.140625" bestFit="1" customWidth="1"/>
  </cols>
  <sheetData>
    <row r="1" spans="1:13">
      <c r="A1" t="s">
        <v>11</v>
      </c>
      <c r="B1" t="s">
        <v>14</v>
      </c>
      <c r="C1" t="s">
        <v>12</v>
      </c>
      <c r="D1" t="s">
        <v>13</v>
      </c>
      <c r="E1" t="s">
        <v>15</v>
      </c>
      <c r="F1" t="s">
        <v>16</v>
      </c>
      <c r="H1" t="s">
        <v>11</v>
      </c>
      <c r="I1" t="s">
        <v>14</v>
      </c>
      <c r="J1" t="s">
        <v>12</v>
      </c>
      <c r="K1" t="s">
        <v>13</v>
      </c>
      <c r="L1" t="s">
        <v>15</v>
      </c>
      <c r="M1" t="s">
        <v>16</v>
      </c>
    </row>
    <row r="2" spans="1:13">
      <c r="A2">
        <v>0.68</v>
      </c>
      <c r="B2">
        <v>6.7661691542288498</v>
      </c>
      <c r="C2">
        <v>5</v>
      </c>
      <c r="D2">
        <v>0</v>
      </c>
      <c r="E2">
        <v>1.02224349975586</v>
      </c>
      <c r="F2">
        <v>0</v>
      </c>
      <c r="G2">
        <f>IF(E2&gt;2,TRUE,0)</f>
        <v>0</v>
      </c>
      <c r="H2">
        <f t="shared" ref="H2:H33" ca="1" si="0">AVERAGE(OFFSET($A$2,(ROW(B2)-2)*9,0,9))</f>
        <v>39.839999999999996</v>
      </c>
      <c r="I2">
        <f t="shared" ref="I2:I33" ca="1" si="1">AVERAGE(OFFSET($B$2,(ROW(B2)-2)*9,0,9))</f>
        <v>10.787184798729669</v>
      </c>
      <c r="J2">
        <f t="shared" ref="J2:J33" ca="1" si="2">AVERAGE(OFFSET($C$2,(ROW(B2)-2)*9,0,9))</f>
        <v>11533</v>
      </c>
      <c r="K2">
        <f t="shared" ref="K2:K33" ca="1" si="3">AVERAGE(OFFSET($D$2,(ROW(B2)-2)*9,0,9))</f>
        <v>18</v>
      </c>
      <c r="L2">
        <f t="shared" ref="L2:L33" ca="1" si="4">AVERAGE(OFFSET($E$2,(ROW(B2)-2)*9,0,9))</f>
        <v>1.4448118209838821</v>
      </c>
      <c r="M2">
        <f t="shared" ref="M2:M33" ca="1" si="5">AVERAGE(OFFSET($F$2,(ROW(B2)-2)*9,0,9))</f>
        <v>266.22222222222223</v>
      </c>
    </row>
    <row r="3" spans="1:13">
      <c r="A3">
        <v>0.5</v>
      </c>
      <c r="B3">
        <v>6.5530799475753598</v>
      </c>
      <c r="C3">
        <v>2</v>
      </c>
      <c r="D3">
        <v>0</v>
      </c>
      <c r="E3">
        <v>1.0374784469604399</v>
      </c>
      <c r="F3">
        <v>0</v>
      </c>
      <c r="G3">
        <f t="shared" ref="G3:G66" si="6">IF(E3&gt;2,TRUE,0)</f>
        <v>0</v>
      </c>
      <c r="H3">
        <f t="shared" ca="1" si="0"/>
        <v>34.281111111111109</v>
      </c>
      <c r="I3">
        <f t="shared" ca="1" si="1"/>
        <v>8.282434070395194</v>
      </c>
      <c r="J3">
        <f t="shared" ca="1" si="2"/>
        <v>8103.1111111111113</v>
      </c>
      <c r="K3">
        <f t="shared" ca="1" si="3"/>
        <v>18.777777777777779</v>
      </c>
      <c r="L3">
        <f t="shared" ca="1" si="4"/>
        <v>1.3666963577270466</v>
      </c>
      <c r="M3">
        <f t="shared" ca="1" si="5"/>
        <v>272.77777777777777</v>
      </c>
    </row>
    <row r="4" spans="1:13">
      <c r="A4">
        <v>104.8</v>
      </c>
      <c r="B4">
        <v>17.4905704462765</v>
      </c>
      <c r="C4">
        <v>20948</v>
      </c>
      <c r="D4">
        <v>0</v>
      </c>
      <c r="E4">
        <v>2.0926809310913002</v>
      </c>
      <c r="F4">
        <v>214</v>
      </c>
      <c r="G4" t="b">
        <f t="shared" si="6"/>
        <v>1</v>
      </c>
      <c r="H4">
        <f t="shared" ca="1" si="0"/>
        <v>46.477777777777789</v>
      </c>
      <c r="I4">
        <f t="shared" ca="1" si="1"/>
        <v>11.985830796244853</v>
      </c>
      <c r="J4">
        <f t="shared" ca="1" si="2"/>
        <v>17100.222222222223</v>
      </c>
      <c r="K4">
        <f t="shared" ca="1" si="3"/>
        <v>24.666666666666668</v>
      </c>
      <c r="L4">
        <f t="shared" ca="1" si="4"/>
        <v>1.3929462432861288</v>
      </c>
      <c r="M4">
        <f t="shared" ca="1" si="5"/>
        <v>450.44444444444446</v>
      </c>
    </row>
    <row r="5" spans="1:13">
      <c r="A5">
        <v>38.71</v>
      </c>
      <c r="B5">
        <v>13.5910399550593</v>
      </c>
      <c r="C5">
        <v>2676</v>
      </c>
      <c r="D5">
        <v>0</v>
      </c>
      <c r="E5">
        <v>1.4798498153686499</v>
      </c>
      <c r="F5">
        <v>51</v>
      </c>
      <c r="G5">
        <f t="shared" si="6"/>
        <v>0</v>
      </c>
      <c r="H5">
        <f t="shared" ca="1" si="0"/>
        <v>40.554444444444442</v>
      </c>
      <c r="I5">
        <f t="shared" ca="1" si="1"/>
        <v>9.1449957046266093</v>
      </c>
      <c r="J5">
        <f t="shared" ca="1" si="2"/>
        <v>20108.777777777777</v>
      </c>
      <c r="K5">
        <f t="shared" ca="1" si="3"/>
        <v>24.222222222222221</v>
      </c>
      <c r="L5">
        <f t="shared" ca="1" si="4"/>
        <v>1.3564157485961854</v>
      </c>
      <c r="M5">
        <f t="shared" ca="1" si="5"/>
        <v>627.33333333333337</v>
      </c>
    </row>
    <row r="6" spans="1:13">
      <c r="A6">
        <v>64.400000000000006</v>
      </c>
      <c r="B6">
        <v>13.8206322295426</v>
      </c>
      <c r="C6">
        <v>23579</v>
      </c>
      <c r="D6">
        <v>0</v>
      </c>
      <c r="E6">
        <v>1.7898702621459901</v>
      </c>
      <c r="F6">
        <v>776</v>
      </c>
      <c r="G6">
        <f t="shared" si="6"/>
        <v>0</v>
      </c>
      <c r="H6">
        <f t="shared" ca="1" si="0"/>
        <v>45.56333333333334</v>
      </c>
      <c r="I6">
        <f t="shared" ca="1" si="1"/>
        <v>11.757547659163215</v>
      </c>
      <c r="J6">
        <f t="shared" ca="1" si="2"/>
        <v>13205.777777777777</v>
      </c>
      <c r="K6">
        <f t="shared" ca="1" si="3"/>
        <v>42.777777777777779</v>
      </c>
      <c r="L6">
        <f t="shared" ca="1" si="4"/>
        <v>1.25423431396484</v>
      </c>
      <c r="M6">
        <f t="shared" ca="1" si="5"/>
        <v>282.55555555555554</v>
      </c>
    </row>
    <row r="7" spans="1:13">
      <c r="A7">
        <v>49.04</v>
      </c>
      <c r="B7">
        <v>13.8214819199007</v>
      </c>
      <c r="C7">
        <v>38644</v>
      </c>
      <c r="D7">
        <v>41</v>
      </c>
      <c r="E7">
        <v>1.3859510421752901</v>
      </c>
      <c r="F7">
        <v>328</v>
      </c>
      <c r="G7">
        <f t="shared" si="6"/>
        <v>0</v>
      </c>
      <c r="H7">
        <f t="shared" ca="1" si="0"/>
        <v>31.833333333333332</v>
      </c>
      <c r="I7">
        <f t="shared" ca="1" si="1"/>
        <v>11.697238933320337</v>
      </c>
      <c r="J7">
        <f t="shared" ca="1" si="2"/>
        <v>14111.666666666666</v>
      </c>
      <c r="K7">
        <f t="shared" ca="1" si="3"/>
        <v>61.777777777777779</v>
      </c>
      <c r="L7">
        <f t="shared" ca="1" si="4"/>
        <v>1.1519289016723588</v>
      </c>
      <c r="M7">
        <f t="shared" ca="1" si="5"/>
        <v>283.88888888888891</v>
      </c>
    </row>
    <row r="8" spans="1:13">
      <c r="A8">
        <v>22.9</v>
      </c>
      <c r="B8">
        <v>6.1218488518191698</v>
      </c>
      <c r="C8">
        <v>5154</v>
      </c>
      <c r="D8">
        <v>51</v>
      </c>
      <c r="E8">
        <v>1.17313385009765</v>
      </c>
      <c r="F8">
        <v>213</v>
      </c>
      <c r="G8">
        <f t="shared" si="6"/>
        <v>0</v>
      </c>
      <c r="H8">
        <f t="shared" ca="1" si="0"/>
        <v>38.826666666666675</v>
      </c>
      <c r="I8">
        <f t="shared" ca="1" si="1"/>
        <v>13.200393688456746</v>
      </c>
      <c r="J8">
        <f t="shared" ca="1" si="2"/>
        <v>11562.333333333334</v>
      </c>
      <c r="K8">
        <f t="shared" ca="1" si="3"/>
        <v>45</v>
      </c>
      <c r="L8">
        <f t="shared" ca="1" si="4"/>
        <v>1.2239027023315379</v>
      </c>
      <c r="M8">
        <f t="shared" ca="1" si="5"/>
        <v>292.88888888888891</v>
      </c>
    </row>
    <row r="9" spans="1:13">
      <c r="A9">
        <v>30.69</v>
      </c>
      <c r="B9">
        <v>9.2164929877774107</v>
      </c>
      <c r="C9">
        <v>11461</v>
      </c>
      <c r="D9">
        <v>44</v>
      </c>
      <c r="E9">
        <v>1.1402606964111299</v>
      </c>
      <c r="F9">
        <v>201</v>
      </c>
      <c r="G9">
        <f t="shared" si="6"/>
        <v>0</v>
      </c>
      <c r="H9">
        <f t="shared" ca="1" si="0"/>
        <v>39.571111111111108</v>
      </c>
      <c r="I9">
        <f t="shared" ca="1" si="1"/>
        <v>14.563675882331767</v>
      </c>
      <c r="J9">
        <f t="shared" ca="1" si="2"/>
        <v>14445</v>
      </c>
      <c r="K9">
        <f t="shared" ca="1" si="3"/>
        <v>58.444444444444443</v>
      </c>
      <c r="L9">
        <f t="shared" ca="1" si="4"/>
        <v>1.2075376510620077</v>
      </c>
      <c r="M9">
        <f t="shared" ca="1" si="5"/>
        <v>345.44444444444446</v>
      </c>
    </row>
    <row r="10" spans="1:13">
      <c r="A10">
        <v>46.84</v>
      </c>
      <c r="B10">
        <v>9.7033476963871301</v>
      </c>
      <c r="C10">
        <v>1328</v>
      </c>
      <c r="D10">
        <v>26</v>
      </c>
      <c r="E10">
        <v>1.8818378448486299</v>
      </c>
      <c r="F10">
        <v>613</v>
      </c>
      <c r="G10">
        <f t="shared" si="6"/>
        <v>0</v>
      </c>
      <c r="H10">
        <f t="shared" ca="1" si="0"/>
        <v>29.123333333333335</v>
      </c>
      <c r="I10">
        <f t="shared" ca="1" si="1"/>
        <v>11.252618089761789</v>
      </c>
      <c r="J10">
        <f t="shared" ca="1" si="2"/>
        <v>9584.1111111111113</v>
      </c>
      <c r="K10">
        <f t="shared" ca="1" si="3"/>
        <v>53.666666666666664</v>
      </c>
      <c r="L10">
        <f t="shared" ca="1" si="4"/>
        <v>1.1470317840576132</v>
      </c>
      <c r="M10">
        <f t="shared" ca="1" si="5"/>
        <v>244.11111111111111</v>
      </c>
    </row>
    <row r="11" spans="1:13">
      <c r="A11">
        <v>41.42</v>
      </c>
      <c r="B11">
        <v>11.493742542386901</v>
      </c>
      <c r="C11">
        <v>14160</v>
      </c>
      <c r="D11">
        <v>21</v>
      </c>
      <c r="E11">
        <v>1.28879070281982</v>
      </c>
      <c r="F11">
        <v>332</v>
      </c>
      <c r="G11">
        <f t="shared" si="6"/>
        <v>0</v>
      </c>
      <c r="H11">
        <f t="shared" ca="1" si="0"/>
        <v>35.130000000000003</v>
      </c>
      <c r="I11">
        <f t="shared" ca="1" si="1"/>
        <v>13.097597463905174</v>
      </c>
      <c r="J11">
        <f t="shared" ca="1" si="2"/>
        <v>12591.888888888889</v>
      </c>
      <c r="K11">
        <f t="shared" ca="1" si="3"/>
        <v>53.555555555555557</v>
      </c>
      <c r="L11">
        <f t="shared" ca="1" si="4"/>
        <v>1.1594104766845656</v>
      </c>
      <c r="M11">
        <f t="shared" ca="1" si="5"/>
        <v>448.44444444444446</v>
      </c>
    </row>
    <row r="12" spans="1:13">
      <c r="A12">
        <v>32.74</v>
      </c>
      <c r="B12">
        <v>9.3692765567765495</v>
      </c>
      <c r="C12">
        <v>8708</v>
      </c>
      <c r="D12">
        <v>7</v>
      </c>
      <c r="E12">
        <v>1.2124872207641599</v>
      </c>
      <c r="F12">
        <v>640</v>
      </c>
      <c r="G12">
        <f t="shared" si="6"/>
        <v>0</v>
      </c>
      <c r="H12">
        <f t="shared" ca="1" si="0"/>
        <v>33.743333333333332</v>
      </c>
      <c r="I12">
        <f t="shared" ca="1" si="1"/>
        <v>12.538380458323982</v>
      </c>
      <c r="J12">
        <f t="shared" ca="1" si="2"/>
        <v>11791.333333333334</v>
      </c>
      <c r="K12">
        <f t="shared" ca="1" si="3"/>
        <v>44.222222222222221</v>
      </c>
      <c r="L12">
        <f t="shared" ca="1" si="4"/>
        <v>1.1800956726074168</v>
      </c>
      <c r="M12">
        <f t="shared" ca="1" si="5"/>
        <v>333.33333333333331</v>
      </c>
    </row>
    <row r="13" spans="1:13">
      <c r="A13">
        <v>71.88</v>
      </c>
      <c r="B13">
        <v>15.566528066528001</v>
      </c>
      <c r="C13">
        <v>3554</v>
      </c>
      <c r="D13">
        <v>7</v>
      </c>
      <c r="E13">
        <v>1.7594861984252901</v>
      </c>
      <c r="F13">
        <v>466</v>
      </c>
      <c r="G13">
        <f t="shared" si="6"/>
        <v>0</v>
      </c>
      <c r="H13">
        <f t="shared" ca="1" si="0"/>
        <v>36.254444444444452</v>
      </c>
      <c r="I13">
        <f t="shared" ca="1" si="1"/>
        <v>11.781836002682471</v>
      </c>
      <c r="J13">
        <f t="shared" ca="1" si="2"/>
        <v>10663.222222222223</v>
      </c>
      <c r="K13">
        <f t="shared" ca="1" si="3"/>
        <v>34.888888888888886</v>
      </c>
      <c r="L13">
        <f t="shared" ca="1" si="4"/>
        <v>1.1992073059081978</v>
      </c>
      <c r="M13">
        <f t="shared" ca="1" si="5"/>
        <v>293.66666666666669</v>
      </c>
    </row>
    <row r="14" spans="1:13">
      <c r="A14">
        <v>22.12</v>
      </c>
      <c r="B14">
        <v>5.0718822369476904</v>
      </c>
      <c r="C14">
        <v>1642</v>
      </c>
      <c r="D14">
        <v>20</v>
      </c>
      <c r="E14">
        <v>1.6063642501830999</v>
      </c>
      <c r="F14">
        <v>69</v>
      </c>
      <c r="G14">
        <f t="shared" si="6"/>
        <v>0</v>
      </c>
      <c r="H14">
        <f t="shared" ca="1" si="0"/>
        <v>35.505555555555553</v>
      </c>
      <c r="I14">
        <f t="shared" ca="1" si="1"/>
        <v>11.76404988764097</v>
      </c>
      <c r="J14">
        <f t="shared" ca="1" si="2"/>
        <v>7623.333333333333</v>
      </c>
      <c r="K14">
        <f t="shared" ca="1" si="3"/>
        <v>27.888888888888889</v>
      </c>
      <c r="L14">
        <f t="shared" ca="1" si="4"/>
        <v>1.2602233886718701</v>
      </c>
      <c r="M14">
        <f t="shared" ca="1" si="5"/>
        <v>539</v>
      </c>
    </row>
    <row r="15" spans="1:13">
      <c r="A15">
        <v>23.55</v>
      </c>
      <c r="B15">
        <v>4.4651321527435401</v>
      </c>
      <c r="C15">
        <v>6871</v>
      </c>
      <c r="D15">
        <v>26</v>
      </c>
      <c r="E15">
        <v>1.4024734497070299</v>
      </c>
      <c r="F15">
        <v>162</v>
      </c>
      <c r="G15">
        <f t="shared" si="6"/>
        <v>0</v>
      </c>
      <c r="H15">
        <f t="shared" ca="1" si="0"/>
        <v>40.521111111111118</v>
      </c>
      <c r="I15">
        <f t="shared" ca="1" si="1"/>
        <v>13.327464893087482</v>
      </c>
      <c r="J15">
        <f t="shared" ca="1" si="2"/>
        <v>15346.444444444445</v>
      </c>
      <c r="K15">
        <f t="shared" ca="1" si="3"/>
        <v>50.444444444444443</v>
      </c>
      <c r="L15">
        <f t="shared" ca="1" si="4"/>
        <v>1.2094974517822203</v>
      </c>
      <c r="M15">
        <f t="shared" ca="1" si="5"/>
        <v>309.11111111111109</v>
      </c>
    </row>
    <row r="16" spans="1:13">
      <c r="A16">
        <v>25.29</v>
      </c>
      <c r="B16">
        <v>6.0771356482037699</v>
      </c>
      <c r="C16">
        <v>13204</v>
      </c>
      <c r="D16">
        <v>27</v>
      </c>
      <c r="E16">
        <v>1.2943696975707899</v>
      </c>
      <c r="F16">
        <v>197</v>
      </c>
      <c r="G16">
        <f t="shared" si="6"/>
        <v>0</v>
      </c>
      <c r="H16">
        <f t="shared" ca="1" si="0"/>
        <v>32.657777777777774</v>
      </c>
      <c r="I16">
        <f t="shared" ca="1" si="1"/>
        <v>11.930918507384852</v>
      </c>
      <c r="J16">
        <f t="shared" ca="1" si="2"/>
        <v>9647</v>
      </c>
      <c r="K16">
        <f t="shared" ca="1" si="3"/>
        <v>42.666666666666664</v>
      </c>
      <c r="L16">
        <f t="shared" ca="1" si="4"/>
        <v>1.2366008758544846</v>
      </c>
      <c r="M16">
        <f t="shared" ca="1" si="5"/>
        <v>327.77777777777777</v>
      </c>
    </row>
    <row r="17" spans="1:13">
      <c r="A17">
        <v>16.63</v>
      </c>
      <c r="B17">
        <v>4.2321982999949004</v>
      </c>
      <c r="C17">
        <v>6966</v>
      </c>
      <c r="D17">
        <v>21</v>
      </c>
      <c r="E17">
        <v>1.23355865478515</v>
      </c>
      <c r="F17">
        <v>205</v>
      </c>
      <c r="G17">
        <f t="shared" si="6"/>
        <v>0</v>
      </c>
      <c r="H17">
        <f t="shared" ca="1" si="0"/>
        <v>35.186666666666675</v>
      </c>
      <c r="I17">
        <f t="shared" ca="1" si="1"/>
        <v>12.37245985525216</v>
      </c>
      <c r="J17">
        <f t="shared" ca="1" si="2"/>
        <v>15156.555555555555</v>
      </c>
      <c r="K17">
        <f t="shared" ca="1" si="3"/>
        <v>51</v>
      </c>
      <c r="L17">
        <f t="shared" ca="1" si="4"/>
        <v>1.1745643615722625</v>
      </c>
      <c r="M17">
        <f t="shared" ca="1" si="5"/>
        <v>285.22222222222223</v>
      </c>
    </row>
    <row r="18" spans="1:13">
      <c r="A18">
        <v>47.26</v>
      </c>
      <c r="B18">
        <v>10.5263157894736</v>
      </c>
      <c r="C18">
        <v>9639</v>
      </c>
      <c r="D18">
        <v>24</v>
      </c>
      <c r="E18">
        <v>1.30110740661621</v>
      </c>
      <c r="F18">
        <v>306</v>
      </c>
      <c r="G18">
        <f t="shared" si="6"/>
        <v>0</v>
      </c>
      <c r="H18">
        <f t="shared" ca="1" si="0"/>
        <v>27.877777777777776</v>
      </c>
      <c r="I18">
        <f t="shared" ca="1" si="1"/>
        <v>9.9470277453279703</v>
      </c>
      <c r="J18">
        <f t="shared" ca="1" si="2"/>
        <v>13803.666666666666</v>
      </c>
      <c r="K18">
        <f t="shared" ca="1" si="3"/>
        <v>40.111111111111114</v>
      </c>
      <c r="L18">
        <f t="shared" ca="1" si="4"/>
        <v>1.1682128906249953</v>
      </c>
      <c r="M18">
        <f t="shared" ca="1" si="5"/>
        <v>383.11111111111109</v>
      </c>
    </row>
    <row r="19" spans="1:13">
      <c r="A19">
        <v>27.64</v>
      </c>
      <c r="B19">
        <v>7.7396953405017896</v>
      </c>
      <c r="C19">
        <v>8184</v>
      </c>
      <c r="D19">
        <v>16</v>
      </c>
      <c r="E19">
        <v>1.2016296386718699</v>
      </c>
      <c r="F19">
        <v>78</v>
      </c>
      <c r="G19">
        <f t="shared" si="6"/>
        <v>0</v>
      </c>
      <c r="H19">
        <f t="shared" ca="1" si="0"/>
        <v>31.454444444444441</v>
      </c>
      <c r="I19">
        <f t="shared" ca="1" si="1"/>
        <v>13.293075231848761</v>
      </c>
      <c r="J19">
        <f t="shared" ca="1" si="2"/>
        <v>8156.2222222222226</v>
      </c>
      <c r="K19">
        <f t="shared" ca="1" si="3"/>
        <v>52.222222222222221</v>
      </c>
      <c r="L19">
        <f t="shared" ca="1" si="4"/>
        <v>1.1450576782226514</v>
      </c>
      <c r="M19">
        <f t="shared" ca="1" si="5"/>
        <v>150.11111111111111</v>
      </c>
    </row>
    <row r="20" spans="1:13">
      <c r="A20">
        <v>18.82</v>
      </c>
      <c r="B20">
        <v>5.0675857612149198</v>
      </c>
      <c r="C20">
        <v>2503</v>
      </c>
      <c r="D20">
        <v>1</v>
      </c>
      <c r="E20">
        <v>1.2554454803466699</v>
      </c>
      <c r="F20">
        <v>421</v>
      </c>
      <c r="G20">
        <f t="shared" si="6"/>
        <v>0</v>
      </c>
      <c r="H20">
        <f t="shared" ca="1" si="0"/>
        <v>33.765555555555558</v>
      </c>
      <c r="I20">
        <f t="shared" ca="1" si="1"/>
        <v>13.321920819769581</v>
      </c>
      <c r="J20">
        <f t="shared" ca="1" si="2"/>
        <v>7432.666666666667</v>
      </c>
      <c r="K20">
        <f t="shared" ca="1" si="3"/>
        <v>41.777777777777779</v>
      </c>
      <c r="L20">
        <f t="shared" ca="1" si="4"/>
        <v>1.2203502655029246</v>
      </c>
      <c r="M20">
        <f t="shared" ca="1" si="5"/>
        <v>545.11111111111109</v>
      </c>
    </row>
    <row r="21" spans="1:13">
      <c r="A21">
        <v>43.64</v>
      </c>
      <c r="B21">
        <v>15.0508708397999</v>
      </c>
      <c r="C21">
        <v>41502</v>
      </c>
      <c r="D21">
        <v>27</v>
      </c>
      <c r="E21">
        <v>1.1529636383056601</v>
      </c>
      <c r="F21">
        <v>50</v>
      </c>
      <c r="G21">
        <f t="shared" si="6"/>
        <v>0</v>
      </c>
      <c r="H21">
        <f t="shared" ca="1" si="0"/>
        <v>35.723333333333329</v>
      </c>
      <c r="I21">
        <f t="shared" ca="1" si="1"/>
        <v>13.444584923788764</v>
      </c>
      <c r="J21">
        <f t="shared" ca="1" si="2"/>
        <v>11461.666666666666</v>
      </c>
      <c r="K21">
        <f t="shared" ca="1" si="3"/>
        <v>57</v>
      </c>
      <c r="L21">
        <f t="shared" ca="1" si="4"/>
        <v>1.1886787414550735</v>
      </c>
      <c r="M21">
        <f t="shared" ca="1" si="5"/>
        <v>393.55555555555554</v>
      </c>
    </row>
    <row r="22" spans="1:13">
      <c r="A22">
        <v>49.9</v>
      </c>
      <c r="B22">
        <v>14.7689939917719</v>
      </c>
      <c r="C22">
        <v>28783</v>
      </c>
      <c r="D22">
        <v>37</v>
      </c>
      <c r="E22">
        <v>1.1647653579711901</v>
      </c>
      <c r="F22">
        <v>263</v>
      </c>
      <c r="G22">
        <f t="shared" si="6"/>
        <v>0</v>
      </c>
      <c r="H22">
        <f t="shared" ca="1" si="0"/>
        <v>33.628888888888888</v>
      </c>
      <c r="I22">
        <f t="shared" ca="1" si="1"/>
        <v>11.887406805953422</v>
      </c>
      <c r="J22">
        <f t="shared" ca="1" si="2"/>
        <v>11253</v>
      </c>
      <c r="K22">
        <f t="shared" ca="1" si="3"/>
        <v>57.555555555555557</v>
      </c>
      <c r="L22">
        <f t="shared" ca="1" si="4"/>
        <v>1.2104701995849556</v>
      </c>
      <c r="M22">
        <f t="shared" ca="1" si="5"/>
        <v>230.88888888888889</v>
      </c>
    </row>
    <row r="23" spans="1:13">
      <c r="A23">
        <v>59.65</v>
      </c>
      <c r="B23">
        <v>18.341430416333498</v>
      </c>
      <c r="C23">
        <v>13997</v>
      </c>
      <c r="D23">
        <v>38</v>
      </c>
      <c r="E23">
        <v>1.34844303131103</v>
      </c>
      <c r="F23">
        <v>1184</v>
      </c>
      <c r="G23">
        <f t="shared" si="6"/>
        <v>0</v>
      </c>
      <c r="H23">
        <f t="shared" ca="1" si="0"/>
        <v>37.106666666666662</v>
      </c>
      <c r="I23">
        <f t="shared" ca="1" si="1"/>
        <v>12.49586116686363</v>
      </c>
      <c r="J23">
        <f t="shared" ca="1" si="2"/>
        <v>9794.7777777777774</v>
      </c>
      <c r="K23">
        <f t="shared" ca="1" si="3"/>
        <v>64.333333333333329</v>
      </c>
      <c r="L23">
        <f t="shared" ca="1" si="4"/>
        <v>1.212406158447261</v>
      </c>
      <c r="M23">
        <f t="shared" ca="1" si="5"/>
        <v>286.44444444444446</v>
      </c>
    </row>
    <row r="24" spans="1:13">
      <c r="A24">
        <v>39.4</v>
      </c>
      <c r="B24">
        <v>12.8812894366887</v>
      </c>
      <c r="C24">
        <v>10062</v>
      </c>
      <c r="D24">
        <v>53</v>
      </c>
      <c r="E24">
        <v>1.16532325744629</v>
      </c>
      <c r="F24">
        <v>366</v>
      </c>
      <c r="G24">
        <f t="shared" si="6"/>
        <v>0</v>
      </c>
      <c r="H24">
        <f t="shared" ca="1" si="0"/>
        <v>50.342222222222219</v>
      </c>
      <c r="I24">
        <f t="shared" ca="1" si="1"/>
        <v>14.021971167189488</v>
      </c>
      <c r="J24">
        <f t="shared" ca="1" si="2"/>
        <v>15909.888888888889</v>
      </c>
      <c r="K24">
        <f t="shared" ca="1" si="3"/>
        <v>57.666666666666664</v>
      </c>
      <c r="L24">
        <f t="shared" ca="1" si="4"/>
        <v>1.2367820739746045</v>
      </c>
      <c r="M24">
        <f t="shared" ca="1" si="5"/>
        <v>368.77777777777777</v>
      </c>
    </row>
    <row r="25" spans="1:13">
      <c r="A25">
        <v>61.32</v>
      </c>
      <c r="B25">
        <v>13.033497704472</v>
      </c>
      <c r="C25">
        <v>5138</v>
      </c>
      <c r="D25">
        <v>30</v>
      </c>
      <c r="E25">
        <v>1.6823673248291</v>
      </c>
      <c r="F25">
        <v>428</v>
      </c>
      <c r="G25">
        <f t="shared" si="6"/>
        <v>0</v>
      </c>
      <c r="H25">
        <f t="shared" ca="1" si="0"/>
        <v>36.419999999999995</v>
      </c>
      <c r="I25">
        <f t="shared" ca="1" si="1"/>
        <v>12.800988992785179</v>
      </c>
      <c r="J25">
        <f t="shared" ca="1" si="2"/>
        <v>15042.111111111111</v>
      </c>
      <c r="K25">
        <f t="shared" ca="1" si="3"/>
        <v>52.222222222222221</v>
      </c>
      <c r="L25">
        <f t="shared" ca="1" si="4"/>
        <v>1.2139606475830034</v>
      </c>
      <c r="M25">
        <f t="shared" ca="1" si="5"/>
        <v>258.88888888888891</v>
      </c>
    </row>
    <row r="26" spans="1:13">
      <c r="A26">
        <v>37.36</v>
      </c>
      <c r="B26">
        <v>8.0591927864184392</v>
      </c>
      <c r="C26">
        <v>6447</v>
      </c>
      <c r="D26">
        <v>14</v>
      </c>
      <c r="E26">
        <v>1.2943696975707999</v>
      </c>
      <c r="F26">
        <v>271</v>
      </c>
      <c r="G26">
        <f t="shared" si="6"/>
        <v>0</v>
      </c>
      <c r="H26">
        <f t="shared" ca="1" si="0"/>
        <v>35.678888888888892</v>
      </c>
      <c r="I26">
        <f t="shared" ca="1" si="1"/>
        <v>12.613937851376509</v>
      </c>
      <c r="J26">
        <f t="shared" ca="1" si="2"/>
        <v>11383.555555555555</v>
      </c>
      <c r="K26">
        <f t="shared" ca="1" si="3"/>
        <v>53.111111111111114</v>
      </c>
      <c r="L26">
        <f t="shared" ca="1" si="4"/>
        <v>1.2348842620849567</v>
      </c>
      <c r="M26">
        <f t="shared" ca="1" si="5"/>
        <v>330</v>
      </c>
    </row>
    <row r="27" spans="1:13">
      <c r="A27">
        <v>57.43</v>
      </c>
      <c r="B27">
        <v>9.83053748716193</v>
      </c>
      <c r="C27">
        <v>2886</v>
      </c>
      <c r="D27">
        <v>11</v>
      </c>
      <c r="E27">
        <v>2.0070219039916899</v>
      </c>
      <c r="F27">
        <v>275</v>
      </c>
      <c r="G27" t="b">
        <f t="shared" si="6"/>
        <v>1</v>
      </c>
      <c r="H27">
        <f t="shared" ca="1" si="0"/>
        <v>38.81111111111111</v>
      </c>
      <c r="I27">
        <f t="shared" ca="1" si="1"/>
        <v>14.229789480394933</v>
      </c>
      <c r="J27">
        <f t="shared" ca="1" si="2"/>
        <v>16743.888888888891</v>
      </c>
      <c r="K27">
        <f t="shared" ca="1" si="3"/>
        <v>65.777777777777771</v>
      </c>
      <c r="L27">
        <f t="shared" ca="1" si="4"/>
        <v>1.188206672668451</v>
      </c>
      <c r="M27">
        <f t="shared" ca="1" si="5"/>
        <v>229.77777777777777</v>
      </c>
    </row>
    <row r="28" spans="1:13">
      <c r="A28">
        <v>50.78</v>
      </c>
      <c r="B28">
        <v>10.8390787423424</v>
      </c>
      <c r="C28">
        <v>42584</v>
      </c>
      <c r="D28">
        <v>11</v>
      </c>
      <c r="E28">
        <v>1.4658164978027299</v>
      </c>
      <c r="F28">
        <v>796</v>
      </c>
      <c r="G28">
        <f t="shared" si="6"/>
        <v>0</v>
      </c>
      <c r="H28">
        <f t="shared" ca="1" si="0"/>
        <v>24.766666666666666</v>
      </c>
      <c r="I28">
        <f t="shared" ca="1" si="1"/>
        <v>9.2316322598538303</v>
      </c>
      <c r="J28">
        <f t="shared" ca="1" si="2"/>
        <v>7062.8888888888887</v>
      </c>
      <c r="K28">
        <f t="shared" ca="1" si="3"/>
        <v>62.888888888888886</v>
      </c>
      <c r="L28">
        <f t="shared" ca="1" si="4"/>
        <v>1.1701869964599545</v>
      </c>
      <c r="M28">
        <f t="shared" ca="1" si="5"/>
        <v>219.33333333333334</v>
      </c>
    </row>
    <row r="29" spans="1:13">
      <c r="A29">
        <v>26.52</v>
      </c>
      <c r="B29">
        <v>6.1364740727028702</v>
      </c>
      <c r="C29">
        <v>41800</v>
      </c>
      <c r="D29">
        <v>24</v>
      </c>
      <c r="E29">
        <v>1.2717103958129801</v>
      </c>
      <c r="F29">
        <v>540</v>
      </c>
      <c r="G29">
        <f t="shared" si="6"/>
        <v>0</v>
      </c>
      <c r="H29">
        <f t="shared" ca="1" si="0"/>
        <v>31.693333333333328</v>
      </c>
      <c r="I29">
        <f t="shared" ca="1" si="1"/>
        <v>11.379261189931647</v>
      </c>
      <c r="J29">
        <f t="shared" ca="1" si="2"/>
        <v>17422.888888888891</v>
      </c>
      <c r="K29">
        <f t="shared" ca="1" si="3"/>
        <v>52.222222222222221</v>
      </c>
      <c r="L29">
        <f t="shared" ca="1" si="4"/>
        <v>1.1633205413818313</v>
      </c>
      <c r="M29">
        <f t="shared" ca="1" si="5"/>
        <v>449.22222222222223</v>
      </c>
    </row>
    <row r="30" spans="1:13">
      <c r="A30">
        <v>35.409999999999997</v>
      </c>
      <c r="B30">
        <v>7.0726640834098902</v>
      </c>
      <c r="C30">
        <v>23047</v>
      </c>
      <c r="D30">
        <v>37</v>
      </c>
      <c r="E30">
        <v>1.56538009643554</v>
      </c>
      <c r="F30">
        <v>1878</v>
      </c>
      <c r="G30">
        <f t="shared" si="6"/>
        <v>0</v>
      </c>
      <c r="H30">
        <f t="shared" ca="1" si="0"/>
        <v>37.855555555555554</v>
      </c>
      <c r="I30">
        <f t="shared" ca="1" si="1"/>
        <v>12.592622318413522</v>
      </c>
      <c r="J30">
        <f t="shared" ca="1" si="2"/>
        <v>6813.2222222222226</v>
      </c>
      <c r="K30">
        <f t="shared" ca="1" si="3"/>
        <v>23.666666666666668</v>
      </c>
      <c r="L30">
        <f t="shared" ca="1" si="4"/>
        <v>1.3139343261718699</v>
      </c>
      <c r="M30">
        <f t="shared" ca="1" si="5"/>
        <v>418.44444444444446</v>
      </c>
    </row>
    <row r="31" spans="1:13">
      <c r="A31">
        <v>35.07</v>
      </c>
      <c r="B31">
        <v>11.0910815939278</v>
      </c>
      <c r="C31">
        <v>9574</v>
      </c>
      <c r="D31">
        <v>43</v>
      </c>
      <c r="E31">
        <v>1.10120773315429</v>
      </c>
      <c r="F31">
        <v>147</v>
      </c>
      <c r="G31">
        <f t="shared" si="6"/>
        <v>0</v>
      </c>
      <c r="H31">
        <f t="shared" ca="1" si="0"/>
        <v>34.392222222222223</v>
      </c>
      <c r="I31">
        <f t="shared" ca="1" si="1"/>
        <v>11.66382370537109</v>
      </c>
      <c r="J31">
        <f t="shared" ca="1" si="2"/>
        <v>9828.6666666666661</v>
      </c>
      <c r="K31">
        <f t="shared" ca="1" si="3"/>
        <v>46.555555555555557</v>
      </c>
      <c r="L31">
        <f t="shared" ca="1" si="4"/>
        <v>1.2449502944946245</v>
      </c>
      <c r="M31">
        <f t="shared" ca="1" si="5"/>
        <v>602.22222222222217</v>
      </c>
    </row>
    <row r="32" spans="1:13">
      <c r="A32">
        <v>18.14</v>
      </c>
      <c r="B32">
        <v>4.8641836269541203</v>
      </c>
      <c r="C32">
        <v>5518</v>
      </c>
      <c r="D32">
        <v>30</v>
      </c>
      <c r="E32">
        <v>1.2683200836181601</v>
      </c>
      <c r="F32">
        <v>343</v>
      </c>
      <c r="G32">
        <f t="shared" si="6"/>
        <v>0</v>
      </c>
      <c r="H32">
        <f t="shared" ca="1" si="0"/>
        <v>30.981111111111115</v>
      </c>
      <c r="I32">
        <f t="shared" ca="1" si="1"/>
        <v>8.7449007396748133</v>
      </c>
      <c r="J32">
        <f t="shared" ca="1" si="2"/>
        <v>12296.222222222223</v>
      </c>
      <c r="K32">
        <f t="shared" ca="1" si="3"/>
        <v>36.444444444444443</v>
      </c>
      <c r="L32">
        <f t="shared" ca="1" si="4"/>
        <v>1.2418794631957968</v>
      </c>
      <c r="M32">
        <f t="shared" ca="1" si="5"/>
        <v>395</v>
      </c>
    </row>
    <row r="33" spans="1:13">
      <c r="A33">
        <v>52.35</v>
      </c>
      <c r="B33">
        <v>10.6640863719698</v>
      </c>
      <c r="C33">
        <v>13656</v>
      </c>
      <c r="D33">
        <v>21</v>
      </c>
      <c r="E33">
        <v>1.3363838195800699</v>
      </c>
      <c r="F33">
        <v>252</v>
      </c>
      <c r="G33">
        <f t="shared" si="6"/>
        <v>0</v>
      </c>
      <c r="H33">
        <f t="shared" ca="1" si="0"/>
        <v>36.502222222222223</v>
      </c>
      <c r="I33">
        <f t="shared" ca="1" si="1"/>
        <v>12.76849968079177</v>
      </c>
      <c r="J33">
        <f t="shared" ca="1" si="2"/>
        <v>11240.444444444445</v>
      </c>
      <c r="K33">
        <f t="shared" ca="1" si="3"/>
        <v>54.333333333333336</v>
      </c>
      <c r="L33">
        <f t="shared" ca="1" si="4"/>
        <v>1.1807012557983343</v>
      </c>
      <c r="M33">
        <f t="shared" ca="1" si="5"/>
        <v>232.44444444444446</v>
      </c>
    </row>
    <row r="34" spans="1:13">
      <c r="A34">
        <v>62.55</v>
      </c>
      <c r="B34">
        <v>13.0239240427259</v>
      </c>
      <c r="C34">
        <v>26768</v>
      </c>
      <c r="D34">
        <v>16</v>
      </c>
      <c r="E34">
        <v>1.61705017089843</v>
      </c>
      <c r="F34">
        <v>707</v>
      </c>
      <c r="G34">
        <f t="shared" si="6"/>
        <v>0</v>
      </c>
      <c r="H34">
        <f t="shared" ref="H34:H65" ca="1" si="7">AVERAGE(OFFSET($A$2,(ROW(B34)-2)*9,0,9))</f>
        <v>32.817777777777778</v>
      </c>
      <c r="I34">
        <f t="shared" ref="I34:I65" ca="1" si="8">AVERAGE(OFFSET($B$2,(ROW(B34)-2)*9,0,9))</f>
        <v>11.990358543382776</v>
      </c>
      <c r="J34">
        <f t="shared" ref="J34:J65" ca="1" si="9">AVERAGE(OFFSET($C$2,(ROW(B34)-2)*9,0,9))</f>
        <v>10222.222222222223</v>
      </c>
      <c r="K34">
        <f t="shared" ref="K34:K65" ca="1" si="10">AVERAGE(OFFSET($D$2,(ROW(B34)-2)*9,0,9))</f>
        <v>51.777777777777779</v>
      </c>
      <c r="L34">
        <f t="shared" ref="L34:L65" ca="1" si="11">AVERAGE(OFFSET($E$2,(ROW(B34)-2)*9,0,9))</f>
        <v>1.1894702911376891</v>
      </c>
      <c r="M34">
        <f t="shared" ref="M34:M65" ca="1" si="12">AVERAGE(OFFSET($F$2,(ROW(B34)-2)*9,0,9))</f>
        <v>371.11111111111109</v>
      </c>
    </row>
    <row r="35" spans="1:13">
      <c r="A35">
        <v>41.55</v>
      </c>
      <c r="B35">
        <v>7.9318112400732996</v>
      </c>
      <c r="C35">
        <v>29813</v>
      </c>
      <c r="D35">
        <v>8</v>
      </c>
      <c r="E35">
        <v>1.4337587356567301</v>
      </c>
      <c r="F35">
        <v>1155</v>
      </c>
      <c r="G35">
        <f t="shared" si="6"/>
        <v>0</v>
      </c>
      <c r="H35">
        <f t="shared" ca="1" si="7"/>
        <v>48.665555555555557</v>
      </c>
      <c r="I35">
        <f t="shared" ca="1" si="8"/>
        <v>12.47740684341982</v>
      </c>
      <c r="J35">
        <f t="shared" ca="1" si="9"/>
        <v>8907.7777777777774</v>
      </c>
      <c r="K35">
        <f t="shared" ca="1" si="10"/>
        <v>36.666666666666664</v>
      </c>
      <c r="L35">
        <f t="shared" ca="1" si="11"/>
        <v>1.7721939086914011</v>
      </c>
      <c r="M35">
        <f t="shared" ca="1" si="12"/>
        <v>463.77777777777777</v>
      </c>
    </row>
    <row r="36" spans="1:13">
      <c r="A36">
        <v>25.62</v>
      </c>
      <c r="B36">
        <v>6.0285189891288997</v>
      </c>
      <c r="C36">
        <v>1860</v>
      </c>
      <c r="D36">
        <v>10</v>
      </c>
      <c r="E36">
        <v>1.19845390319824</v>
      </c>
      <c r="F36">
        <v>417</v>
      </c>
      <c r="G36">
        <f t="shared" si="6"/>
        <v>0</v>
      </c>
      <c r="H36">
        <f t="shared" ca="1" si="7"/>
        <v>50.263333333333343</v>
      </c>
      <c r="I36">
        <f t="shared" ca="1" si="8"/>
        <v>11.587926607119595</v>
      </c>
      <c r="J36">
        <f t="shared" ca="1" si="9"/>
        <v>12714.444444444445</v>
      </c>
      <c r="K36">
        <f t="shared" ca="1" si="10"/>
        <v>56.777777777777779</v>
      </c>
      <c r="L36">
        <f t="shared" ca="1" si="11"/>
        <v>1.7476940155029255</v>
      </c>
      <c r="M36">
        <f t="shared" ca="1" si="12"/>
        <v>615.66666666666663</v>
      </c>
    </row>
    <row r="37" spans="1:13">
      <c r="A37">
        <v>67.78</v>
      </c>
      <c r="B37">
        <v>15.492217320746899</v>
      </c>
      <c r="C37">
        <v>28943</v>
      </c>
      <c r="D37">
        <v>29</v>
      </c>
      <c r="E37">
        <v>1.41547679901123</v>
      </c>
      <c r="F37">
        <v>207</v>
      </c>
      <c r="G37">
        <f t="shared" si="6"/>
        <v>0</v>
      </c>
      <c r="H37">
        <f t="shared" ca="1" si="7"/>
        <v>39.605555555555547</v>
      </c>
      <c r="I37">
        <f t="shared" ca="1" si="8"/>
        <v>10.542307092656547</v>
      </c>
      <c r="J37">
        <f t="shared" ca="1" si="9"/>
        <v>9359.3333333333339</v>
      </c>
      <c r="K37">
        <f t="shared" ca="1" si="10"/>
        <v>55</v>
      </c>
      <c r="L37">
        <f t="shared" ca="1" si="11"/>
        <v>1.6697549819946231</v>
      </c>
      <c r="M37">
        <f t="shared" ca="1" si="12"/>
        <v>378.88888888888891</v>
      </c>
    </row>
    <row r="38" spans="1:13">
      <c r="A38">
        <v>147.02000000000001</v>
      </c>
      <c r="B38">
        <v>17.889344511638601</v>
      </c>
      <c r="C38">
        <v>8107</v>
      </c>
      <c r="D38">
        <v>16</v>
      </c>
      <c r="E38">
        <v>1.67623043060302</v>
      </c>
      <c r="F38">
        <v>617</v>
      </c>
      <c r="G38">
        <f t="shared" si="6"/>
        <v>0</v>
      </c>
      <c r="H38">
        <f t="shared" ca="1" si="7"/>
        <v>36.962222222222216</v>
      </c>
      <c r="I38">
        <f t="shared" ca="1" si="8"/>
        <v>6.7489617337258876</v>
      </c>
      <c r="J38">
        <f t="shared" ca="1" si="9"/>
        <v>26542.222222222223</v>
      </c>
      <c r="K38">
        <f t="shared" ca="1" si="10"/>
        <v>50.111111111111114</v>
      </c>
      <c r="L38">
        <f t="shared" ca="1" si="11"/>
        <v>1.7356824874877879</v>
      </c>
      <c r="M38">
        <f t="shared" ca="1" si="12"/>
        <v>1224.6666666666667</v>
      </c>
    </row>
    <row r="39" spans="1:13">
      <c r="A39">
        <v>45.47</v>
      </c>
      <c r="B39">
        <v>11.5362171762019</v>
      </c>
      <c r="C39">
        <v>5080</v>
      </c>
      <c r="D39">
        <v>23</v>
      </c>
      <c r="E39">
        <v>1.41500473022461</v>
      </c>
      <c r="F39">
        <v>193</v>
      </c>
      <c r="G39">
        <f t="shared" si="6"/>
        <v>0</v>
      </c>
      <c r="H39">
        <f t="shared" ca="1" si="7"/>
        <v>49.95000000000001</v>
      </c>
      <c r="I39">
        <f t="shared" ca="1" si="8"/>
        <v>15.087607804708941</v>
      </c>
      <c r="J39">
        <f t="shared" ca="1" si="9"/>
        <v>14425.555555555555</v>
      </c>
      <c r="K39">
        <f t="shared" ca="1" si="10"/>
        <v>68.333333333333329</v>
      </c>
      <c r="L39">
        <f t="shared" ca="1" si="11"/>
        <v>1.3176965713500923</v>
      </c>
      <c r="M39">
        <f t="shared" ca="1" si="12"/>
        <v>582.55555555555554</v>
      </c>
    </row>
    <row r="40" spans="1:13">
      <c r="A40">
        <v>40.78</v>
      </c>
      <c r="B40">
        <v>10.1060666137985</v>
      </c>
      <c r="C40">
        <v>28872</v>
      </c>
      <c r="D40">
        <v>48</v>
      </c>
      <c r="E40">
        <v>1.22544765472412</v>
      </c>
      <c r="F40">
        <v>114</v>
      </c>
      <c r="G40">
        <f t="shared" si="6"/>
        <v>0</v>
      </c>
      <c r="H40">
        <f t="shared" ca="1" si="7"/>
        <v>46.948888888888888</v>
      </c>
      <c r="I40">
        <f t="shared" ca="1" si="8"/>
        <v>13.955390050095868</v>
      </c>
      <c r="J40">
        <f t="shared" ca="1" si="9"/>
        <v>17769.444444444445</v>
      </c>
      <c r="K40">
        <f t="shared" ca="1" si="10"/>
        <v>62.111111111111114</v>
      </c>
      <c r="L40">
        <f t="shared" ca="1" si="11"/>
        <v>1.2637758255004834</v>
      </c>
      <c r="M40">
        <f t="shared" ca="1" si="12"/>
        <v>495</v>
      </c>
    </row>
    <row r="41" spans="1:13">
      <c r="A41">
        <v>11.54</v>
      </c>
      <c r="B41">
        <v>3.0324530285113598</v>
      </c>
      <c r="C41">
        <v>2716</v>
      </c>
      <c r="D41">
        <v>24</v>
      </c>
      <c r="E41">
        <v>1.22703552246093</v>
      </c>
      <c r="F41">
        <v>458</v>
      </c>
      <c r="G41">
        <f t="shared" si="6"/>
        <v>0</v>
      </c>
      <c r="H41">
        <f t="shared" ca="1" si="7"/>
        <v>40.39</v>
      </c>
      <c r="I41">
        <f t="shared" ca="1" si="8"/>
        <v>13.677622399087696</v>
      </c>
      <c r="J41">
        <f t="shared" ca="1" si="9"/>
        <v>19890.222222222223</v>
      </c>
      <c r="K41">
        <f t="shared" ca="1" si="10"/>
        <v>70.111111111111114</v>
      </c>
      <c r="L41">
        <f t="shared" ca="1" si="11"/>
        <v>1.3107395172119078</v>
      </c>
      <c r="M41">
        <f t="shared" ca="1" si="12"/>
        <v>601.77777777777783</v>
      </c>
    </row>
    <row r="42" spans="1:13">
      <c r="A42">
        <v>35.24</v>
      </c>
      <c r="B42">
        <v>13.509162002606701</v>
      </c>
      <c r="C42">
        <v>24281</v>
      </c>
      <c r="D42">
        <v>54</v>
      </c>
      <c r="E42">
        <v>1.1896991729736299</v>
      </c>
      <c r="F42">
        <v>48</v>
      </c>
      <c r="G42">
        <f t="shared" si="6"/>
        <v>0</v>
      </c>
      <c r="H42">
        <f t="shared" ca="1" si="7"/>
        <v>39.043333333333322</v>
      </c>
      <c r="I42">
        <f t="shared" ca="1" si="8"/>
        <v>13.312255909816161</v>
      </c>
      <c r="J42">
        <f t="shared" ca="1" si="9"/>
        <v>17549.111111111109</v>
      </c>
      <c r="K42">
        <f t="shared" ca="1" si="10"/>
        <v>67.555555555555557</v>
      </c>
      <c r="L42">
        <f t="shared" ca="1" si="11"/>
        <v>1.2594223022460889</v>
      </c>
      <c r="M42">
        <f t="shared" ca="1" si="12"/>
        <v>570.44444444444446</v>
      </c>
    </row>
    <row r="43" spans="1:13">
      <c r="A43">
        <v>30.82</v>
      </c>
      <c r="B43">
        <v>9.2825733389554799</v>
      </c>
      <c r="C43">
        <v>17733</v>
      </c>
      <c r="D43">
        <v>61</v>
      </c>
      <c r="E43">
        <v>1.15875720977783</v>
      </c>
      <c r="F43">
        <v>254</v>
      </c>
      <c r="G43">
        <f t="shared" si="6"/>
        <v>0</v>
      </c>
      <c r="H43">
        <f t="shared" ca="1" si="7"/>
        <v>37.048888888888889</v>
      </c>
      <c r="I43">
        <f t="shared" ca="1" si="8"/>
        <v>14.040989998297819</v>
      </c>
      <c r="J43">
        <f t="shared" ca="1" si="9"/>
        <v>13233.777777777777</v>
      </c>
      <c r="K43">
        <f t="shared" ca="1" si="10"/>
        <v>68.777777777777771</v>
      </c>
      <c r="L43">
        <f t="shared" ca="1" si="11"/>
        <v>1.1667251586914018</v>
      </c>
      <c r="M43">
        <f t="shared" ca="1" si="12"/>
        <v>418.11111111111109</v>
      </c>
    </row>
    <row r="44" spans="1:13">
      <c r="A44">
        <v>33.86</v>
      </c>
      <c r="B44">
        <v>14.6649919875265</v>
      </c>
      <c r="C44">
        <v>6663</v>
      </c>
      <c r="D44">
        <v>48</v>
      </c>
      <c r="E44">
        <v>1.1176013946533201</v>
      </c>
      <c r="F44">
        <v>298</v>
      </c>
      <c r="G44">
        <f t="shared" si="6"/>
        <v>0</v>
      </c>
      <c r="H44">
        <f t="shared" ca="1" si="7"/>
        <v>49.463333333333338</v>
      </c>
      <c r="I44">
        <f t="shared" ca="1" si="8"/>
        <v>15.853440023490073</v>
      </c>
      <c r="J44">
        <f t="shared" ca="1" si="9"/>
        <v>18386.444444444445</v>
      </c>
      <c r="K44">
        <f t="shared" ca="1" si="10"/>
        <v>77.555555555555557</v>
      </c>
      <c r="L44">
        <f t="shared" ca="1" si="11"/>
        <v>1.3291072845458944</v>
      </c>
      <c r="M44">
        <f t="shared" ca="1" si="12"/>
        <v>525.66666666666663</v>
      </c>
    </row>
    <row r="45" spans="1:13">
      <c r="A45">
        <v>40.619999999999997</v>
      </c>
      <c r="B45">
        <v>14.7099297457811</v>
      </c>
      <c r="C45">
        <v>17154</v>
      </c>
      <c r="D45">
        <v>60</v>
      </c>
      <c r="E45">
        <v>1.10494136810302</v>
      </c>
      <c r="F45">
        <v>378</v>
      </c>
      <c r="G45">
        <f t="shared" si="6"/>
        <v>0</v>
      </c>
      <c r="H45">
        <f t="shared" ca="1" si="7"/>
        <v>38.896666666666661</v>
      </c>
      <c r="I45">
        <f t="shared" ca="1" si="8"/>
        <v>12.253132127257047</v>
      </c>
      <c r="J45">
        <f t="shared" ca="1" si="9"/>
        <v>17542.777777777777</v>
      </c>
      <c r="K45">
        <f t="shared" ca="1" si="10"/>
        <v>69.111111111111114</v>
      </c>
      <c r="L45">
        <f t="shared" ca="1" si="11"/>
        <v>1.2178421020507768</v>
      </c>
      <c r="M45">
        <f t="shared" ca="1" si="12"/>
        <v>658</v>
      </c>
    </row>
    <row r="46" spans="1:13">
      <c r="A46">
        <v>24.72</v>
      </c>
      <c r="B46">
        <v>11.087190527448801</v>
      </c>
      <c r="C46">
        <v>8246</v>
      </c>
      <c r="D46">
        <v>51</v>
      </c>
      <c r="E46">
        <v>1.1733913421630799</v>
      </c>
      <c r="F46">
        <v>183</v>
      </c>
      <c r="G46">
        <f t="shared" si="6"/>
        <v>0</v>
      </c>
      <c r="H46">
        <f t="shared" ca="1" si="7"/>
        <v>34.731111111111112</v>
      </c>
      <c r="I46">
        <f t="shared" ca="1" si="8"/>
        <v>13.335407319907441</v>
      </c>
      <c r="J46">
        <f t="shared" ca="1" si="9"/>
        <v>13936.111111111111</v>
      </c>
      <c r="K46">
        <f t="shared" ca="1" si="10"/>
        <v>82.333333333333329</v>
      </c>
      <c r="L46">
        <f t="shared" ca="1" si="11"/>
        <v>1.1706733703613235</v>
      </c>
      <c r="M46">
        <f t="shared" ca="1" si="12"/>
        <v>244.33333333333334</v>
      </c>
    </row>
    <row r="47" spans="1:13">
      <c r="A47">
        <v>29.5</v>
      </c>
      <c r="B47">
        <v>9.5704645730599491</v>
      </c>
      <c r="C47">
        <v>3523</v>
      </c>
      <c r="D47">
        <v>51</v>
      </c>
      <c r="E47">
        <v>1.16274833679199</v>
      </c>
      <c r="F47">
        <v>633</v>
      </c>
      <c r="G47">
        <f t="shared" si="6"/>
        <v>0</v>
      </c>
      <c r="H47">
        <f t="shared" ca="1" si="7"/>
        <v>38.885555555555555</v>
      </c>
      <c r="I47">
        <f t="shared" ca="1" si="8"/>
        <v>11.851616904735453</v>
      </c>
      <c r="J47">
        <f t="shared" ca="1" si="9"/>
        <v>12081.666666666666</v>
      </c>
      <c r="K47">
        <f t="shared" ca="1" si="10"/>
        <v>59.777777777777779</v>
      </c>
      <c r="L47">
        <f t="shared" ca="1" si="11"/>
        <v>1.3003587722778245</v>
      </c>
      <c r="M47">
        <f t="shared" ca="1" si="12"/>
        <v>453.11111111111109</v>
      </c>
    </row>
    <row r="48" spans="1:13">
      <c r="A48">
        <v>20.96</v>
      </c>
      <c r="B48">
        <v>7.5635103926097003</v>
      </c>
      <c r="C48">
        <v>3545</v>
      </c>
      <c r="D48">
        <v>54</v>
      </c>
      <c r="E48">
        <v>1.16244792938232</v>
      </c>
      <c r="F48">
        <v>180</v>
      </c>
      <c r="G48">
        <f t="shared" si="6"/>
        <v>0</v>
      </c>
      <c r="H48">
        <f t="shared" ca="1" si="7"/>
        <v>55.087777777777774</v>
      </c>
      <c r="I48">
        <f t="shared" ca="1" si="8"/>
        <v>15.444978999208976</v>
      </c>
      <c r="J48">
        <f t="shared" ca="1" si="9"/>
        <v>11777.333333333334</v>
      </c>
      <c r="K48">
        <f t="shared" ca="1" si="10"/>
        <v>60.444444444444443</v>
      </c>
      <c r="L48">
        <f t="shared" ca="1" si="11"/>
        <v>1.3527393341064411</v>
      </c>
      <c r="M48">
        <f t="shared" ca="1" si="12"/>
        <v>505.66666666666669</v>
      </c>
    </row>
    <row r="49" spans="1:13">
      <c r="A49">
        <v>24.63</v>
      </c>
      <c r="B49">
        <v>7.7957840096220803</v>
      </c>
      <c r="C49">
        <v>8827</v>
      </c>
      <c r="D49">
        <v>61</v>
      </c>
      <c r="E49">
        <v>1.0995340347289999</v>
      </c>
      <c r="F49">
        <v>337</v>
      </c>
      <c r="G49">
        <f t="shared" si="6"/>
        <v>0</v>
      </c>
      <c r="H49">
        <f t="shared" ca="1" si="7"/>
        <v>38.347777777777779</v>
      </c>
      <c r="I49">
        <f t="shared" ca="1" si="8"/>
        <v>13.723938324540283</v>
      </c>
      <c r="J49">
        <f t="shared" ca="1" si="9"/>
        <v>15492.666666666666</v>
      </c>
      <c r="K49">
        <f t="shared" ca="1" si="10"/>
        <v>77.777777777777771</v>
      </c>
      <c r="L49">
        <f t="shared" ca="1" si="11"/>
        <v>1.1699819564819292</v>
      </c>
      <c r="M49">
        <f t="shared" ca="1" si="12"/>
        <v>284.88888888888891</v>
      </c>
    </row>
    <row r="50" spans="1:13">
      <c r="A50">
        <v>35.25</v>
      </c>
      <c r="B50">
        <v>14.97069565956</v>
      </c>
      <c r="C50">
        <v>6761</v>
      </c>
      <c r="D50">
        <v>61</v>
      </c>
      <c r="E50">
        <v>1.1759662628173799</v>
      </c>
      <c r="F50">
        <v>186</v>
      </c>
      <c r="G50">
        <f t="shared" si="6"/>
        <v>0</v>
      </c>
      <c r="H50">
        <f t="shared" ca="1" si="7"/>
        <v>36.182222222222229</v>
      </c>
      <c r="I50">
        <f t="shared" ca="1" si="8"/>
        <v>12.628872353521809</v>
      </c>
      <c r="J50">
        <f t="shared" ca="1" si="9"/>
        <v>15531.888888888889</v>
      </c>
      <c r="K50">
        <f t="shared" ca="1" si="10"/>
        <v>63.555555555555557</v>
      </c>
      <c r="L50">
        <f t="shared" ca="1" si="11"/>
        <v>1.1716508865356412</v>
      </c>
      <c r="M50">
        <f t="shared" ca="1" si="12"/>
        <v>360.11111111111109</v>
      </c>
    </row>
    <row r="51" spans="1:13">
      <c r="A51">
        <v>49.81</v>
      </c>
      <c r="B51">
        <v>18.637979420018699</v>
      </c>
      <c r="C51">
        <v>27057</v>
      </c>
      <c r="D51">
        <v>75</v>
      </c>
      <c r="E51">
        <v>1.22849464416503</v>
      </c>
      <c r="F51">
        <v>119</v>
      </c>
      <c r="G51">
        <f t="shared" si="6"/>
        <v>0</v>
      </c>
      <c r="H51">
        <f t="shared" ca="1" si="7"/>
        <v>38.876666666666658</v>
      </c>
      <c r="I51">
        <f t="shared" ca="1" si="8"/>
        <v>14.037385034579282</v>
      </c>
      <c r="J51">
        <f t="shared" ca="1" si="9"/>
        <v>16681.555555555555</v>
      </c>
      <c r="K51">
        <f t="shared" ca="1" si="10"/>
        <v>74.444444444444443</v>
      </c>
      <c r="L51">
        <f t="shared" ca="1" si="11"/>
        <v>1.2002182006835889</v>
      </c>
      <c r="M51">
        <f t="shared" ca="1" si="12"/>
        <v>380.77777777777777</v>
      </c>
    </row>
    <row r="52" spans="1:13">
      <c r="A52">
        <v>29.42</v>
      </c>
      <c r="B52">
        <v>10.858492655200401</v>
      </c>
      <c r="C52">
        <v>15094</v>
      </c>
      <c r="D52">
        <v>74</v>
      </c>
      <c r="E52">
        <v>1.04318618774414</v>
      </c>
      <c r="F52">
        <v>273</v>
      </c>
      <c r="G52">
        <f t="shared" si="6"/>
        <v>0</v>
      </c>
      <c r="H52">
        <f t="shared" ca="1" si="7"/>
        <v>37.586666666666666</v>
      </c>
      <c r="I52">
        <f t="shared" ca="1" si="8"/>
        <v>11.272077845940641</v>
      </c>
      <c r="J52">
        <f t="shared" ca="1" si="9"/>
        <v>9738</v>
      </c>
      <c r="K52">
        <f t="shared" ca="1" si="10"/>
        <v>58.111111111111114</v>
      </c>
      <c r="L52">
        <f t="shared" ca="1" si="11"/>
        <v>1.2423896789550735</v>
      </c>
      <c r="M52">
        <f t="shared" ca="1" si="12"/>
        <v>308.44444444444446</v>
      </c>
    </row>
    <row r="53" spans="1:13">
      <c r="A53">
        <v>19.46</v>
      </c>
      <c r="B53">
        <v>7.0704501689496002</v>
      </c>
      <c r="C53">
        <v>14287</v>
      </c>
      <c r="D53">
        <v>60</v>
      </c>
      <c r="E53">
        <v>1.22158527374267</v>
      </c>
      <c r="F53">
        <v>411</v>
      </c>
      <c r="G53">
        <f t="shared" si="6"/>
        <v>0</v>
      </c>
      <c r="H53">
        <f t="shared" ca="1" si="7"/>
        <v>41.134444444444441</v>
      </c>
      <c r="I53">
        <f t="shared" ca="1" si="8"/>
        <v>14.545844676966466</v>
      </c>
      <c r="J53">
        <f t="shared" ca="1" si="9"/>
        <v>15710.555555555555</v>
      </c>
      <c r="K53">
        <f t="shared" ca="1" si="10"/>
        <v>69.888888888888886</v>
      </c>
      <c r="L53">
        <f t="shared" ca="1" si="11"/>
        <v>1.183791160583491</v>
      </c>
      <c r="M53">
        <f t="shared" ca="1" si="12"/>
        <v>494.11111111111109</v>
      </c>
    </row>
    <row r="54" spans="1:13">
      <c r="A54">
        <v>33.229999999999997</v>
      </c>
      <c r="B54">
        <v>11.7167941892034</v>
      </c>
      <c r="C54">
        <v>29310</v>
      </c>
      <c r="D54">
        <v>66</v>
      </c>
      <c r="E54">
        <v>1.1608600616455</v>
      </c>
      <c r="F54">
        <v>204</v>
      </c>
      <c r="G54">
        <f t="shared" si="6"/>
        <v>0</v>
      </c>
      <c r="H54">
        <f t="shared" ca="1" si="7"/>
        <v>38.182222222222215</v>
      </c>
      <c r="I54">
        <f t="shared" ca="1" si="8"/>
        <v>14.741498294429785</v>
      </c>
      <c r="J54">
        <f t="shared" ca="1" si="9"/>
        <v>12179.444444444445</v>
      </c>
      <c r="K54">
        <f t="shared" ca="1" si="10"/>
        <v>55.777777777777779</v>
      </c>
      <c r="L54">
        <f t="shared" ca="1" si="11"/>
        <v>1.2201690673828087</v>
      </c>
      <c r="M54">
        <f t="shared" ca="1" si="12"/>
        <v>447.66666666666669</v>
      </c>
    </row>
    <row r="55" spans="1:13">
      <c r="A55">
        <v>44.24</v>
      </c>
      <c r="B55">
        <v>17.090979331659199</v>
      </c>
      <c r="C55">
        <v>18601</v>
      </c>
      <c r="D55">
        <v>54</v>
      </c>
      <c r="E55">
        <v>1.1125373840332</v>
      </c>
      <c r="F55">
        <v>212</v>
      </c>
      <c r="G55">
        <f t="shared" si="6"/>
        <v>0</v>
      </c>
      <c r="H55">
        <f t="shared" ca="1" si="7"/>
        <v>37.774444444444448</v>
      </c>
      <c r="I55">
        <f t="shared" ca="1" si="8"/>
        <v>14.057366276731219</v>
      </c>
      <c r="J55">
        <f t="shared" ca="1" si="9"/>
        <v>16565.555555555555</v>
      </c>
      <c r="K55">
        <f t="shared" ca="1" si="10"/>
        <v>67.777777777777771</v>
      </c>
      <c r="L55">
        <f t="shared" ca="1" si="11"/>
        <v>1.1481857299804643</v>
      </c>
      <c r="M55">
        <f t="shared" ca="1" si="12"/>
        <v>402.55555555555554</v>
      </c>
    </row>
    <row r="56" spans="1:13">
      <c r="A56">
        <v>25.67</v>
      </c>
      <c r="B56">
        <v>10.861930351626899</v>
      </c>
      <c r="C56">
        <v>6030</v>
      </c>
      <c r="D56">
        <v>41</v>
      </c>
      <c r="E56">
        <v>1.1656236648559499</v>
      </c>
      <c r="F56">
        <v>492</v>
      </c>
      <c r="G56">
        <f t="shared" si="6"/>
        <v>0</v>
      </c>
      <c r="H56">
        <f t="shared" ca="1" si="7"/>
        <v>34.111111111111114</v>
      </c>
      <c r="I56">
        <f t="shared" ca="1" si="8"/>
        <v>12.122930195328356</v>
      </c>
      <c r="J56">
        <f t="shared" ca="1" si="9"/>
        <v>17024.666666666668</v>
      </c>
      <c r="K56">
        <f t="shared" ca="1" si="10"/>
        <v>48.444444444444443</v>
      </c>
      <c r="L56">
        <f t="shared" ca="1" si="11"/>
        <v>1.1653423309326123</v>
      </c>
      <c r="M56">
        <f t="shared" ca="1" si="12"/>
        <v>481.44444444444446</v>
      </c>
    </row>
    <row r="57" spans="1:13">
      <c r="A57">
        <v>57.92</v>
      </c>
      <c r="B57">
        <v>14.7337895245605</v>
      </c>
      <c r="C57">
        <v>2449</v>
      </c>
      <c r="D57">
        <v>40</v>
      </c>
      <c r="E57">
        <v>1.4730262756347601</v>
      </c>
      <c r="F57">
        <v>130</v>
      </c>
      <c r="G57">
        <f t="shared" si="6"/>
        <v>0</v>
      </c>
      <c r="H57">
        <f t="shared" ca="1" si="7"/>
        <v>44.196666666666665</v>
      </c>
      <c r="I57">
        <f t="shared" ca="1" si="8"/>
        <v>11.271091998769002</v>
      </c>
      <c r="J57">
        <f t="shared" ca="1" si="9"/>
        <v>10067.555555555555</v>
      </c>
      <c r="K57">
        <f t="shared" ca="1" si="10"/>
        <v>57.333333333333336</v>
      </c>
      <c r="L57">
        <f t="shared" ca="1" si="11"/>
        <v>1.3499498367309524</v>
      </c>
      <c r="M57">
        <f t="shared" ca="1" si="12"/>
        <v>679</v>
      </c>
    </row>
    <row r="58" spans="1:13">
      <c r="A58">
        <v>44.94</v>
      </c>
      <c r="B58">
        <v>16.624126068138899</v>
      </c>
      <c r="C58">
        <v>32794</v>
      </c>
      <c r="D58">
        <v>38</v>
      </c>
      <c r="E58">
        <v>1.2496089935302701</v>
      </c>
      <c r="F58">
        <v>350</v>
      </c>
      <c r="G58">
        <f t="shared" si="6"/>
        <v>0</v>
      </c>
      <c r="H58">
        <f t="shared" ca="1" si="7"/>
        <v>33.907777777777781</v>
      </c>
      <c r="I58">
        <f t="shared" ca="1" si="8"/>
        <v>11.705154522351684</v>
      </c>
      <c r="J58">
        <f t="shared" ca="1" si="9"/>
        <v>12186.444444444445</v>
      </c>
      <c r="K58">
        <f t="shared" ca="1" si="10"/>
        <v>61.111111111111114</v>
      </c>
      <c r="L58">
        <f t="shared" ca="1" si="11"/>
        <v>1.2144470214843699</v>
      </c>
      <c r="M58">
        <f t="shared" ca="1" si="12"/>
        <v>349.77777777777777</v>
      </c>
    </row>
    <row r="59" spans="1:13">
      <c r="A59">
        <v>24.08</v>
      </c>
      <c r="B59">
        <v>7.9629629629629601</v>
      </c>
      <c r="C59">
        <v>4693</v>
      </c>
      <c r="D59">
        <v>16</v>
      </c>
      <c r="E59">
        <v>1.1053276062011701</v>
      </c>
      <c r="F59">
        <v>441</v>
      </c>
      <c r="G59">
        <f t="shared" si="6"/>
        <v>0</v>
      </c>
      <c r="H59">
        <f t="shared" ca="1" si="7"/>
        <v>49.887777777777771</v>
      </c>
      <c r="I59">
        <f t="shared" ca="1" si="8"/>
        <v>16.307581781568857</v>
      </c>
      <c r="J59">
        <f t="shared" ca="1" si="9"/>
        <v>14431.555555555555</v>
      </c>
      <c r="K59">
        <f t="shared" ca="1" si="10"/>
        <v>70.444444444444443</v>
      </c>
      <c r="L59">
        <f t="shared" ca="1" si="11"/>
        <v>1.2488937377929656</v>
      </c>
      <c r="M59">
        <f t="shared" ca="1" si="12"/>
        <v>385.55555555555554</v>
      </c>
    </row>
    <row r="60" spans="1:13">
      <c r="A60">
        <v>56.77</v>
      </c>
      <c r="B60">
        <v>18.1507177798382</v>
      </c>
      <c r="C60">
        <v>9007</v>
      </c>
      <c r="D60">
        <v>30</v>
      </c>
      <c r="E60">
        <v>1.4875745773315401</v>
      </c>
      <c r="F60">
        <v>193</v>
      </c>
      <c r="G60">
        <f t="shared" si="6"/>
        <v>0</v>
      </c>
      <c r="H60">
        <f t="shared" ca="1" si="7"/>
        <v>43.757777777777775</v>
      </c>
      <c r="I60">
        <f t="shared" ca="1" si="8"/>
        <v>15.340142378461517</v>
      </c>
      <c r="J60">
        <f t="shared" ca="1" si="9"/>
        <v>24957.333333333332</v>
      </c>
      <c r="K60">
        <f t="shared" ca="1" si="10"/>
        <v>81.222222222222229</v>
      </c>
      <c r="L60">
        <f t="shared" ca="1" si="11"/>
        <v>1.1929464340209912</v>
      </c>
      <c r="M60">
        <f t="shared" ca="1" si="12"/>
        <v>315.77777777777777</v>
      </c>
    </row>
    <row r="61" spans="1:13">
      <c r="A61">
        <v>31.5</v>
      </c>
      <c r="B61">
        <v>9.9065949617888407</v>
      </c>
      <c r="C61">
        <v>11903</v>
      </c>
      <c r="D61">
        <v>40</v>
      </c>
      <c r="E61">
        <v>1.1016368865966699</v>
      </c>
      <c r="F61">
        <v>342</v>
      </c>
      <c r="G61">
        <f t="shared" si="6"/>
        <v>0</v>
      </c>
      <c r="H61">
        <f t="shared" ca="1" si="7"/>
        <v>53.3</v>
      </c>
      <c r="I61">
        <f t="shared" ca="1" si="8"/>
        <v>13.539763926349444</v>
      </c>
      <c r="J61">
        <f t="shared" ca="1" si="9"/>
        <v>13545.333333333334</v>
      </c>
      <c r="K61">
        <f t="shared" ca="1" si="10"/>
        <v>61</v>
      </c>
      <c r="L61">
        <f t="shared" ca="1" si="11"/>
        <v>1.5340471267700155</v>
      </c>
      <c r="M61">
        <f t="shared" ca="1" si="12"/>
        <v>727.77777777777783</v>
      </c>
    </row>
    <row r="62" spans="1:13">
      <c r="A62">
        <v>20.260000000000002</v>
      </c>
      <c r="B62">
        <v>7.6643716425815196</v>
      </c>
      <c r="C62">
        <v>11751</v>
      </c>
      <c r="D62">
        <v>51</v>
      </c>
      <c r="E62">
        <v>1.2002992630004801</v>
      </c>
      <c r="F62">
        <v>118</v>
      </c>
      <c r="G62">
        <f t="shared" si="6"/>
        <v>0</v>
      </c>
      <c r="H62">
        <f t="shared" ca="1" si="7"/>
        <v>49.678888888888892</v>
      </c>
      <c r="I62">
        <f t="shared" ca="1" si="8"/>
        <v>9.8219535252855774</v>
      </c>
      <c r="J62">
        <f t="shared" ca="1" si="9"/>
        <v>13945.666666666666</v>
      </c>
      <c r="K62">
        <f t="shared" ca="1" si="10"/>
        <v>60.444444444444443</v>
      </c>
      <c r="L62">
        <f t="shared" ca="1" si="11"/>
        <v>1.5245962142944267</v>
      </c>
      <c r="M62">
        <f t="shared" ca="1" si="12"/>
        <v>445.22222222222223</v>
      </c>
    </row>
    <row r="63" spans="1:13">
      <c r="A63">
        <v>51.07</v>
      </c>
      <c r="B63">
        <v>18.940068239133598</v>
      </c>
      <c r="C63">
        <v>18234</v>
      </c>
      <c r="D63">
        <v>80</v>
      </c>
      <c r="E63">
        <v>1.0954999923705999</v>
      </c>
      <c r="F63">
        <v>176</v>
      </c>
      <c r="G63">
        <f t="shared" si="6"/>
        <v>0</v>
      </c>
      <c r="H63">
        <f t="shared" ca="1" si="7"/>
        <v>45.374444444444443</v>
      </c>
      <c r="I63">
        <f t="shared" ca="1" si="8"/>
        <v>8.1692023685363893</v>
      </c>
      <c r="J63">
        <f t="shared" ca="1" si="9"/>
        <v>25904.555555555555</v>
      </c>
      <c r="K63">
        <f t="shared" ca="1" si="10"/>
        <v>37</v>
      </c>
      <c r="L63">
        <f t="shared" ca="1" si="11"/>
        <v>1.5476703643798777</v>
      </c>
      <c r="M63">
        <f t="shared" ca="1" si="12"/>
        <v>1049.2222222222222</v>
      </c>
    </row>
    <row r="64" spans="1:13">
      <c r="A64">
        <v>37.229999999999997</v>
      </c>
      <c r="B64">
        <v>13.9589816654793</v>
      </c>
      <c r="C64">
        <v>7200</v>
      </c>
      <c r="D64">
        <v>69</v>
      </c>
      <c r="E64">
        <v>1.1365270614623999</v>
      </c>
      <c r="F64">
        <v>394</v>
      </c>
      <c r="G64">
        <f t="shared" si="6"/>
        <v>0</v>
      </c>
      <c r="H64">
        <f t="shared" ca="1" si="7"/>
        <v>42.16</v>
      </c>
      <c r="I64">
        <f t="shared" ca="1" si="8"/>
        <v>9.9520302679595893</v>
      </c>
      <c r="J64">
        <f t="shared" ca="1" si="9"/>
        <v>12407.444444444445</v>
      </c>
      <c r="K64">
        <f t="shared" ca="1" si="10"/>
        <v>31.111111111111111</v>
      </c>
      <c r="L64">
        <f t="shared" ca="1" si="11"/>
        <v>1.3976669311523391</v>
      </c>
      <c r="M64">
        <f t="shared" ca="1" si="12"/>
        <v>700.55555555555554</v>
      </c>
    </row>
    <row r="65" spans="1:13">
      <c r="A65">
        <v>32.24</v>
      </c>
      <c r="B65">
        <v>12.3279290302844</v>
      </c>
      <c r="C65">
        <v>9366</v>
      </c>
      <c r="D65">
        <v>70</v>
      </c>
      <c r="E65">
        <v>1.1507320404052701</v>
      </c>
      <c r="F65">
        <v>200</v>
      </c>
      <c r="G65">
        <f t="shared" si="6"/>
        <v>0</v>
      </c>
      <c r="H65">
        <f t="shared" ca="1" si="7"/>
        <v>28.720000000000002</v>
      </c>
      <c r="I65">
        <f t="shared" ca="1" si="8"/>
        <v>7.7153304262596123</v>
      </c>
      <c r="J65">
        <f t="shared" ca="1" si="9"/>
        <v>10031.444444444445</v>
      </c>
      <c r="K65">
        <f t="shared" ca="1" si="10"/>
        <v>38.333333333333336</v>
      </c>
      <c r="L65">
        <f t="shared" ca="1" si="11"/>
        <v>1.2816858291625921</v>
      </c>
      <c r="M65">
        <f t="shared" ca="1" si="12"/>
        <v>311.11111111111109</v>
      </c>
    </row>
    <row r="66" spans="1:13">
      <c r="A66">
        <v>28.31</v>
      </c>
      <c r="B66">
        <v>11.035316130038099</v>
      </c>
      <c r="C66">
        <v>14025</v>
      </c>
      <c r="D66">
        <v>56</v>
      </c>
      <c r="E66">
        <v>1.1583280563354501</v>
      </c>
      <c r="F66">
        <v>305</v>
      </c>
      <c r="G66">
        <f t="shared" si="6"/>
        <v>0</v>
      </c>
      <c r="H66">
        <f t="shared" ref="H66:H71" ca="1" si="13">AVERAGE(OFFSET($A$2,(ROW(B66)-2)*9,0,9))</f>
        <v>32.026666666666671</v>
      </c>
      <c r="I66">
        <f t="shared" ref="I66:I71" ca="1" si="14">AVERAGE(OFFSET($B$2,(ROW(B66)-2)*9,0,9))</f>
        <v>11.44850114809269</v>
      </c>
      <c r="J66">
        <f t="shared" ref="J66:J71" ca="1" si="15">AVERAGE(OFFSET($C$2,(ROW(B66)-2)*9,0,9))</f>
        <v>8321.4444444444453</v>
      </c>
      <c r="K66">
        <f t="shared" ref="K66:K71" ca="1" si="16">AVERAGE(OFFSET($D$2,(ROW(B66)-2)*9,0,9))</f>
        <v>52.333333333333336</v>
      </c>
      <c r="L66">
        <f t="shared" ref="L66:L71" ca="1" si="17">AVERAGE(OFFSET($E$2,(ROW(B66)-2)*9,0,9))</f>
        <v>1.2619066238403276</v>
      </c>
      <c r="M66">
        <f t="shared" ref="M66:M71" ca="1" si="18">AVERAGE(OFFSET($F$2,(ROW(B66)-2)*9,0,9))</f>
        <v>364</v>
      </c>
    </row>
    <row r="67" spans="1:13">
      <c r="A67">
        <v>42.43</v>
      </c>
      <c r="B67">
        <v>16.008904316329598</v>
      </c>
      <c r="C67">
        <v>10879</v>
      </c>
      <c r="D67">
        <v>56</v>
      </c>
      <c r="E67">
        <v>1.54602527618408</v>
      </c>
      <c r="F67">
        <v>173</v>
      </c>
      <c r="G67">
        <f t="shared" ref="G67:G130" si="19">IF(E67&gt;2,TRUE,0)</f>
        <v>0</v>
      </c>
      <c r="H67">
        <f t="shared" ca="1" si="13"/>
        <v>36.007777777777775</v>
      </c>
      <c r="I67">
        <f t="shared" ca="1" si="14"/>
        <v>11.790801728654321</v>
      </c>
      <c r="J67">
        <f t="shared" ca="1" si="15"/>
        <v>13818.222222222223</v>
      </c>
      <c r="K67">
        <f t="shared" ca="1" si="16"/>
        <v>51.555555555555557</v>
      </c>
      <c r="L67">
        <f t="shared" ca="1" si="17"/>
        <v>1.1683130264282167</v>
      </c>
      <c r="M67">
        <f t="shared" ca="1" si="18"/>
        <v>328.55555555555554</v>
      </c>
    </row>
    <row r="68" spans="1:13">
      <c r="A68">
        <v>33.56</v>
      </c>
      <c r="B68">
        <v>15.2469219935486</v>
      </c>
      <c r="C68">
        <v>18497</v>
      </c>
      <c r="D68">
        <v>57</v>
      </c>
      <c r="E68">
        <v>1.1447668075561499</v>
      </c>
      <c r="F68">
        <v>198</v>
      </c>
      <c r="G68">
        <f t="shared" si="19"/>
        <v>0</v>
      </c>
      <c r="H68">
        <f t="shared" ca="1" si="13"/>
        <v>42.728888888888896</v>
      </c>
      <c r="I68">
        <f t="shared" ca="1" si="14"/>
        <v>9.2438619522255063</v>
      </c>
      <c r="J68">
        <f t="shared" ca="1" si="15"/>
        <v>9866.1111111111113</v>
      </c>
      <c r="K68">
        <f t="shared" ca="1" si="16"/>
        <v>46.333333333333336</v>
      </c>
      <c r="L68">
        <f t="shared" ca="1" si="17"/>
        <v>1.4903259277343723</v>
      </c>
      <c r="M68">
        <f t="shared" ca="1" si="18"/>
        <v>311</v>
      </c>
    </row>
    <row r="69" spans="1:13">
      <c r="A69">
        <v>60.51</v>
      </c>
      <c r="B69">
        <v>22.051749271136998</v>
      </c>
      <c r="C69">
        <v>9690</v>
      </c>
      <c r="D69">
        <v>61</v>
      </c>
      <c r="E69">
        <v>1.1996555328369101</v>
      </c>
      <c r="F69">
        <v>640</v>
      </c>
      <c r="G69">
        <f t="shared" si="19"/>
        <v>0</v>
      </c>
      <c r="H69">
        <f t="shared" ca="1" si="13"/>
        <v>38.276666666666671</v>
      </c>
      <c r="I69">
        <f t="shared" ca="1" si="14"/>
        <v>10.49107175099082</v>
      </c>
      <c r="J69">
        <f t="shared" ca="1" si="15"/>
        <v>11785.888888888889</v>
      </c>
      <c r="K69">
        <f t="shared" ca="1" si="16"/>
        <v>58.333333333333336</v>
      </c>
      <c r="L69">
        <f t="shared" ca="1" si="17"/>
        <v>1.3334894180297809</v>
      </c>
      <c r="M69">
        <f t="shared" ca="1" si="18"/>
        <v>183.33333333333334</v>
      </c>
    </row>
    <row r="70" spans="1:13">
      <c r="A70">
        <v>46.22</v>
      </c>
      <c r="B70">
        <v>16.261478380185</v>
      </c>
      <c r="C70">
        <v>23170</v>
      </c>
      <c r="D70">
        <v>54</v>
      </c>
      <c r="E70">
        <v>1.21428966522216</v>
      </c>
      <c r="F70">
        <v>565</v>
      </c>
      <c r="G70">
        <f t="shared" si="19"/>
        <v>0</v>
      </c>
      <c r="H70">
        <f t="shared" ca="1" si="13"/>
        <v>29.342222222222219</v>
      </c>
      <c r="I70">
        <f t="shared" ca="1" si="14"/>
        <v>10.106985213417886</v>
      </c>
      <c r="J70">
        <f t="shared" ca="1" si="15"/>
        <v>9832.5555555555547</v>
      </c>
      <c r="K70">
        <f t="shared" ca="1" si="16"/>
        <v>58.666666666666664</v>
      </c>
      <c r="L70">
        <f t="shared" ca="1" si="17"/>
        <v>1.1750316619872989</v>
      </c>
      <c r="M70">
        <f t="shared" ca="1" si="18"/>
        <v>204.44444444444446</v>
      </c>
    </row>
    <row r="71" spans="1:13">
      <c r="A71">
        <v>47.01</v>
      </c>
      <c r="B71">
        <v>14.862942236555</v>
      </c>
      <c r="C71">
        <v>17916</v>
      </c>
      <c r="D71">
        <v>57</v>
      </c>
      <c r="E71">
        <v>1.16193294525146</v>
      </c>
      <c r="F71">
        <v>379</v>
      </c>
      <c r="G71">
        <f t="shared" si="19"/>
        <v>0</v>
      </c>
      <c r="H71">
        <f t="shared" ca="1" si="13"/>
        <v>46.303750000000001</v>
      </c>
      <c r="I71">
        <f t="shared" ca="1" si="14"/>
        <v>13.109607921596597</v>
      </c>
      <c r="J71">
        <f t="shared" ca="1" si="15"/>
        <v>14960</v>
      </c>
      <c r="K71">
        <f t="shared" ca="1" si="16"/>
        <v>58.125</v>
      </c>
      <c r="L71">
        <f t="shared" ca="1" si="17"/>
        <v>1.2918162345886188</v>
      </c>
      <c r="M71">
        <f t="shared" ca="1" si="18"/>
        <v>313.5</v>
      </c>
    </row>
    <row r="72" spans="1:13">
      <c r="A72">
        <v>34.92</v>
      </c>
      <c r="B72">
        <v>11.652818099909901</v>
      </c>
      <c r="C72">
        <v>12884</v>
      </c>
      <c r="D72">
        <v>61</v>
      </c>
      <c r="E72">
        <v>1.21686458587646</v>
      </c>
      <c r="F72">
        <v>354</v>
      </c>
      <c r="G72">
        <f t="shared" si="19"/>
        <v>0</v>
      </c>
    </row>
    <row r="73" spans="1:13">
      <c r="A73">
        <v>30.94</v>
      </c>
      <c r="B73">
        <v>11.6250234829983</v>
      </c>
      <c r="C73">
        <v>13578</v>
      </c>
      <c r="D73">
        <v>54</v>
      </c>
      <c r="E73">
        <v>1.0752439498901301</v>
      </c>
      <c r="F73">
        <v>295</v>
      </c>
      <c r="G73">
        <f t="shared" si="19"/>
        <v>0</v>
      </c>
    </row>
    <row r="74" spans="1:13">
      <c r="A74">
        <v>23.41</v>
      </c>
      <c r="B74">
        <v>8.8566888619854698</v>
      </c>
      <c r="C74">
        <v>5919</v>
      </c>
      <c r="D74">
        <v>66</v>
      </c>
      <c r="E74">
        <v>1.1627054214477499</v>
      </c>
      <c r="F74">
        <v>190</v>
      </c>
      <c r="G74">
        <f t="shared" si="19"/>
        <v>0</v>
      </c>
    </row>
    <row r="75" spans="1:13">
      <c r="A75">
        <v>34.159999999999997</v>
      </c>
      <c r="B75">
        <v>12.677676748932999</v>
      </c>
      <c r="C75">
        <v>18660</v>
      </c>
      <c r="D75">
        <v>69</v>
      </c>
      <c r="E75">
        <v>1.14755630493164</v>
      </c>
      <c r="F75">
        <v>240</v>
      </c>
      <c r="G75">
        <f t="shared" si="19"/>
        <v>0</v>
      </c>
    </row>
    <row r="76" spans="1:13">
      <c r="A76">
        <v>35.54</v>
      </c>
      <c r="B76">
        <v>14.846687275461599</v>
      </c>
      <c r="C76">
        <v>8793</v>
      </c>
      <c r="D76">
        <v>67</v>
      </c>
      <c r="E76">
        <v>1.12077713012695</v>
      </c>
      <c r="F76">
        <v>364</v>
      </c>
      <c r="G76">
        <f t="shared" si="19"/>
        <v>0</v>
      </c>
    </row>
    <row r="77" spans="1:13">
      <c r="A77">
        <v>32.869999999999997</v>
      </c>
      <c r="B77">
        <v>13.232156515438099</v>
      </c>
      <c r="C77">
        <v>16980</v>
      </c>
      <c r="D77">
        <v>74</v>
      </c>
      <c r="E77">
        <v>1.1376428604125901</v>
      </c>
      <c r="F77">
        <v>347</v>
      </c>
      <c r="G77">
        <f t="shared" si="19"/>
        <v>0</v>
      </c>
    </row>
    <row r="78" spans="1:13">
      <c r="A78">
        <v>28.33</v>
      </c>
      <c r="B78">
        <v>10.534731518667201</v>
      </c>
      <c r="C78">
        <v>9070</v>
      </c>
      <c r="D78">
        <v>63</v>
      </c>
      <c r="E78">
        <v>1.1431360244750901</v>
      </c>
      <c r="F78">
        <v>41</v>
      </c>
      <c r="G78">
        <f t="shared" si="19"/>
        <v>0</v>
      </c>
    </row>
    <row r="79" spans="1:13">
      <c r="A79">
        <v>18.8</v>
      </c>
      <c r="B79">
        <v>8.4479194751505293</v>
      </c>
      <c r="C79">
        <v>3251</v>
      </c>
      <c r="D79">
        <v>37</v>
      </c>
      <c r="E79">
        <v>1.1563968658447199</v>
      </c>
      <c r="F79">
        <v>374</v>
      </c>
      <c r="G79">
        <f t="shared" si="19"/>
        <v>0</v>
      </c>
    </row>
    <row r="80" spans="1:13">
      <c r="A80">
        <v>30.78</v>
      </c>
      <c r="B80">
        <v>9.66617466947209</v>
      </c>
      <c r="C80">
        <v>4588</v>
      </c>
      <c r="D80">
        <v>29</v>
      </c>
      <c r="E80">
        <v>1.1523199081420901</v>
      </c>
      <c r="F80">
        <v>178</v>
      </c>
      <c r="G80">
        <f t="shared" si="19"/>
        <v>0</v>
      </c>
    </row>
    <row r="81" spans="1:7">
      <c r="A81">
        <v>35.58</v>
      </c>
      <c r="B81">
        <v>14.1657045029263</v>
      </c>
      <c r="C81">
        <v>9929</v>
      </c>
      <c r="D81">
        <v>43</v>
      </c>
      <c r="E81">
        <v>1.0962724685668901</v>
      </c>
      <c r="F81">
        <v>47</v>
      </c>
      <c r="G81">
        <f t="shared" si="19"/>
        <v>0</v>
      </c>
    </row>
    <row r="82" spans="1:7">
      <c r="A82">
        <v>22.64</v>
      </c>
      <c r="B82">
        <v>8.8458232398218293</v>
      </c>
      <c r="C82">
        <v>9067</v>
      </c>
      <c r="D82">
        <v>35</v>
      </c>
      <c r="E82">
        <v>1.2064790725707999</v>
      </c>
      <c r="F82">
        <v>416</v>
      </c>
      <c r="G82">
        <f t="shared" si="19"/>
        <v>0</v>
      </c>
    </row>
    <row r="83" spans="1:7">
      <c r="A83">
        <v>50.03</v>
      </c>
      <c r="B83">
        <v>20.7017834236769</v>
      </c>
      <c r="C83">
        <v>14189</v>
      </c>
      <c r="D83">
        <v>66</v>
      </c>
      <c r="E83">
        <v>1.06146812438964</v>
      </c>
      <c r="F83">
        <v>272</v>
      </c>
      <c r="G83">
        <f t="shared" si="19"/>
        <v>0</v>
      </c>
    </row>
    <row r="84" spans="1:7">
      <c r="A84">
        <v>45.99</v>
      </c>
      <c r="B84">
        <v>15.7580949117697</v>
      </c>
      <c r="C84">
        <v>16082</v>
      </c>
      <c r="D84">
        <v>83</v>
      </c>
      <c r="E84">
        <v>1.14948749542236</v>
      </c>
      <c r="F84">
        <v>52</v>
      </c>
      <c r="G84">
        <f t="shared" si="19"/>
        <v>0</v>
      </c>
    </row>
    <row r="85" spans="1:7">
      <c r="A85">
        <v>39.32</v>
      </c>
      <c r="B85">
        <v>15.0047700820454</v>
      </c>
      <c r="C85">
        <v>21195</v>
      </c>
      <c r="D85">
        <v>67</v>
      </c>
      <c r="E85">
        <v>1.1844635009765601</v>
      </c>
      <c r="F85">
        <v>375</v>
      </c>
      <c r="G85">
        <f t="shared" si="19"/>
        <v>0</v>
      </c>
    </row>
    <row r="86" spans="1:7">
      <c r="A86">
        <v>28.69</v>
      </c>
      <c r="B86">
        <v>10.4838120295256</v>
      </c>
      <c r="C86">
        <v>8686</v>
      </c>
      <c r="D86">
        <v>67</v>
      </c>
      <c r="E86">
        <v>1.18472099304199</v>
      </c>
      <c r="F86">
        <v>550</v>
      </c>
      <c r="G86">
        <f t="shared" si="19"/>
        <v>0</v>
      </c>
    </row>
    <row r="87" spans="1:7">
      <c r="A87">
        <v>18.8</v>
      </c>
      <c r="B87">
        <v>6.3623134454634602</v>
      </c>
      <c r="C87">
        <v>2617</v>
      </c>
      <c r="D87">
        <v>54</v>
      </c>
      <c r="E87">
        <v>1.1635208129882799</v>
      </c>
      <c r="F87">
        <v>651</v>
      </c>
      <c r="G87">
        <f t="shared" si="19"/>
        <v>0</v>
      </c>
    </row>
    <row r="88" spans="1:7">
      <c r="A88">
        <v>21.68</v>
      </c>
      <c r="B88">
        <v>8.9453705231886396</v>
      </c>
      <c r="C88">
        <v>7615</v>
      </c>
      <c r="D88">
        <v>34</v>
      </c>
      <c r="E88">
        <v>1.21381759643554</v>
      </c>
      <c r="F88">
        <v>604</v>
      </c>
      <c r="G88">
        <f t="shared" si="19"/>
        <v>0</v>
      </c>
    </row>
    <row r="89" spans="1:7">
      <c r="A89">
        <v>36.979999999999997</v>
      </c>
      <c r="B89">
        <v>15.8386157272571</v>
      </c>
      <c r="C89">
        <v>12747</v>
      </c>
      <c r="D89">
        <v>40</v>
      </c>
      <c r="E89">
        <v>1.1287593841552701</v>
      </c>
      <c r="F89">
        <v>130</v>
      </c>
      <c r="G89">
        <f t="shared" si="19"/>
        <v>0</v>
      </c>
    </row>
    <row r="90" spans="1:7">
      <c r="A90">
        <v>18.309999999999999</v>
      </c>
      <c r="B90">
        <v>7.9723080942221403</v>
      </c>
      <c r="C90">
        <v>4305</v>
      </c>
      <c r="D90">
        <v>34</v>
      </c>
      <c r="E90">
        <v>1.12541198730468</v>
      </c>
      <c r="F90">
        <v>123</v>
      </c>
      <c r="G90">
        <f t="shared" si="19"/>
        <v>0</v>
      </c>
    </row>
    <row r="91" spans="1:7">
      <c r="A91">
        <v>56.37</v>
      </c>
      <c r="B91">
        <v>16.811308937997602</v>
      </c>
      <c r="C91">
        <v>25891</v>
      </c>
      <c r="D91">
        <v>37</v>
      </c>
      <c r="E91">
        <v>1.22304439544677</v>
      </c>
      <c r="F91">
        <v>1279</v>
      </c>
      <c r="G91">
        <f t="shared" si="19"/>
        <v>0</v>
      </c>
    </row>
    <row r="92" spans="1:7">
      <c r="A92">
        <v>31.69</v>
      </c>
      <c r="B92">
        <v>11.0103536932805</v>
      </c>
      <c r="C92">
        <v>1789</v>
      </c>
      <c r="D92">
        <v>34</v>
      </c>
      <c r="E92">
        <v>1.3705015182495099</v>
      </c>
      <c r="F92">
        <v>102</v>
      </c>
      <c r="G92">
        <f t="shared" si="19"/>
        <v>0</v>
      </c>
    </row>
    <row r="93" spans="1:7">
      <c r="A93">
        <v>23.03</v>
      </c>
      <c r="B93">
        <v>9.3367388307792094</v>
      </c>
      <c r="C93">
        <v>8527</v>
      </c>
      <c r="D93">
        <v>23</v>
      </c>
      <c r="E93">
        <v>1.17249011993408</v>
      </c>
      <c r="F93">
        <v>249</v>
      </c>
      <c r="G93">
        <f t="shared" si="19"/>
        <v>0</v>
      </c>
    </row>
    <row r="94" spans="1:7">
      <c r="A94">
        <v>40.64</v>
      </c>
      <c r="B94">
        <v>13.053672951530499</v>
      </c>
      <c r="C94">
        <v>6695</v>
      </c>
      <c r="D94">
        <v>30</v>
      </c>
      <c r="E94">
        <v>1.1916303634643499</v>
      </c>
      <c r="F94">
        <v>862</v>
      </c>
      <c r="G94">
        <f t="shared" si="19"/>
        <v>0</v>
      </c>
    </row>
    <row r="95" spans="1:7">
      <c r="A95">
        <v>32.450000000000003</v>
      </c>
      <c r="B95">
        <v>15.645340147533799</v>
      </c>
      <c r="C95">
        <v>7410</v>
      </c>
      <c r="D95">
        <v>27</v>
      </c>
      <c r="E95">
        <v>1.1315059661865201</v>
      </c>
      <c r="F95">
        <v>491</v>
      </c>
      <c r="G95">
        <f t="shared" si="19"/>
        <v>0</v>
      </c>
    </row>
    <row r="96" spans="1:7">
      <c r="A96">
        <v>16.75</v>
      </c>
      <c r="B96">
        <v>7.9708765584848198</v>
      </c>
      <c r="C96">
        <v>1696</v>
      </c>
      <c r="D96">
        <v>38</v>
      </c>
      <c r="E96">
        <v>1.0962724685668901</v>
      </c>
      <c r="F96">
        <v>153</v>
      </c>
      <c r="G96">
        <f t="shared" si="19"/>
        <v>0</v>
      </c>
    </row>
    <row r="97" spans="1:7">
      <c r="A97">
        <v>51.61</v>
      </c>
      <c r="B97">
        <v>21.052416887619799</v>
      </c>
      <c r="C97">
        <v>29329</v>
      </c>
      <c r="D97">
        <v>51</v>
      </c>
      <c r="E97">
        <v>1.1993551254272401</v>
      </c>
      <c r="F97">
        <v>254</v>
      </c>
      <c r="G97">
        <f t="shared" si="19"/>
        <v>0</v>
      </c>
    </row>
    <row r="98" spans="1:7">
      <c r="A98">
        <v>24.75</v>
      </c>
      <c r="B98">
        <v>10.699001426533499</v>
      </c>
      <c r="C98">
        <v>11534</v>
      </c>
      <c r="D98">
        <v>51</v>
      </c>
      <c r="E98">
        <v>1.12815856933593</v>
      </c>
      <c r="F98">
        <v>273</v>
      </c>
      <c r="G98">
        <f t="shared" si="19"/>
        <v>0</v>
      </c>
    </row>
    <row r="99" spans="1:7">
      <c r="A99">
        <v>28.98</v>
      </c>
      <c r="B99">
        <v>10.702415244848201</v>
      </c>
      <c r="C99">
        <v>22048</v>
      </c>
      <c r="D99">
        <v>74</v>
      </c>
      <c r="E99">
        <v>1.09296798706054</v>
      </c>
      <c r="F99">
        <v>66</v>
      </c>
      <c r="G99">
        <f t="shared" si="19"/>
        <v>0</v>
      </c>
    </row>
    <row r="100" spans="1:7">
      <c r="A100">
        <v>53.79</v>
      </c>
      <c r="B100">
        <v>13.3746083843055</v>
      </c>
      <c r="C100">
        <v>17094</v>
      </c>
      <c r="D100">
        <v>70</v>
      </c>
      <c r="E100">
        <v>1.2379789352416899</v>
      </c>
      <c r="F100">
        <v>550</v>
      </c>
      <c r="G100">
        <f t="shared" si="19"/>
        <v>0</v>
      </c>
    </row>
    <row r="101" spans="1:7">
      <c r="A101">
        <v>32.85</v>
      </c>
      <c r="B101">
        <v>11.067686398706201</v>
      </c>
      <c r="C101">
        <v>12483</v>
      </c>
      <c r="D101">
        <v>54</v>
      </c>
      <c r="E101">
        <v>1.1510324478149401</v>
      </c>
      <c r="F101">
        <v>379</v>
      </c>
      <c r="G101">
        <f t="shared" si="19"/>
        <v>0</v>
      </c>
    </row>
    <row r="102" spans="1:7">
      <c r="A102">
        <v>58.11</v>
      </c>
      <c r="B102">
        <v>10.997142370507699</v>
      </c>
      <c r="C102">
        <v>4724</v>
      </c>
      <c r="D102">
        <v>48</v>
      </c>
      <c r="E102">
        <v>1.43453121185302</v>
      </c>
      <c r="F102">
        <v>344</v>
      </c>
      <c r="G102">
        <f t="shared" si="19"/>
        <v>0</v>
      </c>
    </row>
    <row r="103" spans="1:7">
      <c r="A103">
        <v>54.17</v>
      </c>
      <c r="B103">
        <v>13.8061983892343</v>
      </c>
      <c r="C103">
        <v>3103</v>
      </c>
      <c r="D103">
        <v>24</v>
      </c>
      <c r="E103">
        <v>1.2621831893920901</v>
      </c>
      <c r="F103">
        <v>105</v>
      </c>
      <c r="G103">
        <f t="shared" si="19"/>
        <v>0</v>
      </c>
    </row>
    <row r="104" spans="1:7">
      <c r="A104">
        <v>20.350000000000001</v>
      </c>
      <c r="B104">
        <v>9.6587403293938898</v>
      </c>
      <c r="C104">
        <v>6011</v>
      </c>
      <c r="D104">
        <v>20</v>
      </c>
      <c r="E104">
        <v>1.1321496963500901</v>
      </c>
      <c r="F104">
        <v>135</v>
      </c>
      <c r="G104">
        <f t="shared" si="19"/>
        <v>0</v>
      </c>
    </row>
    <row r="105" spans="1:7">
      <c r="A105">
        <v>25.24</v>
      </c>
      <c r="B105">
        <v>9.8693986079611999</v>
      </c>
      <c r="C105">
        <v>15786</v>
      </c>
      <c r="D105">
        <v>23</v>
      </c>
      <c r="E105">
        <v>1.12983226776122</v>
      </c>
      <c r="F105">
        <v>305</v>
      </c>
      <c r="G105">
        <f t="shared" si="19"/>
        <v>0</v>
      </c>
    </row>
    <row r="106" spans="1:7">
      <c r="A106">
        <v>23.83</v>
      </c>
      <c r="B106">
        <v>9.2893618680076404</v>
      </c>
      <c r="C106">
        <v>4149</v>
      </c>
      <c r="D106">
        <v>13</v>
      </c>
      <c r="E106">
        <v>1.1960935592651301</v>
      </c>
      <c r="F106">
        <v>647</v>
      </c>
      <c r="G106">
        <f t="shared" si="19"/>
        <v>0</v>
      </c>
    </row>
    <row r="107" spans="1:7">
      <c r="A107">
        <v>52.36</v>
      </c>
      <c r="B107">
        <v>18.9305470190534</v>
      </c>
      <c r="C107">
        <v>25515</v>
      </c>
      <c r="D107">
        <v>34</v>
      </c>
      <c r="E107">
        <v>1.1266994476318299</v>
      </c>
      <c r="F107">
        <v>96</v>
      </c>
      <c r="G107">
        <f t="shared" si="19"/>
        <v>0</v>
      </c>
    </row>
    <row r="108" spans="1:7">
      <c r="A108">
        <v>37.159999999999997</v>
      </c>
      <c r="B108">
        <v>11.7409162717219</v>
      </c>
      <c r="C108">
        <v>15643</v>
      </c>
      <c r="D108">
        <v>50</v>
      </c>
      <c r="E108">
        <v>1.1371278762817301</v>
      </c>
      <c r="F108">
        <v>251</v>
      </c>
      <c r="G108">
        <f t="shared" si="19"/>
        <v>0</v>
      </c>
    </row>
    <row r="109" spans="1:7">
      <c r="A109">
        <v>22.22</v>
      </c>
      <c r="B109">
        <v>10.676532769555999</v>
      </c>
      <c r="C109">
        <v>8555</v>
      </c>
      <c r="D109">
        <v>48</v>
      </c>
      <c r="E109">
        <v>1.22321605682373</v>
      </c>
      <c r="F109">
        <v>381</v>
      </c>
      <c r="G109">
        <f t="shared" si="19"/>
        <v>0</v>
      </c>
    </row>
    <row r="110" spans="1:7">
      <c r="A110">
        <v>47.17</v>
      </c>
      <c r="B110">
        <v>15.402448979591799</v>
      </c>
      <c r="C110">
        <v>678</v>
      </c>
      <c r="D110">
        <v>64</v>
      </c>
      <c r="E110">
        <v>1.2820959091186499</v>
      </c>
      <c r="F110">
        <v>219</v>
      </c>
      <c r="G110">
        <f t="shared" si="19"/>
        <v>0</v>
      </c>
    </row>
    <row r="111" spans="1:7">
      <c r="A111">
        <v>34.51</v>
      </c>
      <c r="B111">
        <v>10.873058382431701</v>
      </c>
      <c r="C111">
        <v>6884</v>
      </c>
      <c r="D111">
        <v>35</v>
      </c>
      <c r="E111">
        <v>1.19845390319824</v>
      </c>
      <c r="F111">
        <v>1087</v>
      </c>
      <c r="G111">
        <f t="shared" si="19"/>
        <v>0</v>
      </c>
    </row>
    <row r="112" spans="1:7">
      <c r="A112">
        <v>29.63</v>
      </c>
      <c r="B112">
        <v>12.505803401848601</v>
      </c>
      <c r="C112">
        <v>10020</v>
      </c>
      <c r="D112">
        <v>14</v>
      </c>
      <c r="E112">
        <v>1.20055675506591</v>
      </c>
      <c r="F112">
        <v>392</v>
      </c>
      <c r="G112">
        <f t="shared" si="19"/>
        <v>0</v>
      </c>
    </row>
    <row r="113" spans="1:7">
      <c r="A113">
        <v>29.99</v>
      </c>
      <c r="B113">
        <v>11.4715220135409</v>
      </c>
      <c r="C113">
        <v>7254</v>
      </c>
      <c r="D113">
        <v>10</v>
      </c>
      <c r="E113">
        <v>1.15034580230712</v>
      </c>
      <c r="F113">
        <v>318</v>
      </c>
      <c r="G113">
        <f t="shared" si="19"/>
        <v>0</v>
      </c>
    </row>
    <row r="114" spans="1:7">
      <c r="A114">
        <v>43.13</v>
      </c>
      <c r="B114">
        <v>14.446975279694501</v>
      </c>
      <c r="C114">
        <v>22791</v>
      </c>
      <c r="D114">
        <v>16</v>
      </c>
      <c r="E114">
        <v>1.1177730560302701</v>
      </c>
      <c r="F114">
        <v>413</v>
      </c>
      <c r="G114">
        <f t="shared" si="19"/>
        <v>0</v>
      </c>
    </row>
    <row r="115" spans="1:7">
      <c r="A115">
        <v>16.510000000000002</v>
      </c>
      <c r="B115">
        <v>6.0295084361989604</v>
      </c>
      <c r="C115">
        <v>3037</v>
      </c>
      <c r="D115">
        <v>35</v>
      </c>
      <c r="E115">
        <v>1.12463951110839</v>
      </c>
      <c r="F115">
        <v>354</v>
      </c>
      <c r="G115">
        <f t="shared" si="19"/>
        <v>0</v>
      </c>
    </row>
    <row r="116" spans="1:7">
      <c r="A116">
        <v>51.48</v>
      </c>
      <c r="B116">
        <v>12.7694406548431</v>
      </c>
      <c r="C116">
        <v>3379</v>
      </c>
      <c r="D116">
        <v>24</v>
      </c>
      <c r="E116">
        <v>1.7386722564697199</v>
      </c>
      <c r="F116">
        <v>676</v>
      </c>
      <c r="G116">
        <f t="shared" si="19"/>
        <v>0</v>
      </c>
    </row>
    <row r="117" spans="1:7">
      <c r="A117">
        <v>48.18</v>
      </c>
      <c r="B117">
        <v>12.809401004971599</v>
      </c>
      <c r="C117">
        <v>10150</v>
      </c>
      <c r="D117">
        <v>30</v>
      </c>
      <c r="E117">
        <v>1.36033058166504</v>
      </c>
      <c r="F117">
        <v>1079</v>
      </c>
      <c r="G117">
        <f t="shared" si="19"/>
        <v>0</v>
      </c>
    </row>
    <row r="118" spans="1:7">
      <c r="A118">
        <v>18.95</v>
      </c>
      <c r="B118">
        <v>9.5682908356475593</v>
      </c>
      <c r="C118">
        <v>4417</v>
      </c>
      <c r="D118">
        <v>23</v>
      </c>
      <c r="E118">
        <v>1.1691427230834901</v>
      </c>
      <c r="F118">
        <v>313</v>
      </c>
      <c r="G118">
        <f t="shared" si="19"/>
        <v>0</v>
      </c>
    </row>
    <row r="119" spans="1:7">
      <c r="A119">
        <v>43.31</v>
      </c>
      <c r="B119">
        <v>12.762258368694001</v>
      </c>
      <c r="C119">
        <v>16309</v>
      </c>
      <c r="D119">
        <v>17</v>
      </c>
      <c r="E119">
        <v>1.22484683990478</v>
      </c>
      <c r="F119">
        <v>380</v>
      </c>
      <c r="G119">
        <f t="shared" si="19"/>
        <v>0</v>
      </c>
    </row>
    <row r="120" spans="1:7">
      <c r="A120">
        <v>28.82</v>
      </c>
      <c r="B120">
        <v>10.3747435112855</v>
      </c>
      <c r="C120">
        <v>9172</v>
      </c>
      <c r="D120">
        <v>44</v>
      </c>
      <c r="E120">
        <v>1.1668682098388601</v>
      </c>
      <c r="F120">
        <v>438</v>
      </c>
      <c r="G120">
        <f t="shared" si="19"/>
        <v>0</v>
      </c>
    </row>
    <row r="121" spans="1:7">
      <c r="A121">
        <v>66.73</v>
      </c>
      <c r="B121">
        <v>23.659764572400999</v>
      </c>
      <c r="C121">
        <v>1539</v>
      </c>
      <c r="D121">
        <v>48</v>
      </c>
      <c r="E121">
        <v>1.14562511444091</v>
      </c>
      <c r="F121">
        <v>142</v>
      </c>
      <c r="G121">
        <f t="shared" si="19"/>
        <v>0</v>
      </c>
    </row>
    <row r="122" spans="1:7">
      <c r="A122">
        <v>34.46</v>
      </c>
      <c r="B122">
        <v>12.261599772274399</v>
      </c>
      <c r="C122">
        <v>24121</v>
      </c>
      <c r="D122">
        <v>60</v>
      </c>
      <c r="E122">
        <v>1.2799501419067301</v>
      </c>
      <c r="F122">
        <v>406</v>
      </c>
      <c r="G122">
        <f t="shared" si="19"/>
        <v>0</v>
      </c>
    </row>
    <row r="123" spans="1:7">
      <c r="A123">
        <v>71.84</v>
      </c>
      <c r="B123">
        <v>18.6524730624432</v>
      </c>
      <c r="C123">
        <v>57949</v>
      </c>
      <c r="D123">
        <v>67</v>
      </c>
      <c r="E123">
        <v>1.3348817825317301</v>
      </c>
      <c r="F123">
        <v>699</v>
      </c>
      <c r="G123">
        <f t="shared" si="19"/>
        <v>0</v>
      </c>
    </row>
    <row r="124" spans="1:7">
      <c r="A124">
        <v>58.09</v>
      </c>
      <c r="B124">
        <v>17.294352317723</v>
      </c>
      <c r="C124">
        <v>3384</v>
      </c>
      <c r="D124">
        <v>67</v>
      </c>
      <c r="E124">
        <v>1.3061285018920801</v>
      </c>
      <c r="F124">
        <v>101</v>
      </c>
      <c r="G124">
        <f t="shared" si="19"/>
        <v>0</v>
      </c>
    </row>
    <row r="125" spans="1:7">
      <c r="A125">
        <v>12.73</v>
      </c>
      <c r="B125">
        <v>5.6317465935232702</v>
      </c>
      <c r="C125">
        <v>7367</v>
      </c>
      <c r="D125">
        <v>57</v>
      </c>
      <c r="E125">
        <v>1.1061429977416899</v>
      </c>
      <c r="F125">
        <v>290</v>
      </c>
      <c r="G125">
        <f t="shared" si="19"/>
        <v>0</v>
      </c>
    </row>
    <row r="126" spans="1:7">
      <c r="A126">
        <v>19.68</v>
      </c>
      <c r="B126">
        <v>7.6656409457406598</v>
      </c>
      <c r="C126">
        <v>4797</v>
      </c>
      <c r="D126">
        <v>51</v>
      </c>
      <c r="E126">
        <v>1.07614517211914</v>
      </c>
      <c r="F126">
        <v>106</v>
      </c>
      <c r="G126">
        <f t="shared" si="19"/>
        <v>0</v>
      </c>
    </row>
    <row r="127" spans="1:7">
      <c r="A127">
        <v>29.03</v>
      </c>
      <c r="B127">
        <v>11.644604893702301</v>
      </c>
      <c r="C127">
        <v>13480</v>
      </c>
      <c r="D127">
        <v>43</v>
      </c>
      <c r="E127">
        <v>1.2448883056640601</v>
      </c>
      <c r="F127">
        <v>220</v>
      </c>
      <c r="G127">
        <f t="shared" si="19"/>
        <v>0</v>
      </c>
    </row>
    <row r="128" spans="1:7">
      <c r="A128">
        <v>22.05</v>
      </c>
      <c r="B128">
        <v>9.9606992817454891</v>
      </c>
      <c r="C128">
        <v>2177</v>
      </c>
      <c r="D128">
        <v>30</v>
      </c>
      <c r="E128">
        <v>1.1018085479736299</v>
      </c>
      <c r="F128">
        <v>169</v>
      </c>
      <c r="G128">
        <f t="shared" si="19"/>
        <v>0</v>
      </c>
    </row>
    <row r="129" spans="1:7">
      <c r="A129">
        <v>37.5</v>
      </c>
      <c r="B129">
        <v>16.519823788546201</v>
      </c>
      <c r="C129">
        <v>15624</v>
      </c>
      <c r="D129">
        <v>40</v>
      </c>
      <c r="E129">
        <v>1.1284160614013601</v>
      </c>
      <c r="F129">
        <v>332</v>
      </c>
      <c r="G129">
        <f t="shared" si="19"/>
        <v>0</v>
      </c>
    </row>
    <row r="130" spans="1:7">
      <c r="A130">
        <v>24.4</v>
      </c>
      <c r="B130">
        <v>10.8860533595074</v>
      </c>
      <c r="C130">
        <v>12663</v>
      </c>
      <c r="D130">
        <v>41</v>
      </c>
      <c r="E130">
        <v>1.12562656402587</v>
      </c>
      <c r="F130">
        <v>274</v>
      </c>
      <c r="G130">
        <f t="shared" si="19"/>
        <v>0</v>
      </c>
    </row>
    <row r="131" spans="1:7">
      <c r="A131">
        <v>19.78</v>
      </c>
      <c r="B131">
        <v>7.5550972078988501</v>
      </c>
      <c r="C131">
        <v>4124</v>
      </c>
      <c r="D131">
        <v>37</v>
      </c>
      <c r="E131">
        <v>1.3006353378295801</v>
      </c>
      <c r="F131">
        <v>130</v>
      </c>
      <c r="G131">
        <f t="shared" ref="G131:G194" si="20">IF(E131&gt;2,TRUE,0)</f>
        <v>0</v>
      </c>
    </row>
    <row r="132" spans="1:7">
      <c r="A132">
        <v>41.31</v>
      </c>
      <c r="B132">
        <v>14.4850801220239</v>
      </c>
      <c r="C132">
        <v>12905</v>
      </c>
      <c r="D132">
        <v>44</v>
      </c>
      <c r="E132">
        <v>1.21879577636718</v>
      </c>
      <c r="F132">
        <v>429</v>
      </c>
      <c r="G132">
        <f t="shared" si="20"/>
        <v>0</v>
      </c>
    </row>
    <row r="133" spans="1:7">
      <c r="A133">
        <v>37.54</v>
      </c>
      <c r="B133">
        <v>12.838577291381601</v>
      </c>
      <c r="C133">
        <v>14171</v>
      </c>
      <c r="D133">
        <v>48</v>
      </c>
      <c r="E133">
        <v>1.12112045288085</v>
      </c>
      <c r="F133">
        <v>483</v>
      </c>
      <c r="G133">
        <f t="shared" si="20"/>
        <v>0</v>
      </c>
    </row>
    <row r="134" spans="1:7">
      <c r="A134">
        <v>24.38</v>
      </c>
      <c r="B134">
        <v>10.191029553149599</v>
      </c>
      <c r="C134">
        <v>17577</v>
      </c>
      <c r="D134">
        <v>53</v>
      </c>
      <c r="E134">
        <v>1.1760950088500901</v>
      </c>
      <c r="F134">
        <v>483</v>
      </c>
      <c r="G134">
        <f t="shared" si="20"/>
        <v>0</v>
      </c>
    </row>
    <row r="135" spans="1:7">
      <c r="A135">
        <v>25.69</v>
      </c>
      <c r="B135">
        <v>9.9070610466237294</v>
      </c>
      <c r="C135">
        <v>5336</v>
      </c>
      <c r="D135">
        <v>56</v>
      </c>
      <c r="E135">
        <v>1.10949039459228</v>
      </c>
      <c r="F135">
        <v>269</v>
      </c>
      <c r="G135">
        <f t="shared" si="20"/>
        <v>0</v>
      </c>
    </row>
    <row r="136" spans="1:7">
      <c r="A136">
        <v>61.27</v>
      </c>
      <c r="B136">
        <v>15.0348449155869</v>
      </c>
      <c r="C136">
        <v>2246</v>
      </c>
      <c r="D136">
        <v>35</v>
      </c>
      <c r="E136">
        <v>1.8474197387695199</v>
      </c>
      <c r="F136">
        <v>381</v>
      </c>
      <c r="G136">
        <f t="shared" si="20"/>
        <v>0</v>
      </c>
    </row>
    <row r="137" spans="1:7">
      <c r="A137">
        <v>23.23</v>
      </c>
      <c r="B137">
        <v>8.5833579663020991</v>
      </c>
      <c r="C137">
        <v>5847</v>
      </c>
      <c r="D137">
        <v>14</v>
      </c>
      <c r="E137">
        <v>1.2769031524658201</v>
      </c>
      <c r="F137">
        <v>475</v>
      </c>
      <c r="G137">
        <f t="shared" si="20"/>
        <v>0</v>
      </c>
    </row>
    <row r="138" spans="1:7">
      <c r="A138">
        <v>27.19</v>
      </c>
      <c r="B138">
        <v>10.096546602302199</v>
      </c>
      <c r="C138">
        <v>13061</v>
      </c>
      <c r="D138">
        <v>17</v>
      </c>
      <c r="E138">
        <v>1.10459804534912</v>
      </c>
      <c r="F138">
        <v>220</v>
      </c>
      <c r="G138">
        <f t="shared" si="20"/>
        <v>0</v>
      </c>
    </row>
    <row r="139" spans="1:7">
      <c r="A139">
        <v>20.73</v>
      </c>
      <c r="B139">
        <v>9.7640243040836499</v>
      </c>
      <c r="C139">
        <v>8761</v>
      </c>
      <c r="D139">
        <v>13</v>
      </c>
      <c r="E139">
        <v>1.1195325851440401</v>
      </c>
      <c r="F139">
        <v>261</v>
      </c>
      <c r="G139">
        <f t="shared" si="20"/>
        <v>0</v>
      </c>
    </row>
    <row r="140" spans="1:7">
      <c r="A140">
        <v>52.7</v>
      </c>
      <c r="B140">
        <v>17.710713805619001</v>
      </c>
      <c r="C140">
        <v>21957</v>
      </c>
      <c r="D140">
        <v>43</v>
      </c>
      <c r="E140">
        <v>1.1358833312988199</v>
      </c>
      <c r="F140">
        <v>346</v>
      </c>
      <c r="G140">
        <f t="shared" si="20"/>
        <v>0</v>
      </c>
    </row>
    <row r="141" spans="1:7">
      <c r="A141">
        <v>38.03</v>
      </c>
      <c r="B141">
        <v>15.085283617611999</v>
      </c>
      <c r="C141">
        <v>13599</v>
      </c>
      <c r="D141">
        <v>63</v>
      </c>
      <c r="E141">
        <v>1.14614009857177</v>
      </c>
      <c r="F141">
        <v>264</v>
      </c>
      <c r="G141">
        <f t="shared" si="20"/>
        <v>0</v>
      </c>
    </row>
    <row r="142" spans="1:7">
      <c r="A142">
        <v>46.55</v>
      </c>
      <c r="B142">
        <v>16.190178074568699</v>
      </c>
      <c r="C142">
        <v>29536</v>
      </c>
      <c r="D142">
        <v>69</v>
      </c>
      <c r="E142">
        <v>1.1984109878539999</v>
      </c>
      <c r="F142">
        <v>236</v>
      </c>
      <c r="G142">
        <f t="shared" si="20"/>
        <v>0</v>
      </c>
    </row>
    <row r="143" spans="1:7">
      <c r="A143">
        <v>37.17</v>
      </c>
      <c r="B143">
        <v>13.069160718680701</v>
      </c>
      <c r="C143">
        <v>29970</v>
      </c>
      <c r="D143">
        <v>90</v>
      </c>
      <c r="E143">
        <v>1.1548089981079099</v>
      </c>
      <c r="F143">
        <v>174</v>
      </c>
      <c r="G143">
        <f t="shared" si="20"/>
        <v>0</v>
      </c>
    </row>
    <row r="144" spans="1:7">
      <c r="A144">
        <v>37.54</v>
      </c>
      <c r="B144">
        <v>10.993967082527901</v>
      </c>
      <c r="C144">
        <v>10755</v>
      </c>
      <c r="D144">
        <v>81</v>
      </c>
      <c r="E144">
        <v>1.1758804321289</v>
      </c>
      <c r="F144">
        <v>229</v>
      </c>
      <c r="G144">
        <f t="shared" si="20"/>
        <v>0</v>
      </c>
    </row>
    <row r="145" spans="1:7">
      <c r="A145">
        <v>33.54</v>
      </c>
      <c r="B145">
        <v>9.8589065255731896</v>
      </c>
      <c r="C145">
        <v>2923</v>
      </c>
      <c r="D145">
        <v>69</v>
      </c>
      <c r="E145">
        <v>1.25892162322998</v>
      </c>
      <c r="F145">
        <v>362</v>
      </c>
      <c r="G145">
        <f t="shared" si="20"/>
        <v>0</v>
      </c>
    </row>
    <row r="146" spans="1:7">
      <c r="A146">
        <v>31.07</v>
      </c>
      <c r="B146">
        <v>8.8962061560486703</v>
      </c>
      <c r="C146">
        <v>11478</v>
      </c>
      <c r="D146">
        <v>53</v>
      </c>
      <c r="E146">
        <v>1.19673728942871</v>
      </c>
      <c r="F146">
        <v>213</v>
      </c>
      <c r="G146">
        <f t="shared" si="20"/>
        <v>0</v>
      </c>
    </row>
    <row r="147" spans="1:7">
      <c r="A147">
        <v>33.520000000000003</v>
      </c>
      <c r="B147">
        <v>9.8411673174598508</v>
      </c>
      <c r="C147">
        <v>9166</v>
      </c>
      <c r="D147">
        <v>27</v>
      </c>
      <c r="E147">
        <v>1.2884044647216699</v>
      </c>
      <c r="F147">
        <v>626</v>
      </c>
      <c r="G147">
        <f t="shared" si="20"/>
        <v>0</v>
      </c>
    </row>
    <row r="148" spans="1:7">
      <c r="A148">
        <v>34.94</v>
      </c>
      <c r="B148">
        <v>14.348486715124601</v>
      </c>
      <c r="C148">
        <v>10378</v>
      </c>
      <c r="D148">
        <v>26</v>
      </c>
      <c r="E148">
        <v>1.13257884979248</v>
      </c>
      <c r="F148">
        <v>604</v>
      </c>
      <c r="G148">
        <f t="shared" si="20"/>
        <v>0</v>
      </c>
    </row>
    <row r="149" spans="1:7">
      <c r="A149">
        <v>24.54</v>
      </c>
      <c r="B149">
        <v>10.587626197256</v>
      </c>
      <c r="C149">
        <v>8450</v>
      </c>
      <c r="D149">
        <v>29</v>
      </c>
      <c r="E149">
        <v>1.1030101776123</v>
      </c>
      <c r="F149">
        <v>97</v>
      </c>
      <c r="G149">
        <f t="shared" si="20"/>
        <v>0</v>
      </c>
    </row>
    <row r="150" spans="1:7">
      <c r="A150">
        <v>21.23</v>
      </c>
      <c r="B150">
        <v>8.7836160529582106</v>
      </c>
      <c r="C150">
        <v>10871</v>
      </c>
      <c r="D150">
        <v>43</v>
      </c>
      <c r="E150">
        <v>1.1933469772338801</v>
      </c>
      <c r="F150">
        <v>231</v>
      </c>
      <c r="G150">
        <f t="shared" si="20"/>
        <v>0</v>
      </c>
    </row>
    <row r="151" spans="1:7">
      <c r="A151">
        <v>21.09</v>
      </c>
      <c r="B151">
        <v>8.2858602129415004</v>
      </c>
      <c r="C151">
        <v>10343</v>
      </c>
      <c r="D151">
        <v>43</v>
      </c>
      <c r="E151">
        <v>1.12322330474853</v>
      </c>
      <c r="F151">
        <v>373</v>
      </c>
      <c r="G151">
        <f t="shared" si="20"/>
        <v>0</v>
      </c>
    </row>
    <row r="152" spans="1:7">
      <c r="A152">
        <v>50.01</v>
      </c>
      <c r="B152">
        <v>15.7685637710862</v>
      </c>
      <c r="C152">
        <v>42553</v>
      </c>
      <c r="D152">
        <v>60</v>
      </c>
      <c r="E152">
        <v>1.1288881301879801</v>
      </c>
      <c r="F152">
        <v>370</v>
      </c>
      <c r="G152">
        <f t="shared" si="20"/>
        <v>0</v>
      </c>
    </row>
    <row r="153" spans="1:7">
      <c r="A153">
        <v>11.22</v>
      </c>
      <c r="B153">
        <v>4.0911577028258801</v>
      </c>
      <c r="C153">
        <v>9066</v>
      </c>
      <c r="D153">
        <v>43</v>
      </c>
      <c r="E153">
        <v>1.1707735061645499</v>
      </c>
      <c r="F153">
        <v>546</v>
      </c>
      <c r="G153">
        <f t="shared" si="20"/>
        <v>0</v>
      </c>
    </row>
    <row r="154" spans="1:7">
      <c r="A154">
        <v>23.28</v>
      </c>
      <c r="B154">
        <v>8.9205655822508305</v>
      </c>
      <c r="C154">
        <v>11928</v>
      </c>
      <c r="D154">
        <v>37</v>
      </c>
      <c r="E154">
        <v>1.17695331573486</v>
      </c>
      <c r="F154">
        <v>388</v>
      </c>
      <c r="G154">
        <f t="shared" si="20"/>
        <v>0</v>
      </c>
    </row>
    <row r="155" spans="1:7">
      <c r="A155">
        <v>19.34</v>
      </c>
      <c r="B155">
        <v>9.3470591078246503</v>
      </c>
      <c r="C155">
        <v>2527</v>
      </c>
      <c r="D155">
        <v>38</v>
      </c>
      <c r="E155">
        <v>1.06176853179931</v>
      </c>
      <c r="F155">
        <v>81</v>
      </c>
      <c r="G155">
        <f t="shared" si="20"/>
        <v>0</v>
      </c>
    </row>
    <row r="156" spans="1:7">
      <c r="A156">
        <v>44.62</v>
      </c>
      <c r="B156">
        <v>15.646258503401301</v>
      </c>
      <c r="C156">
        <v>10020</v>
      </c>
      <c r="D156">
        <v>35</v>
      </c>
      <c r="E156">
        <v>1.11236572265625</v>
      </c>
      <c r="F156">
        <v>182</v>
      </c>
      <c r="G156">
        <f t="shared" si="20"/>
        <v>0</v>
      </c>
    </row>
    <row r="157" spans="1:7">
      <c r="A157">
        <v>30.18</v>
      </c>
      <c r="B157">
        <v>10.875283773557699</v>
      </c>
      <c r="C157">
        <v>1196</v>
      </c>
      <c r="D157">
        <v>44</v>
      </c>
      <c r="E157">
        <v>1.3181018829345701</v>
      </c>
      <c r="F157">
        <v>57</v>
      </c>
      <c r="G157">
        <f t="shared" si="20"/>
        <v>0</v>
      </c>
    </row>
    <row r="158" spans="1:7">
      <c r="A158">
        <v>21.4</v>
      </c>
      <c r="B158">
        <v>10.213334606023</v>
      </c>
      <c r="C158">
        <v>5260</v>
      </c>
      <c r="D158">
        <v>51</v>
      </c>
      <c r="E158">
        <v>1.1597871780395399</v>
      </c>
      <c r="F158">
        <v>203</v>
      </c>
      <c r="G158">
        <f t="shared" si="20"/>
        <v>0</v>
      </c>
    </row>
    <row r="159" spans="1:7">
      <c r="A159">
        <v>24.82</v>
      </c>
      <c r="B159">
        <v>10.420690234276501</v>
      </c>
      <c r="C159">
        <v>3682</v>
      </c>
      <c r="D159">
        <v>48</v>
      </c>
      <c r="E159">
        <v>1.09266757965087</v>
      </c>
      <c r="F159">
        <v>281</v>
      </c>
      <c r="G159">
        <f t="shared" si="20"/>
        <v>0</v>
      </c>
    </row>
    <row r="160" spans="1:7">
      <c r="A160">
        <v>32.369999999999997</v>
      </c>
      <c r="B160">
        <v>14.2173225579761</v>
      </c>
      <c r="C160">
        <v>3330</v>
      </c>
      <c r="D160">
        <v>44</v>
      </c>
      <c r="E160">
        <v>1.1883687973022401</v>
      </c>
      <c r="F160">
        <v>84</v>
      </c>
      <c r="G160">
        <f t="shared" si="20"/>
        <v>0</v>
      </c>
    </row>
    <row r="161" spans="1:7">
      <c r="A161">
        <v>53.59</v>
      </c>
      <c r="B161">
        <v>23.732341348921601</v>
      </c>
      <c r="C161">
        <v>23941</v>
      </c>
      <c r="D161">
        <v>69</v>
      </c>
      <c r="E161">
        <v>1.13382339477539</v>
      </c>
      <c r="F161">
        <v>94</v>
      </c>
      <c r="G161">
        <f t="shared" si="20"/>
        <v>0</v>
      </c>
    </row>
    <row r="162" spans="1:7">
      <c r="A162">
        <v>20.34</v>
      </c>
      <c r="B162">
        <v>10.2262443438914</v>
      </c>
      <c r="C162">
        <v>3944</v>
      </c>
      <c r="D162">
        <v>64</v>
      </c>
      <c r="E162">
        <v>1.0652446746826101</v>
      </c>
      <c r="F162">
        <v>255</v>
      </c>
      <c r="G162">
        <f t="shared" si="20"/>
        <v>0</v>
      </c>
    </row>
    <row r="163" spans="1:7">
      <c r="A163">
        <v>36.43</v>
      </c>
      <c r="B163">
        <v>14.9591426107666</v>
      </c>
      <c r="C163">
        <v>19506</v>
      </c>
      <c r="D163">
        <v>77</v>
      </c>
      <c r="E163">
        <v>1.1733913421630799</v>
      </c>
      <c r="F163">
        <v>114</v>
      </c>
      <c r="G163">
        <f t="shared" si="20"/>
        <v>0</v>
      </c>
    </row>
    <row r="164" spans="1:7">
      <c r="A164">
        <v>41.72</v>
      </c>
      <c r="B164">
        <v>16.375554421635201</v>
      </c>
      <c r="C164">
        <v>12041</v>
      </c>
      <c r="D164">
        <v>70</v>
      </c>
      <c r="E164">
        <v>1.1769104003906199</v>
      </c>
      <c r="F164">
        <v>457</v>
      </c>
      <c r="G164">
        <f t="shared" si="20"/>
        <v>0</v>
      </c>
    </row>
    <row r="165" spans="1:7">
      <c r="A165">
        <v>42.86</v>
      </c>
      <c r="B165">
        <v>18.096605303158199</v>
      </c>
      <c r="C165">
        <v>12052</v>
      </c>
      <c r="D165">
        <v>50</v>
      </c>
      <c r="E165">
        <v>1.1727046966552701</v>
      </c>
      <c r="F165">
        <v>693</v>
      </c>
      <c r="G165">
        <f t="shared" si="20"/>
        <v>0</v>
      </c>
    </row>
    <row r="166" spans="1:7">
      <c r="A166">
        <v>36.1</v>
      </c>
      <c r="B166">
        <v>14.6718146718146</v>
      </c>
      <c r="C166">
        <v>9646</v>
      </c>
      <c r="D166">
        <v>40</v>
      </c>
      <c r="E166">
        <v>1.1974239349365201</v>
      </c>
      <c r="F166">
        <v>1549</v>
      </c>
      <c r="G166">
        <f t="shared" si="20"/>
        <v>0</v>
      </c>
    </row>
    <row r="167" spans="1:7">
      <c r="A167">
        <v>33.18</v>
      </c>
      <c r="B167">
        <v>11.4777916147779</v>
      </c>
      <c r="C167">
        <v>480</v>
      </c>
      <c r="D167">
        <v>26</v>
      </c>
      <c r="E167">
        <v>1.42920970916747</v>
      </c>
      <c r="F167">
        <v>196</v>
      </c>
      <c r="G167">
        <f t="shared" si="20"/>
        <v>0</v>
      </c>
    </row>
    <row r="168" spans="1:7">
      <c r="A168">
        <v>37.15</v>
      </c>
      <c r="B168">
        <v>15.372201762734299</v>
      </c>
      <c r="C168">
        <v>6102</v>
      </c>
      <c r="D168">
        <v>29</v>
      </c>
      <c r="E168">
        <v>1.21978282928466</v>
      </c>
      <c r="F168">
        <v>399</v>
      </c>
      <c r="G168">
        <f t="shared" si="20"/>
        <v>0</v>
      </c>
    </row>
    <row r="169" spans="1:7">
      <c r="A169">
        <v>16.96</v>
      </c>
      <c r="B169">
        <v>5.7181389076196796</v>
      </c>
      <c r="C169">
        <v>2382</v>
      </c>
      <c r="D169">
        <v>26</v>
      </c>
      <c r="E169">
        <v>1.1381578445434499</v>
      </c>
      <c r="F169">
        <v>500</v>
      </c>
      <c r="G169">
        <f t="shared" si="20"/>
        <v>0</v>
      </c>
    </row>
    <row r="170" spans="1:7">
      <c r="A170">
        <v>44.72</v>
      </c>
      <c r="B170">
        <v>16.449038143230201</v>
      </c>
      <c r="C170">
        <v>2668</v>
      </c>
      <c r="D170">
        <v>47</v>
      </c>
      <c r="E170">
        <v>1.36599540710449</v>
      </c>
      <c r="F170">
        <v>113</v>
      </c>
      <c r="G170">
        <f t="shared" si="20"/>
        <v>0</v>
      </c>
    </row>
    <row r="171" spans="1:7">
      <c r="A171">
        <v>32.32</v>
      </c>
      <c r="B171">
        <v>13.8825651819079</v>
      </c>
      <c r="C171">
        <v>9814</v>
      </c>
      <c r="D171">
        <v>48</v>
      </c>
      <c r="E171">
        <v>1.1495733261108401</v>
      </c>
      <c r="F171">
        <v>380</v>
      </c>
      <c r="G171">
        <f t="shared" si="20"/>
        <v>0</v>
      </c>
    </row>
    <row r="172" spans="1:7">
      <c r="A172">
        <v>18.88</v>
      </c>
      <c r="B172">
        <v>7.8535773710482504</v>
      </c>
      <c r="C172">
        <v>11709</v>
      </c>
      <c r="D172">
        <v>40</v>
      </c>
      <c r="E172">
        <v>1.133394241333</v>
      </c>
      <c r="F172">
        <v>619</v>
      </c>
      <c r="G172">
        <f t="shared" si="20"/>
        <v>0</v>
      </c>
    </row>
    <row r="173" spans="1:7">
      <c r="A173">
        <v>33.56</v>
      </c>
      <c r="B173">
        <v>11.2594779574582</v>
      </c>
      <c r="C173">
        <v>30053</v>
      </c>
      <c r="D173">
        <v>57</v>
      </c>
      <c r="E173">
        <v>1.10974788665771</v>
      </c>
      <c r="F173">
        <v>248</v>
      </c>
      <c r="G173">
        <f t="shared" si="20"/>
        <v>0</v>
      </c>
    </row>
    <row r="174" spans="1:7">
      <c r="A174">
        <v>50.42</v>
      </c>
      <c r="B174">
        <v>12.5235966219572</v>
      </c>
      <c r="C174">
        <v>2991</v>
      </c>
      <c r="D174">
        <v>47</v>
      </c>
      <c r="E174">
        <v>1.5570974349975499</v>
      </c>
      <c r="F174">
        <v>363</v>
      </c>
      <c r="G174">
        <f t="shared" si="20"/>
        <v>0</v>
      </c>
    </row>
    <row r="175" spans="1:7">
      <c r="A175">
        <v>44.15</v>
      </c>
      <c r="B175">
        <v>19.214867040953902</v>
      </c>
      <c r="C175">
        <v>8868</v>
      </c>
      <c r="D175">
        <v>51</v>
      </c>
      <c r="E175">
        <v>1.1991834640502901</v>
      </c>
      <c r="F175">
        <v>389</v>
      </c>
      <c r="G175">
        <f t="shared" si="20"/>
        <v>0</v>
      </c>
    </row>
    <row r="176" spans="1:7">
      <c r="A176">
        <v>45.12</v>
      </c>
      <c r="B176">
        <v>15.634095634095599</v>
      </c>
      <c r="C176">
        <v>13483</v>
      </c>
      <c r="D176">
        <v>57</v>
      </c>
      <c r="E176">
        <v>1.1833906173705999</v>
      </c>
      <c r="F176">
        <v>694</v>
      </c>
      <c r="G176">
        <f t="shared" si="20"/>
        <v>0</v>
      </c>
    </row>
    <row r="177" spans="1:7">
      <c r="A177">
        <v>26.71</v>
      </c>
      <c r="B177">
        <v>10.7092738863718</v>
      </c>
      <c r="C177">
        <v>11304</v>
      </c>
      <c r="D177">
        <v>48</v>
      </c>
      <c r="E177">
        <v>1.1049842834472601</v>
      </c>
      <c r="F177">
        <v>211</v>
      </c>
      <c r="G177">
        <f t="shared" si="20"/>
        <v>0</v>
      </c>
    </row>
    <row r="178" spans="1:7">
      <c r="A178">
        <v>37.46</v>
      </c>
      <c r="B178">
        <v>15.9989749722388</v>
      </c>
      <c r="C178">
        <v>8347</v>
      </c>
      <c r="D178">
        <v>66</v>
      </c>
      <c r="E178">
        <v>1.1063146591186499</v>
      </c>
      <c r="F178">
        <v>160</v>
      </c>
      <c r="G178">
        <f t="shared" si="20"/>
        <v>0</v>
      </c>
    </row>
    <row r="179" spans="1:7">
      <c r="A179">
        <v>14.5</v>
      </c>
      <c r="B179">
        <v>6.0351286106717703</v>
      </c>
      <c r="C179">
        <v>6055</v>
      </c>
      <c r="D179">
        <v>70</v>
      </c>
      <c r="E179">
        <v>1.0964870452880799</v>
      </c>
      <c r="F179">
        <v>133</v>
      </c>
      <c r="G179">
        <f t="shared" si="20"/>
        <v>0</v>
      </c>
    </row>
    <row r="180" spans="1:7">
      <c r="A180">
        <v>34.44</v>
      </c>
      <c r="B180">
        <v>15.3887399463806</v>
      </c>
      <c r="C180">
        <v>15069</v>
      </c>
      <c r="D180">
        <v>63</v>
      </c>
      <c r="E180">
        <v>1.2180662155151301</v>
      </c>
      <c r="F180">
        <v>757</v>
      </c>
      <c r="G180">
        <f t="shared" si="20"/>
        <v>0</v>
      </c>
    </row>
    <row r="181" spans="1:7">
      <c r="A181">
        <v>35.15</v>
      </c>
      <c r="B181">
        <v>14.237109643970999</v>
      </c>
      <c r="C181">
        <v>6985</v>
      </c>
      <c r="D181">
        <v>54</v>
      </c>
      <c r="E181">
        <v>1.12283706665039</v>
      </c>
      <c r="F181">
        <v>587</v>
      </c>
      <c r="G181">
        <f t="shared" si="20"/>
        <v>0</v>
      </c>
    </row>
    <row r="182" spans="1:7">
      <c r="A182">
        <v>98.18</v>
      </c>
      <c r="B182">
        <v>24.285749622776802</v>
      </c>
      <c r="C182">
        <v>1146</v>
      </c>
      <c r="D182">
        <v>43</v>
      </c>
      <c r="E182">
        <v>1.41011238098144</v>
      </c>
      <c r="F182">
        <v>312</v>
      </c>
      <c r="G182">
        <f t="shared" si="20"/>
        <v>0</v>
      </c>
    </row>
    <row r="183" spans="1:7">
      <c r="A183">
        <v>9.34</v>
      </c>
      <c r="B183">
        <v>4.7711483449121301</v>
      </c>
      <c r="C183">
        <v>12637</v>
      </c>
      <c r="D183">
        <v>43</v>
      </c>
      <c r="E183">
        <v>1.16193294525146</v>
      </c>
      <c r="F183">
        <v>174</v>
      </c>
      <c r="G183">
        <f t="shared" si="20"/>
        <v>0</v>
      </c>
    </row>
    <row r="184" spans="1:7">
      <c r="A184">
        <v>41.59</v>
      </c>
      <c r="B184">
        <v>18.008226888936999</v>
      </c>
      <c r="C184">
        <v>20547</v>
      </c>
      <c r="D184">
        <v>60</v>
      </c>
      <c r="E184">
        <v>1.1389732360839799</v>
      </c>
      <c r="F184">
        <v>230</v>
      </c>
      <c r="G184">
        <f t="shared" si="20"/>
        <v>0</v>
      </c>
    </row>
    <row r="185" spans="1:7">
      <c r="A185">
        <v>28.1</v>
      </c>
      <c r="B185">
        <v>11.005365605295101</v>
      </c>
      <c r="C185">
        <v>8990</v>
      </c>
      <c r="D185">
        <v>70</v>
      </c>
      <c r="E185">
        <v>1.07747554779052</v>
      </c>
      <c r="F185">
        <v>175</v>
      </c>
      <c r="G185">
        <f t="shared" si="20"/>
        <v>0</v>
      </c>
    </row>
    <row r="186" spans="1:7">
      <c r="A186">
        <v>9.4499999999999993</v>
      </c>
      <c r="B186">
        <v>5.1954477981197398</v>
      </c>
      <c r="C186">
        <v>2565</v>
      </c>
      <c r="D186">
        <v>57</v>
      </c>
      <c r="E186">
        <v>1.13275051116943</v>
      </c>
      <c r="F186">
        <v>515</v>
      </c>
      <c r="G186">
        <f t="shared" si="20"/>
        <v>0</v>
      </c>
    </row>
    <row r="187" spans="1:7">
      <c r="A187">
        <v>34.409999999999997</v>
      </c>
      <c r="B187">
        <v>13.116066323613399</v>
      </c>
      <c r="C187">
        <v>19984</v>
      </c>
      <c r="D187">
        <v>57</v>
      </c>
      <c r="E187">
        <v>1.12348079681396</v>
      </c>
      <c r="F187">
        <v>127</v>
      </c>
      <c r="G187">
        <f t="shared" si="20"/>
        <v>0</v>
      </c>
    </row>
    <row r="188" spans="1:7">
      <c r="A188">
        <v>28.98</v>
      </c>
      <c r="B188">
        <v>9.0401472377327803</v>
      </c>
      <c r="C188">
        <v>12459</v>
      </c>
      <c r="D188">
        <v>54</v>
      </c>
      <c r="E188">
        <v>1.4370203018188401</v>
      </c>
      <c r="F188">
        <v>323</v>
      </c>
      <c r="G188">
        <f t="shared" si="20"/>
        <v>0</v>
      </c>
    </row>
    <row r="189" spans="1:7">
      <c r="A189">
        <v>15.93</v>
      </c>
      <c r="B189">
        <v>7.1779389897715502</v>
      </c>
      <c r="C189">
        <v>10666</v>
      </c>
      <c r="D189">
        <v>60</v>
      </c>
      <c r="E189">
        <v>1.24626159667968</v>
      </c>
      <c r="F189">
        <v>98</v>
      </c>
      <c r="G189">
        <f t="shared" si="20"/>
        <v>0</v>
      </c>
    </row>
    <row r="190" spans="1:7">
      <c r="A190">
        <v>36.68</v>
      </c>
      <c r="B190">
        <v>14.3865704424223</v>
      </c>
      <c r="C190">
        <v>12283</v>
      </c>
      <c r="D190">
        <v>74</v>
      </c>
      <c r="E190">
        <v>1.1662244796752901</v>
      </c>
      <c r="F190">
        <v>124</v>
      </c>
      <c r="G190">
        <f t="shared" si="20"/>
        <v>0</v>
      </c>
    </row>
    <row r="191" spans="1:7">
      <c r="A191">
        <v>58.38</v>
      </c>
      <c r="B191">
        <v>18.411757285227701</v>
      </c>
      <c r="C191">
        <v>9642</v>
      </c>
      <c r="D191">
        <v>75</v>
      </c>
      <c r="E191">
        <v>1.22222900390625</v>
      </c>
      <c r="F191">
        <v>541</v>
      </c>
      <c r="G191">
        <f t="shared" si="20"/>
        <v>0</v>
      </c>
    </row>
    <row r="192" spans="1:7">
      <c r="A192">
        <v>30.53</v>
      </c>
      <c r="B192">
        <v>13.1742470009493</v>
      </c>
      <c r="C192">
        <v>4692</v>
      </c>
      <c r="D192">
        <v>77</v>
      </c>
      <c r="E192">
        <v>1.0899639129638601</v>
      </c>
      <c r="F192">
        <v>150</v>
      </c>
      <c r="G192">
        <f t="shared" si="20"/>
        <v>0</v>
      </c>
    </row>
    <row r="193" spans="1:7">
      <c r="A193">
        <v>36.26</v>
      </c>
      <c r="B193">
        <v>12.5658441918491</v>
      </c>
      <c r="C193">
        <v>30036</v>
      </c>
      <c r="D193">
        <v>69</v>
      </c>
      <c r="E193">
        <v>1.16047382354736</v>
      </c>
      <c r="F193">
        <v>579</v>
      </c>
      <c r="G193">
        <f t="shared" si="20"/>
        <v>0</v>
      </c>
    </row>
    <row r="194" spans="1:7">
      <c r="A194">
        <v>26.5</v>
      </c>
      <c r="B194">
        <v>10.4738943124777</v>
      </c>
      <c r="C194">
        <v>6075</v>
      </c>
      <c r="D194">
        <v>84</v>
      </c>
      <c r="E194">
        <v>1.07357025146484</v>
      </c>
      <c r="F194">
        <v>127</v>
      </c>
      <c r="G194">
        <f t="shared" si="20"/>
        <v>0</v>
      </c>
    </row>
    <row r="195" spans="1:7">
      <c r="A195">
        <v>39.35</v>
      </c>
      <c r="B195">
        <v>10.2258257321795</v>
      </c>
      <c r="C195">
        <v>2407</v>
      </c>
      <c r="D195">
        <v>67</v>
      </c>
      <c r="E195">
        <v>1.5804862976074201</v>
      </c>
      <c r="F195">
        <v>236</v>
      </c>
      <c r="G195">
        <f t="shared" ref="G195:G258" si="21">IF(E195&gt;2,TRUE,0)</f>
        <v>0</v>
      </c>
    </row>
    <row r="196" spans="1:7">
      <c r="A196">
        <v>36.950000000000003</v>
      </c>
      <c r="B196">
        <v>8.0504597150202599</v>
      </c>
      <c r="C196">
        <v>1958</v>
      </c>
      <c r="D196">
        <v>51</v>
      </c>
      <c r="E196">
        <v>1.2703800201416</v>
      </c>
      <c r="F196">
        <v>217</v>
      </c>
      <c r="G196">
        <f t="shared" si="21"/>
        <v>0</v>
      </c>
    </row>
    <row r="197" spans="1:7">
      <c r="A197">
        <v>32.1</v>
      </c>
      <c r="B197">
        <v>11.838029207847701</v>
      </c>
      <c r="C197">
        <v>11462</v>
      </c>
      <c r="D197">
        <v>56</v>
      </c>
      <c r="E197">
        <v>1.1893558502197199</v>
      </c>
      <c r="F197">
        <v>241</v>
      </c>
      <c r="G197">
        <f t="shared" si="21"/>
        <v>0</v>
      </c>
    </row>
    <row r="198" spans="1:7">
      <c r="A198">
        <v>46.19</v>
      </c>
      <c r="B198">
        <v>16.6204886474038</v>
      </c>
      <c r="C198">
        <v>9371</v>
      </c>
      <c r="D198">
        <v>44</v>
      </c>
      <c r="E198">
        <v>1.18231773376464</v>
      </c>
      <c r="F198">
        <v>190</v>
      </c>
      <c r="G198">
        <f t="shared" si="21"/>
        <v>0</v>
      </c>
    </row>
    <row r="199" spans="1:7">
      <c r="A199">
        <v>27.7</v>
      </c>
      <c r="B199">
        <v>11.102204408817601</v>
      </c>
      <c r="C199">
        <v>12510</v>
      </c>
      <c r="D199">
        <v>56</v>
      </c>
      <c r="E199">
        <v>1.14287853240966</v>
      </c>
      <c r="F199">
        <v>297</v>
      </c>
      <c r="G199">
        <f t="shared" si="21"/>
        <v>0</v>
      </c>
    </row>
    <row r="200" spans="1:7">
      <c r="A200">
        <v>54.31</v>
      </c>
      <c r="B200">
        <v>15.4145261544574</v>
      </c>
      <c r="C200">
        <v>26068</v>
      </c>
      <c r="D200">
        <v>69</v>
      </c>
      <c r="E200">
        <v>1.20411872863769</v>
      </c>
      <c r="F200">
        <v>404</v>
      </c>
      <c r="G200">
        <f t="shared" si="21"/>
        <v>0</v>
      </c>
    </row>
    <row r="201" spans="1:7">
      <c r="A201">
        <v>40.450000000000003</v>
      </c>
      <c r="B201">
        <v>11.7682997788897</v>
      </c>
      <c r="C201">
        <v>15014</v>
      </c>
      <c r="D201">
        <v>60</v>
      </c>
      <c r="E201">
        <v>1.19463443756103</v>
      </c>
      <c r="F201">
        <v>376</v>
      </c>
      <c r="G201">
        <f t="shared" si="21"/>
        <v>0</v>
      </c>
    </row>
    <row r="202" spans="1:7">
      <c r="A202">
        <v>30.84</v>
      </c>
      <c r="B202">
        <v>10.421031290126299</v>
      </c>
      <c r="C202">
        <v>5260</v>
      </c>
      <c r="D202">
        <v>51</v>
      </c>
      <c r="E202">
        <v>1.18519306182861</v>
      </c>
      <c r="F202">
        <v>234</v>
      </c>
      <c r="G202">
        <f t="shared" si="21"/>
        <v>0</v>
      </c>
    </row>
    <row r="203" spans="1:7">
      <c r="A203">
        <v>40.04</v>
      </c>
      <c r="B203">
        <v>12.177245217602801</v>
      </c>
      <c r="C203">
        <v>30954</v>
      </c>
      <c r="D203">
        <v>60</v>
      </c>
      <c r="E203">
        <v>1.0919380187988199</v>
      </c>
      <c r="F203">
        <v>216</v>
      </c>
      <c r="G203">
        <f t="shared" si="21"/>
        <v>0</v>
      </c>
    </row>
    <row r="204" spans="1:7">
      <c r="A204">
        <v>52.55</v>
      </c>
      <c r="B204">
        <v>17.356409155464501</v>
      </c>
      <c r="C204">
        <v>37853</v>
      </c>
      <c r="D204">
        <v>61</v>
      </c>
      <c r="E204">
        <v>1.21171474456787</v>
      </c>
      <c r="F204">
        <v>369</v>
      </c>
      <c r="G204">
        <f t="shared" si="21"/>
        <v>0</v>
      </c>
    </row>
    <row r="205" spans="1:7">
      <c r="A205">
        <v>43.7</v>
      </c>
      <c r="B205">
        <v>9.83326207781103</v>
      </c>
      <c r="C205">
        <v>2991</v>
      </c>
      <c r="D205">
        <v>54</v>
      </c>
      <c r="E205">
        <v>1.23952388763427</v>
      </c>
      <c r="F205">
        <v>392</v>
      </c>
      <c r="G205">
        <f t="shared" si="21"/>
        <v>0</v>
      </c>
    </row>
    <row r="206" spans="1:7">
      <c r="A206">
        <v>93.88</v>
      </c>
      <c r="B206">
        <v>23.2226784742492</v>
      </c>
      <c r="C206">
        <v>13859</v>
      </c>
      <c r="D206">
        <v>67</v>
      </c>
      <c r="E206">
        <v>1.4650011062621999</v>
      </c>
      <c r="F206">
        <v>551</v>
      </c>
      <c r="G206">
        <f t="shared" si="21"/>
        <v>0</v>
      </c>
    </row>
    <row r="207" spans="1:7">
      <c r="A207">
        <v>22.38</v>
      </c>
      <c r="B207">
        <v>9.3409574690095596</v>
      </c>
      <c r="C207">
        <v>2334</v>
      </c>
      <c r="D207">
        <v>53</v>
      </c>
      <c r="E207">
        <v>1.18536472320556</v>
      </c>
      <c r="F207">
        <v>283</v>
      </c>
      <c r="G207">
        <f t="shared" si="21"/>
        <v>0</v>
      </c>
    </row>
    <row r="208" spans="1:7">
      <c r="A208">
        <v>74.930000000000007</v>
      </c>
      <c r="B208">
        <v>16.663330887094901</v>
      </c>
      <c r="C208">
        <v>8856</v>
      </c>
      <c r="D208">
        <v>44</v>
      </c>
      <c r="E208">
        <v>1.35354995727539</v>
      </c>
      <c r="F208">
        <v>494</v>
      </c>
      <c r="G208">
        <f t="shared" si="21"/>
        <v>0</v>
      </c>
    </row>
    <row r="209" spans="1:7">
      <c r="A209">
        <v>35.56</v>
      </c>
      <c r="B209">
        <v>9.0393756831642893</v>
      </c>
      <c r="C209">
        <v>27562</v>
      </c>
      <c r="D209">
        <v>56</v>
      </c>
      <c r="E209">
        <v>1.20072841644287</v>
      </c>
      <c r="F209">
        <v>460</v>
      </c>
      <c r="G209">
        <f t="shared" si="21"/>
        <v>0</v>
      </c>
    </row>
    <row r="210" spans="1:7">
      <c r="A210">
        <v>21.77</v>
      </c>
      <c r="B210">
        <v>9.3876670978870198</v>
      </c>
      <c r="C210">
        <v>6355</v>
      </c>
      <c r="D210">
        <v>35</v>
      </c>
      <c r="E210">
        <v>1.17811203002929</v>
      </c>
      <c r="F210">
        <v>297</v>
      </c>
      <c r="G210">
        <f t="shared" si="21"/>
        <v>0</v>
      </c>
    </row>
    <row r="211" spans="1:7">
      <c r="A211">
        <v>38.409999999999997</v>
      </c>
      <c r="B211">
        <v>16.913998855079399</v>
      </c>
      <c r="C211">
        <v>23939</v>
      </c>
      <c r="D211">
        <v>50</v>
      </c>
      <c r="E211">
        <v>1.16652488708496</v>
      </c>
      <c r="F211">
        <v>195</v>
      </c>
      <c r="G211">
        <f t="shared" si="21"/>
        <v>0</v>
      </c>
    </row>
    <row r="212" spans="1:7">
      <c r="A212">
        <v>47.52</v>
      </c>
      <c r="B212">
        <v>15.8458101303811</v>
      </c>
      <c r="C212">
        <v>10079</v>
      </c>
      <c r="D212">
        <v>56</v>
      </c>
      <c r="E212">
        <v>1.09914779663085</v>
      </c>
      <c r="F212">
        <v>373</v>
      </c>
      <c r="G212">
        <f t="shared" si="21"/>
        <v>0</v>
      </c>
    </row>
    <row r="213" spans="1:7">
      <c r="A213">
        <v>43.23</v>
      </c>
      <c r="B213">
        <v>14.553595475356801</v>
      </c>
      <c r="C213">
        <v>1979</v>
      </c>
      <c r="D213">
        <v>38</v>
      </c>
      <c r="E213">
        <v>1.4969730377197199</v>
      </c>
      <c r="F213">
        <v>423</v>
      </c>
      <c r="G213">
        <f t="shared" si="21"/>
        <v>0</v>
      </c>
    </row>
    <row r="214" spans="1:7">
      <c r="A214">
        <v>40.74</v>
      </c>
      <c r="B214">
        <v>12.2023542097223</v>
      </c>
      <c r="C214">
        <v>20703</v>
      </c>
      <c r="D214">
        <v>54</v>
      </c>
      <c r="E214">
        <v>1.1770391464233401</v>
      </c>
      <c r="F214">
        <v>168</v>
      </c>
      <c r="G214">
        <f t="shared" si="21"/>
        <v>0</v>
      </c>
    </row>
    <row r="215" spans="1:7">
      <c r="A215">
        <v>40.22</v>
      </c>
      <c r="B215">
        <v>15.652850749172901</v>
      </c>
      <c r="C215">
        <v>24083</v>
      </c>
      <c r="D215">
        <v>51</v>
      </c>
      <c r="E215">
        <v>1.0949850082397401</v>
      </c>
      <c r="F215">
        <v>244</v>
      </c>
      <c r="G215">
        <f t="shared" si="21"/>
        <v>0</v>
      </c>
    </row>
    <row r="216" spans="1:7">
      <c r="A216">
        <v>12.46</v>
      </c>
      <c r="B216">
        <v>5.5338426008171897</v>
      </c>
      <c r="C216">
        <v>19091</v>
      </c>
      <c r="D216">
        <v>60</v>
      </c>
      <c r="E216">
        <v>1.1261844635009699</v>
      </c>
      <c r="F216">
        <v>75</v>
      </c>
      <c r="G216">
        <f t="shared" si="21"/>
        <v>0</v>
      </c>
    </row>
    <row r="217" spans="1:7">
      <c r="A217">
        <v>47.87</v>
      </c>
      <c r="B217">
        <v>16.079406133485602</v>
      </c>
      <c r="C217">
        <v>1588</v>
      </c>
      <c r="D217">
        <v>70</v>
      </c>
      <c r="E217">
        <v>1.3859510421752901</v>
      </c>
      <c r="F217">
        <v>95</v>
      </c>
      <c r="G217">
        <f t="shared" si="21"/>
        <v>0</v>
      </c>
    </row>
    <row r="218" spans="1:7">
      <c r="A218">
        <v>27.94</v>
      </c>
      <c r="B218">
        <v>11.3540312093628</v>
      </c>
      <c r="C218">
        <v>9449</v>
      </c>
      <c r="D218">
        <v>66</v>
      </c>
      <c r="E218">
        <v>1.13223552703857</v>
      </c>
      <c r="F218">
        <v>148</v>
      </c>
      <c r="G218">
        <f t="shared" si="21"/>
        <v>0</v>
      </c>
    </row>
    <row r="219" spans="1:7">
      <c r="A219">
        <v>46.05</v>
      </c>
      <c r="B219">
        <v>19.8534166846303</v>
      </c>
      <c r="C219">
        <v>29191</v>
      </c>
      <c r="D219">
        <v>77</v>
      </c>
      <c r="E219">
        <v>1.1085033416748</v>
      </c>
      <c r="F219">
        <v>101</v>
      </c>
      <c r="G219">
        <f t="shared" si="21"/>
        <v>0</v>
      </c>
    </row>
    <row r="220" spans="1:7">
      <c r="A220">
        <v>29.03</v>
      </c>
      <c r="B220">
        <v>11.9938853082135</v>
      </c>
      <c r="C220">
        <v>8979</v>
      </c>
      <c r="D220">
        <v>66</v>
      </c>
      <c r="E220">
        <v>1.14416599273681</v>
      </c>
      <c r="F220">
        <v>265</v>
      </c>
      <c r="G220">
        <f t="shared" si="21"/>
        <v>0</v>
      </c>
    </row>
    <row r="221" spans="1:7">
      <c r="A221">
        <v>34.93</v>
      </c>
      <c r="B221">
        <v>11.201975498685099</v>
      </c>
      <c r="C221">
        <v>2414</v>
      </c>
      <c r="D221">
        <v>63</v>
      </c>
      <c r="E221">
        <v>1.2739849090576101</v>
      </c>
      <c r="F221">
        <v>137</v>
      </c>
      <c r="G221">
        <f t="shared" si="21"/>
        <v>0</v>
      </c>
    </row>
    <row r="222" spans="1:7">
      <c r="A222">
        <v>38.049999999999997</v>
      </c>
      <c r="B222">
        <v>14.529000725495401</v>
      </c>
      <c r="C222">
        <v>2703</v>
      </c>
      <c r="D222">
        <v>60</v>
      </c>
      <c r="E222">
        <v>1.24304294586181</v>
      </c>
      <c r="F222">
        <v>450</v>
      </c>
      <c r="G222">
        <f t="shared" si="21"/>
        <v>0</v>
      </c>
    </row>
    <row r="223" spans="1:7">
      <c r="A223">
        <v>38.799999999999997</v>
      </c>
      <c r="B223">
        <v>14.3422171293387</v>
      </c>
      <c r="C223">
        <v>5979</v>
      </c>
      <c r="D223">
        <v>44</v>
      </c>
      <c r="E223">
        <v>1.12661361694336</v>
      </c>
      <c r="F223">
        <v>180</v>
      </c>
      <c r="G223">
        <f t="shared" si="21"/>
        <v>0</v>
      </c>
    </row>
    <row r="224" spans="1:7">
      <c r="A224">
        <v>14.83</v>
      </c>
      <c r="B224">
        <v>5.4490005878894703</v>
      </c>
      <c r="C224">
        <v>4196</v>
      </c>
      <c r="D224">
        <v>27</v>
      </c>
      <c r="E224">
        <v>1.1433076858520499</v>
      </c>
      <c r="F224">
        <v>519</v>
      </c>
      <c r="G224">
        <f t="shared" si="21"/>
        <v>0</v>
      </c>
    </row>
    <row r="225" spans="1:7">
      <c r="A225">
        <v>38.57</v>
      </c>
      <c r="B225">
        <v>12.9243038568508</v>
      </c>
      <c r="C225">
        <v>6623</v>
      </c>
      <c r="D225">
        <v>35</v>
      </c>
      <c r="E225">
        <v>1.16485118865966</v>
      </c>
      <c r="F225">
        <v>462</v>
      </c>
      <c r="G225">
        <f t="shared" si="21"/>
        <v>0</v>
      </c>
    </row>
    <row r="226" spans="1:7">
      <c r="A226">
        <v>52.91</v>
      </c>
      <c r="B226">
        <v>11.8776096619225</v>
      </c>
      <c r="C226">
        <v>32918</v>
      </c>
      <c r="D226">
        <v>40</v>
      </c>
      <c r="E226">
        <v>1.7772531509399401</v>
      </c>
      <c r="F226">
        <v>708</v>
      </c>
      <c r="G226">
        <f t="shared" si="21"/>
        <v>0</v>
      </c>
    </row>
    <row r="227" spans="1:7">
      <c r="A227">
        <v>43.76</v>
      </c>
      <c r="B227">
        <v>15.977217130964901</v>
      </c>
      <c r="C227">
        <v>26149</v>
      </c>
      <c r="D227">
        <v>47</v>
      </c>
      <c r="E227">
        <v>1.1829185485839799</v>
      </c>
      <c r="F227">
        <v>297</v>
      </c>
      <c r="G227">
        <f t="shared" si="21"/>
        <v>0</v>
      </c>
    </row>
    <row r="228" spans="1:7">
      <c r="A228">
        <v>30.22</v>
      </c>
      <c r="B228">
        <v>12.466482405841299</v>
      </c>
      <c r="C228">
        <v>10785</v>
      </c>
      <c r="D228">
        <v>74</v>
      </c>
      <c r="E228">
        <v>1.12815856933593</v>
      </c>
      <c r="F228">
        <v>79</v>
      </c>
      <c r="G228">
        <f t="shared" si="21"/>
        <v>0</v>
      </c>
    </row>
    <row r="229" spans="1:7">
      <c r="A229">
        <v>19.010000000000002</v>
      </c>
      <c r="B229">
        <v>7.0566836185456001</v>
      </c>
      <c r="C229">
        <v>6455</v>
      </c>
      <c r="D229">
        <v>75</v>
      </c>
      <c r="E229">
        <v>1.1087608337402299</v>
      </c>
      <c r="F229">
        <v>154</v>
      </c>
      <c r="G229">
        <f t="shared" si="21"/>
        <v>0</v>
      </c>
    </row>
    <row r="230" spans="1:7">
      <c r="A230">
        <v>58.01</v>
      </c>
      <c r="B230">
        <v>16.243839605734699</v>
      </c>
      <c r="C230">
        <v>3018</v>
      </c>
      <c r="D230">
        <v>69</v>
      </c>
      <c r="E230">
        <v>1.5562391281127901</v>
      </c>
      <c r="F230">
        <v>164</v>
      </c>
      <c r="G230">
        <f t="shared" si="21"/>
        <v>0</v>
      </c>
    </row>
    <row r="231" spans="1:7">
      <c r="A231">
        <v>21.61</v>
      </c>
      <c r="B231">
        <v>8.7094954054489708</v>
      </c>
      <c r="C231">
        <v>15679</v>
      </c>
      <c r="D231">
        <v>64</v>
      </c>
      <c r="E231">
        <v>1.2615394592285101</v>
      </c>
      <c r="F231">
        <v>220</v>
      </c>
      <c r="G231">
        <f t="shared" si="21"/>
        <v>0</v>
      </c>
    </row>
    <row r="232" spans="1:7">
      <c r="A232">
        <v>45.71</v>
      </c>
      <c r="B232">
        <v>16.735620400541801</v>
      </c>
      <c r="C232">
        <v>32197</v>
      </c>
      <c r="D232">
        <v>63</v>
      </c>
      <c r="E232">
        <v>1.10652923583984</v>
      </c>
      <c r="F232">
        <v>332</v>
      </c>
      <c r="G232">
        <f t="shared" si="21"/>
        <v>0</v>
      </c>
    </row>
    <row r="233" spans="1:7">
      <c r="A233">
        <v>37.79</v>
      </c>
      <c r="B233">
        <v>15.478823625788401</v>
      </c>
      <c r="C233">
        <v>9947</v>
      </c>
      <c r="D233">
        <v>67</v>
      </c>
      <c r="E233">
        <v>1.0841703414916899</v>
      </c>
      <c r="F233">
        <v>212</v>
      </c>
      <c r="G233">
        <f t="shared" si="21"/>
        <v>0</v>
      </c>
    </row>
    <row r="234" spans="1:7">
      <c r="A234">
        <v>31.45</v>
      </c>
      <c r="B234">
        <v>13.6887921653971</v>
      </c>
      <c r="C234">
        <v>5833</v>
      </c>
      <c r="D234">
        <v>63</v>
      </c>
      <c r="E234">
        <v>1.17163181304931</v>
      </c>
      <c r="F234">
        <v>341</v>
      </c>
      <c r="G234">
        <f t="shared" si="21"/>
        <v>0</v>
      </c>
    </row>
    <row r="235" spans="1:7">
      <c r="A235">
        <v>61.74</v>
      </c>
      <c r="B235">
        <v>21.711150965291601</v>
      </c>
      <c r="C235">
        <v>40632</v>
      </c>
      <c r="D235">
        <v>70</v>
      </c>
      <c r="E235">
        <v>1.09391212463378</v>
      </c>
      <c r="F235">
        <v>269</v>
      </c>
      <c r="G235">
        <f t="shared" si="21"/>
        <v>0</v>
      </c>
    </row>
    <row r="236" spans="1:7">
      <c r="A236">
        <v>32.86</v>
      </c>
      <c r="B236">
        <v>11.5399473222124</v>
      </c>
      <c r="C236">
        <v>8060</v>
      </c>
      <c r="D236">
        <v>60</v>
      </c>
      <c r="E236">
        <v>1.18266105651855</v>
      </c>
      <c r="F236">
        <v>414</v>
      </c>
      <c r="G236">
        <f t="shared" si="21"/>
        <v>0</v>
      </c>
    </row>
    <row r="237" spans="1:7">
      <c r="A237">
        <v>19.32</v>
      </c>
      <c r="B237">
        <v>8.5966005161519892</v>
      </c>
      <c r="C237">
        <v>7684</v>
      </c>
      <c r="D237">
        <v>57</v>
      </c>
      <c r="E237">
        <v>1.07893466949462</v>
      </c>
      <c r="F237">
        <v>130</v>
      </c>
      <c r="G237">
        <f t="shared" si="21"/>
        <v>0</v>
      </c>
    </row>
    <row r="238" spans="1:7">
      <c r="A238">
        <v>22</v>
      </c>
      <c r="B238">
        <v>8.16417411956804</v>
      </c>
      <c r="C238">
        <v>8330</v>
      </c>
      <c r="D238">
        <v>70</v>
      </c>
      <c r="E238">
        <v>1.13287925720214</v>
      </c>
      <c r="F238">
        <v>42</v>
      </c>
      <c r="G238">
        <f t="shared" si="21"/>
        <v>0</v>
      </c>
    </row>
    <row r="239" spans="1:7">
      <c r="A239">
        <v>12.42</v>
      </c>
      <c r="B239">
        <v>4.7272865679595002</v>
      </c>
      <c r="C239">
        <v>4744</v>
      </c>
      <c r="D239">
        <v>69</v>
      </c>
      <c r="E239">
        <v>1.11270904541015</v>
      </c>
      <c r="F239">
        <v>280</v>
      </c>
      <c r="G239">
        <f t="shared" si="21"/>
        <v>0</v>
      </c>
    </row>
    <row r="240" spans="1:7">
      <c r="A240">
        <v>35.159999999999997</v>
      </c>
      <c r="B240">
        <v>14.057814561592799</v>
      </c>
      <c r="C240">
        <v>8572</v>
      </c>
      <c r="D240">
        <v>78</v>
      </c>
      <c r="E240">
        <v>1.1197471618652299</v>
      </c>
      <c r="F240">
        <v>133</v>
      </c>
      <c r="G240">
        <f t="shared" si="21"/>
        <v>0</v>
      </c>
    </row>
    <row r="241" spans="1:7">
      <c r="A241">
        <v>34.57</v>
      </c>
      <c r="B241">
        <v>12.915639243816701</v>
      </c>
      <c r="C241">
        <v>10651</v>
      </c>
      <c r="D241">
        <v>74</v>
      </c>
      <c r="E241">
        <v>1.1274719238281199</v>
      </c>
      <c r="F241">
        <v>312</v>
      </c>
      <c r="G241">
        <f t="shared" si="21"/>
        <v>0</v>
      </c>
    </row>
    <row r="242" spans="1:7">
      <c r="A242">
        <v>17.850000000000001</v>
      </c>
      <c r="B242">
        <v>6.2739446768127598</v>
      </c>
      <c r="C242">
        <v>7634</v>
      </c>
      <c r="D242">
        <v>69</v>
      </c>
      <c r="E242">
        <v>1.0939979553222601</v>
      </c>
      <c r="F242">
        <v>118</v>
      </c>
      <c r="G242">
        <f t="shared" si="21"/>
        <v>0</v>
      </c>
    </row>
    <row r="243" spans="1:7">
      <c r="A243">
        <v>23.65</v>
      </c>
      <c r="B243">
        <v>7.2993827160493803</v>
      </c>
      <c r="C243">
        <v>1196</v>
      </c>
      <c r="D243">
        <v>48</v>
      </c>
      <c r="E243">
        <v>1.54066085815429</v>
      </c>
      <c r="F243">
        <v>138</v>
      </c>
      <c r="G243">
        <f t="shared" si="21"/>
        <v>0</v>
      </c>
    </row>
    <row r="244" spans="1:7">
      <c r="A244">
        <v>25.07</v>
      </c>
      <c r="B244">
        <v>9.5099006145209</v>
      </c>
      <c r="C244">
        <v>6695</v>
      </c>
      <c r="D244">
        <v>41</v>
      </c>
      <c r="E244">
        <v>1.1426210403442301</v>
      </c>
      <c r="F244">
        <v>407</v>
      </c>
      <c r="G244">
        <f t="shared" si="21"/>
        <v>0</v>
      </c>
    </row>
    <row r="245" spans="1:7">
      <c r="A245">
        <v>37.61</v>
      </c>
      <c r="B245">
        <v>12.576071691299401</v>
      </c>
      <c r="C245">
        <v>18588</v>
      </c>
      <c r="D245">
        <v>53</v>
      </c>
      <c r="E245">
        <v>1.1235666275024401</v>
      </c>
      <c r="F245">
        <v>168</v>
      </c>
      <c r="G245">
        <f t="shared" si="21"/>
        <v>0</v>
      </c>
    </row>
    <row r="246" spans="1:7">
      <c r="A246">
        <v>32.65</v>
      </c>
      <c r="B246">
        <v>13.2389911604898</v>
      </c>
      <c r="C246">
        <v>7147</v>
      </c>
      <c r="D246">
        <v>47</v>
      </c>
      <c r="E246">
        <v>1.1980676651000901</v>
      </c>
      <c r="F246">
        <v>520</v>
      </c>
      <c r="G246">
        <f t="shared" si="21"/>
        <v>0</v>
      </c>
    </row>
    <row r="247" spans="1:7">
      <c r="A247">
        <v>34.28</v>
      </c>
      <c r="B247">
        <v>11.6705818268477</v>
      </c>
      <c r="C247">
        <v>18844</v>
      </c>
      <c r="D247">
        <v>56</v>
      </c>
      <c r="E247">
        <v>1.18021488189697</v>
      </c>
      <c r="F247">
        <v>622</v>
      </c>
      <c r="G247">
        <f t="shared" si="21"/>
        <v>0</v>
      </c>
    </row>
    <row r="248" spans="1:7">
      <c r="A248">
        <v>40.22</v>
      </c>
      <c r="B248">
        <v>13.626507656864</v>
      </c>
      <c r="C248">
        <v>17637</v>
      </c>
      <c r="D248">
        <v>51</v>
      </c>
      <c r="E248">
        <v>1.1275577545166</v>
      </c>
      <c r="F248">
        <v>801</v>
      </c>
      <c r="G248">
        <f t="shared" si="21"/>
        <v>0</v>
      </c>
    </row>
    <row r="249" spans="1:7">
      <c r="A249">
        <v>53.58</v>
      </c>
      <c r="B249">
        <v>19.258833255454501</v>
      </c>
      <c r="C249">
        <v>53518</v>
      </c>
      <c r="D249">
        <v>47</v>
      </c>
      <c r="E249">
        <v>1.2095260620117101</v>
      </c>
      <c r="F249">
        <v>475</v>
      </c>
      <c r="G249">
        <f t="shared" si="21"/>
        <v>0</v>
      </c>
    </row>
    <row r="250" spans="1:7">
      <c r="A250">
        <v>29.73</v>
      </c>
      <c r="B250">
        <v>10.883731146580701</v>
      </c>
      <c r="C250">
        <v>10227</v>
      </c>
      <c r="D250">
        <v>51</v>
      </c>
      <c r="E250">
        <v>1.15892887115478</v>
      </c>
      <c r="F250">
        <v>236</v>
      </c>
      <c r="G250">
        <f t="shared" si="21"/>
        <v>0</v>
      </c>
    </row>
    <row r="251" spans="1:7">
      <c r="A251">
        <v>34.58</v>
      </c>
      <c r="B251">
        <v>11.010284331518401</v>
      </c>
      <c r="C251">
        <v>19822</v>
      </c>
      <c r="D251">
        <v>56</v>
      </c>
      <c r="E251">
        <v>1.11768722534179</v>
      </c>
      <c r="F251">
        <v>209</v>
      </c>
      <c r="G251">
        <f t="shared" si="21"/>
        <v>0</v>
      </c>
    </row>
    <row r="252" spans="1:7">
      <c r="A252">
        <v>7.65</v>
      </c>
      <c r="B252">
        <v>2.9466142824127499</v>
      </c>
      <c r="C252">
        <v>6111</v>
      </c>
      <c r="D252">
        <v>66</v>
      </c>
      <c r="E252">
        <v>1.16841316223144</v>
      </c>
      <c r="F252">
        <v>389</v>
      </c>
      <c r="G252">
        <f t="shared" si="21"/>
        <v>0</v>
      </c>
    </row>
    <row r="253" spans="1:7">
      <c r="A253">
        <v>14.94</v>
      </c>
      <c r="B253">
        <v>7.2017353579175696</v>
      </c>
      <c r="C253">
        <v>4912</v>
      </c>
      <c r="D253">
        <v>43</v>
      </c>
      <c r="E253">
        <v>1.1859226226806601</v>
      </c>
      <c r="F253">
        <v>623</v>
      </c>
      <c r="G253">
        <f t="shared" si="21"/>
        <v>0</v>
      </c>
    </row>
    <row r="254" spans="1:7">
      <c r="A254">
        <v>89.22</v>
      </c>
      <c r="B254">
        <v>20.908323959505001</v>
      </c>
      <c r="C254">
        <v>4148</v>
      </c>
      <c r="D254">
        <v>34</v>
      </c>
      <c r="E254">
        <v>2.3272132873535099</v>
      </c>
      <c r="F254">
        <v>786</v>
      </c>
      <c r="G254" t="b">
        <f t="shared" si="21"/>
        <v>1</v>
      </c>
    </row>
    <row r="255" spans="1:7">
      <c r="A255">
        <v>56.51</v>
      </c>
      <c r="B255">
        <v>19.480832873690002</v>
      </c>
      <c r="C255">
        <v>2408</v>
      </c>
      <c r="D255">
        <v>16</v>
      </c>
      <c r="E255">
        <v>1.331148147583</v>
      </c>
      <c r="F255">
        <v>352</v>
      </c>
      <c r="G255">
        <f t="shared" si="21"/>
        <v>0</v>
      </c>
    </row>
    <row r="256" spans="1:7">
      <c r="A256">
        <v>15.76</v>
      </c>
      <c r="B256">
        <v>7.1590805850822203</v>
      </c>
      <c r="C256">
        <v>6044</v>
      </c>
      <c r="D256">
        <v>1</v>
      </c>
      <c r="E256">
        <v>1.15759849548339</v>
      </c>
      <c r="F256">
        <v>717</v>
      </c>
      <c r="G256">
        <f t="shared" si="21"/>
        <v>0</v>
      </c>
    </row>
    <row r="257" spans="1:7">
      <c r="A257">
        <v>22.24</v>
      </c>
      <c r="B257">
        <v>8.8135055876991295</v>
      </c>
      <c r="C257">
        <v>2462</v>
      </c>
      <c r="D257">
        <v>1</v>
      </c>
      <c r="E257">
        <v>1.08957767486572</v>
      </c>
      <c r="F257">
        <v>405</v>
      </c>
      <c r="G257">
        <f t="shared" si="21"/>
        <v>0</v>
      </c>
    </row>
    <row r="258" spans="1:7">
      <c r="A258">
        <v>40.71</v>
      </c>
      <c r="B258">
        <v>11.9447215538994</v>
      </c>
      <c r="C258">
        <v>13419</v>
      </c>
      <c r="D258">
        <v>8</v>
      </c>
      <c r="E258">
        <v>1.4351749420166</v>
      </c>
      <c r="F258">
        <v>407</v>
      </c>
      <c r="G258">
        <f t="shared" si="21"/>
        <v>0</v>
      </c>
    </row>
    <row r="259" spans="1:7">
      <c r="A259">
        <v>24.39</v>
      </c>
      <c r="B259">
        <v>10.143480973175199</v>
      </c>
      <c r="C259">
        <v>4743</v>
      </c>
      <c r="D259">
        <v>17</v>
      </c>
      <c r="E259">
        <v>1.1498737335205</v>
      </c>
      <c r="F259">
        <v>132</v>
      </c>
      <c r="G259">
        <f t="shared" ref="G259:G322" si="22">IF(E259&gt;2,TRUE,0)</f>
        <v>0</v>
      </c>
    </row>
    <row r="260" spans="1:7">
      <c r="A260">
        <v>51.9</v>
      </c>
      <c r="B260">
        <v>18.1627296587926</v>
      </c>
      <c r="C260">
        <v>15903</v>
      </c>
      <c r="D260">
        <v>38</v>
      </c>
      <c r="E260">
        <v>1.08940601348877</v>
      </c>
      <c r="F260">
        <v>611</v>
      </c>
      <c r="G260">
        <f t="shared" si="22"/>
        <v>0</v>
      </c>
    </row>
    <row r="261" spans="1:7">
      <c r="A261">
        <v>23.54</v>
      </c>
      <c r="B261">
        <v>10.556053811659099</v>
      </c>
      <c r="C261">
        <v>4632</v>
      </c>
      <c r="D261">
        <v>51</v>
      </c>
      <c r="E261">
        <v>1.18214607238769</v>
      </c>
      <c r="F261">
        <v>159</v>
      </c>
      <c r="G261">
        <f t="shared" si="22"/>
        <v>0</v>
      </c>
    </row>
    <row r="262" spans="1:7">
      <c r="A262">
        <v>16.43</v>
      </c>
      <c r="B262">
        <v>6.1648718622190497</v>
      </c>
      <c r="C262">
        <v>7560</v>
      </c>
      <c r="D262">
        <v>47</v>
      </c>
      <c r="E262">
        <v>1.06327056884765</v>
      </c>
      <c r="F262">
        <v>197</v>
      </c>
      <c r="G262">
        <f t="shared" si="22"/>
        <v>0</v>
      </c>
    </row>
    <row r="263" spans="1:7">
      <c r="A263">
        <v>28.6</v>
      </c>
      <c r="B263">
        <v>9.66934884035431</v>
      </c>
      <c r="C263">
        <v>18031</v>
      </c>
      <c r="D263">
        <v>50</v>
      </c>
      <c r="E263">
        <v>1.2154483795166</v>
      </c>
      <c r="F263">
        <v>317</v>
      </c>
      <c r="G263">
        <f t="shared" si="22"/>
        <v>0</v>
      </c>
    </row>
    <row r="264" spans="1:7">
      <c r="A264">
        <v>38.53</v>
      </c>
      <c r="B264">
        <v>14.534138061108999</v>
      </c>
      <c r="C264">
        <v>3927</v>
      </c>
      <c r="D264">
        <v>53</v>
      </c>
      <c r="E264">
        <v>1.3271141052246</v>
      </c>
      <c r="F264">
        <v>115</v>
      </c>
      <c r="G264">
        <f t="shared" si="22"/>
        <v>0</v>
      </c>
    </row>
    <row r="265" spans="1:7">
      <c r="A265">
        <v>22.65</v>
      </c>
      <c r="B265">
        <v>8.1069472779984899</v>
      </c>
      <c r="C265">
        <v>4786</v>
      </c>
      <c r="D265">
        <v>41</v>
      </c>
      <c r="E265">
        <v>1.21965408325195</v>
      </c>
      <c r="F265">
        <v>313</v>
      </c>
      <c r="G265">
        <f t="shared" si="22"/>
        <v>0</v>
      </c>
    </row>
    <row r="266" spans="1:7">
      <c r="A266">
        <v>24.63</v>
      </c>
      <c r="B266">
        <v>11.323096726737701</v>
      </c>
      <c r="C266">
        <v>9918</v>
      </c>
      <c r="D266">
        <v>57</v>
      </c>
      <c r="E266">
        <v>1.1261415481567301</v>
      </c>
      <c r="F266">
        <v>126</v>
      </c>
      <c r="G266">
        <f t="shared" si="22"/>
        <v>0</v>
      </c>
    </row>
    <row r="267" spans="1:7">
      <c r="A267">
        <v>34.1</v>
      </c>
      <c r="B267">
        <v>13.4389532592417</v>
      </c>
      <c r="C267">
        <v>6888</v>
      </c>
      <c r="D267">
        <v>66</v>
      </c>
      <c r="E267">
        <v>1.0953283309936499</v>
      </c>
      <c r="F267">
        <v>130</v>
      </c>
      <c r="G267">
        <f t="shared" si="22"/>
        <v>0</v>
      </c>
    </row>
    <row r="268" spans="1:7">
      <c r="A268">
        <v>70.62</v>
      </c>
      <c r="B268">
        <v>14.084844133309399</v>
      </c>
      <c r="C268">
        <v>15580</v>
      </c>
      <c r="D268">
        <v>47</v>
      </c>
      <c r="E268">
        <v>1.29990577697754</v>
      </c>
      <c r="F268">
        <v>3226</v>
      </c>
      <c r="G268">
        <f t="shared" si="22"/>
        <v>0</v>
      </c>
    </row>
    <row r="269" spans="1:7">
      <c r="A269">
        <v>33.96</v>
      </c>
      <c r="B269">
        <v>11.102030141554099</v>
      </c>
      <c r="C269">
        <v>23100</v>
      </c>
      <c r="D269">
        <v>63</v>
      </c>
      <c r="E269">
        <v>1.2133884429931601</v>
      </c>
      <c r="F269">
        <v>258</v>
      </c>
      <c r="G269">
        <f t="shared" si="22"/>
        <v>0</v>
      </c>
    </row>
    <row r="270" spans="1:7">
      <c r="A270">
        <v>34.520000000000003</v>
      </c>
      <c r="B270">
        <v>14.800840372164799</v>
      </c>
      <c r="C270">
        <v>1654</v>
      </c>
      <c r="D270">
        <v>34</v>
      </c>
      <c r="E270">
        <v>1.5814733505248999</v>
      </c>
      <c r="F270">
        <v>558</v>
      </c>
      <c r="G270">
        <f t="shared" si="22"/>
        <v>0</v>
      </c>
    </row>
    <row r="271" spans="1:7">
      <c r="A271">
        <v>21.92</v>
      </c>
      <c r="B271">
        <v>7.9142145358703102</v>
      </c>
      <c r="C271">
        <v>4574</v>
      </c>
      <c r="D271">
        <v>8</v>
      </c>
      <c r="E271">
        <v>1.12609863281249</v>
      </c>
      <c r="F271">
        <v>377</v>
      </c>
      <c r="G271">
        <f t="shared" si="22"/>
        <v>0</v>
      </c>
    </row>
    <row r="272" spans="1:7">
      <c r="A272">
        <v>33.56</v>
      </c>
      <c r="B272">
        <v>9.8558045285013591</v>
      </c>
      <c r="C272">
        <v>20318</v>
      </c>
      <c r="D272">
        <v>27</v>
      </c>
      <c r="E272">
        <v>1.1215066909789999</v>
      </c>
      <c r="F272">
        <v>168</v>
      </c>
      <c r="G272">
        <f t="shared" si="22"/>
        <v>0</v>
      </c>
    </row>
    <row r="273" spans="1:7">
      <c r="A273">
        <v>37.85</v>
      </c>
      <c r="B273">
        <v>13.638165243397101</v>
      </c>
      <c r="C273">
        <v>20077</v>
      </c>
      <c r="D273">
        <v>27</v>
      </c>
      <c r="E273">
        <v>1.24660491943359</v>
      </c>
      <c r="F273">
        <v>342</v>
      </c>
      <c r="G273">
        <f t="shared" si="22"/>
        <v>0</v>
      </c>
    </row>
    <row r="274" spans="1:7">
      <c r="A274">
        <v>30.91</v>
      </c>
      <c r="B274">
        <v>9.6292834890965704</v>
      </c>
      <c r="C274">
        <v>14385</v>
      </c>
      <c r="D274">
        <v>48</v>
      </c>
      <c r="E274">
        <v>1.1222791671752901</v>
      </c>
      <c r="F274">
        <v>268</v>
      </c>
      <c r="G274">
        <f t="shared" si="22"/>
        <v>0</v>
      </c>
    </row>
    <row r="275" spans="1:7">
      <c r="A275">
        <v>21.51</v>
      </c>
      <c r="B275">
        <v>7.5950707955227497</v>
      </c>
      <c r="C275">
        <v>12387</v>
      </c>
      <c r="D275">
        <v>60</v>
      </c>
      <c r="E275">
        <v>1.1320209503173799</v>
      </c>
      <c r="F275">
        <v>779</v>
      </c>
      <c r="G275">
        <f t="shared" si="22"/>
        <v>0</v>
      </c>
    </row>
    <row r="276" spans="1:7">
      <c r="A276">
        <v>24.2</v>
      </c>
      <c r="B276">
        <v>6.1807222761403597</v>
      </c>
      <c r="C276">
        <v>20881</v>
      </c>
      <c r="D276">
        <v>53</v>
      </c>
      <c r="E276">
        <v>1.27557277679443</v>
      </c>
      <c r="F276">
        <v>407</v>
      </c>
      <c r="G276">
        <f t="shared" si="22"/>
        <v>0</v>
      </c>
    </row>
    <row r="277" spans="1:7">
      <c r="A277">
        <v>63.12</v>
      </c>
      <c r="B277">
        <v>12.8637808755196</v>
      </c>
      <c r="C277">
        <v>6021</v>
      </c>
      <c r="D277">
        <v>44</v>
      </c>
      <c r="E277">
        <v>1.5070152282714799</v>
      </c>
      <c r="F277">
        <v>254</v>
      </c>
      <c r="G277">
        <f t="shared" si="22"/>
        <v>0</v>
      </c>
    </row>
    <row r="278" spans="1:7">
      <c r="A278">
        <v>33.19</v>
      </c>
      <c r="B278">
        <v>6.9095451233475504</v>
      </c>
      <c r="C278">
        <v>11213</v>
      </c>
      <c r="D278">
        <v>30</v>
      </c>
      <c r="E278">
        <v>1.47246837615966</v>
      </c>
      <c r="F278">
        <v>848</v>
      </c>
      <c r="G278">
        <f t="shared" si="22"/>
        <v>0</v>
      </c>
    </row>
    <row r="279" spans="1:7">
      <c r="A279">
        <v>25.77</v>
      </c>
      <c r="B279">
        <v>8.0915599095704493</v>
      </c>
      <c r="C279">
        <v>2391</v>
      </c>
      <c r="D279">
        <v>23</v>
      </c>
      <c r="E279">
        <v>1.19866847991943</v>
      </c>
      <c r="F279">
        <v>276</v>
      </c>
      <c r="G279">
        <f t="shared" si="22"/>
        <v>0</v>
      </c>
    </row>
    <row r="280" spans="1:7">
      <c r="A280">
        <v>8.7200000000000006</v>
      </c>
      <c r="B280">
        <v>3.9401744159775798</v>
      </c>
      <c r="C280">
        <v>2993</v>
      </c>
      <c r="D280">
        <v>16</v>
      </c>
      <c r="E280">
        <v>1.1007785797119101</v>
      </c>
      <c r="F280">
        <v>213</v>
      </c>
      <c r="G280">
        <f t="shared" si="22"/>
        <v>0</v>
      </c>
    </row>
    <row r="281" spans="1:7">
      <c r="A281">
        <v>42.38</v>
      </c>
      <c r="B281">
        <v>13.873702818607301</v>
      </c>
      <c r="C281">
        <v>7138</v>
      </c>
      <c r="D281">
        <v>23</v>
      </c>
      <c r="E281">
        <v>1.09391212463379</v>
      </c>
      <c r="F281">
        <v>198</v>
      </c>
      <c r="G281">
        <f t="shared" si="22"/>
        <v>0</v>
      </c>
    </row>
    <row r="282" spans="1:7">
      <c r="A282">
        <v>31.65</v>
      </c>
      <c r="B282">
        <v>11.5548902924318</v>
      </c>
      <c r="C282">
        <v>4046</v>
      </c>
      <c r="D282">
        <v>26</v>
      </c>
      <c r="E282">
        <v>1.2378072738647401</v>
      </c>
      <c r="F282">
        <v>397</v>
      </c>
      <c r="G282">
        <f t="shared" si="22"/>
        <v>0</v>
      </c>
    </row>
    <row r="283" spans="1:7">
      <c r="A283">
        <v>31.51</v>
      </c>
      <c r="B283">
        <v>11.8753297655837</v>
      </c>
      <c r="C283">
        <v>3012</v>
      </c>
      <c r="D283">
        <v>40</v>
      </c>
      <c r="E283">
        <v>1.13661289215087</v>
      </c>
      <c r="F283">
        <v>258</v>
      </c>
      <c r="G283">
        <f t="shared" si="22"/>
        <v>0</v>
      </c>
    </row>
    <row r="284" spans="1:7">
      <c r="A284">
        <v>44.43</v>
      </c>
      <c r="B284">
        <v>16.5425571524313</v>
      </c>
      <c r="C284">
        <v>946</v>
      </c>
      <c r="D284">
        <v>37</v>
      </c>
      <c r="E284">
        <v>1.4253902435302701</v>
      </c>
      <c r="F284">
        <v>176</v>
      </c>
      <c r="G284">
        <f t="shared" si="22"/>
        <v>0</v>
      </c>
    </row>
    <row r="285" spans="1:7">
      <c r="A285">
        <v>58.3</v>
      </c>
      <c r="B285">
        <v>17.3176889945046</v>
      </c>
      <c r="C285">
        <v>25675</v>
      </c>
      <c r="D285">
        <v>53</v>
      </c>
      <c r="E285">
        <v>1.1795282363891499</v>
      </c>
      <c r="F285">
        <v>156</v>
      </c>
      <c r="G285">
        <f t="shared" si="22"/>
        <v>0</v>
      </c>
    </row>
    <row r="286" spans="1:7">
      <c r="A286">
        <v>40.65</v>
      </c>
      <c r="B286">
        <v>14.866693486449901</v>
      </c>
      <c r="C286">
        <v>25500</v>
      </c>
      <c r="D286">
        <v>69</v>
      </c>
      <c r="E286">
        <v>1.1861371994018499</v>
      </c>
      <c r="F286">
        <v>79</v>
      </c>
      <c r="G286">
        <f t="shared" si="22"/>
        <v>0</v>
      </c>
    </row>
    <row r="287" spans="1:7">
      <c r="A287">
        <v>29.66</v>
      </c>
      <c r="B287">
        <v>11.210643685980999</v>
      </c>
      <c r="C287">
        <v>13869</v>
      </c>
      <c r="D287">
        <v>74</v>
      </c>
      <c r="E287">
        <v>1.1014223098754801</v>
      </c>
      <c r="F287">
        <v>387</v>
      </c>
      <c r="G287">
        <f t="shared" si="22"/>
        <v>0</v>
      </c>
    </row>
    <row r="288" spans="1:7">
      <c r="A288">
        <v>40.51</v>
      </c>
      <c r="B288">
        <v>13.5916792484482</v>
      </c>
      <c r="C288">
        <v>20028</v>
      </c>
      <c r="D288">
        <v>90</v>
      </c>
      <c r="E288">
        <v>1.19296073913574</v>
      </c>
      <c r="F288">
        <v>175</v>
      </c>
      <c r="G288">
        <f t="shared" si="22"/>
        <v>0</v>
      </c>
    </row>
    <row r="289" spans="1:10">
      <c r="A289">
        <v>9.43</v>
      </c>
      <c r="B289">
        <v>4.0833116826881399</v>
      </c>
      <c r="C289">
        <v>950</v>
      </c>
      <c r="D289">
        <v>77</v>
      </c>
      <c r="E289">
        <v>1.0725402832031199</v>
      </c>
      <c r="F289">
        <v>266</v>
      </c>
      <c r="G289">
        <f t="shared" si="22"/>
        <v>0</v>
      </c>
    </row>
    <row r="290" spans="1:10">
      <c r="A290">
        <v>22.2</v>
      </c>
      <c r="B290">
        <v>9.7595287290631703</v>
      </c>
      <c r="C290">
        <v>6383</v>
      </c>
      <c r="D290">
        <v>61</v>
      </c>
      <c r="E290">
        <v>1.1536073684692301</v>
      </c>
      <c r="F290">
        <v>445</v>
      </c>
      <c r="G290">
        <f t="shared" si="22"/>
        <v>0</v>
      </c>
    </row>
    <row r="291" spans="1:10">
      <c r="A291">
        <v>49.69</v>
      </c>
      <c r="B291">
        <v>17.184257850325</v>
      </c>
      <c r="C291">
        <v>1175</v>
      </c>
      <c r="D291">
        <v>44</v>
      </c>
      <c r="E291">
        <v>1.3144111633300699</v>
      </c>
      <c r="F291">
        <v>157</v>
      </c>
      <c r="G291">
        <f t="shared" si="22"/>
        <v>0</v>
      </c>
    </row>
    <row r="292" spans="1:10">
      <c r="A292">
        <v>32.58</v>
      </c>
      <c r="B292">
        <v>10.3235210241135</v>
      </c>
      <c r="C292">
        <v>5717</v>
      </c>
      <c r="D292">
        <v>37</v>
      </c>
      <c r="E292">
        <v>1.18326187133789</v>
      </c>
      <c r="F292">
        <v>560</v>
      </c>
      <c r="G292">
        <f t="shared" si="22"/>
        <v>0</v>
      </c>
    </row>
    <row r="293" spans="1:10">
      <c r="A293">
        <v>37.47</v>
      </c>
      <c r="B293">
        <v>12.054433148886799</v>
      </c>
      <c r="C293">
        <v>17430</v>
      </c>
      <c r="D293">
        <v>43</v>
      </c>
      <c r="E293">
        <v>1.09571456909179</v>
      </c>
      <c r="F293">
        <v>106</v>
      </c>
      <c r="G293">
        <f t="shared" si="22"/>
        <v>0</v>
      </c>
    </row>
    <row r="294" spans="1:10">
      <c r="A294">
        <v>34.090000000000003</v>
      </c>
      <c r="B294">
        <v>11.5083383971372</v>
      </c>
      <c r="C294">
        <v>4879</v>
      </c>
      <c r="D294">
        <v>40</v>
      </c>
      <c r="E294">
        <v>1.4468479156494101</v>
      </c>
      <c r="F294">
        <v>826</v>
      </c>
      <c r="G294">
        <f t="shared" si="22"/>
        <v>0</v>
      </c>
    </row>
    <row r="295" spans="1:10">
      <c r="A295">
        <v>25.17</v>
      </c>
      <c r="B295">
        <v>9.1714035854831604</v>
      </c>
      <c r="C295">
        <v>12775</v>
      </c>
      <c r="D295">
        <v>64</v>
      </c>
      <c r="E295">
        <v>1.1238670349121</v>
      </c>
      <c r="F295">
        <v>201</v>
      </c>
      <c r="G295">
        <f t="shared" si="22"/>
        <v>0</v>
      </c>
    </row>
    <row r="296" spans="1:10">
      <c r="A296">
        <v>36.18</v>
      </c>
      <c r="B296">
        <v>14.9448552191333</v>
      </c>
      <c r="C296">
        <v>21869</v>
      </c>
      <c r="D296">
        <v>70</v>
      </c>
      <c r="E296">
        <v>1.11013412475585</v>
      </c>
      <c r="F296">
        <v>255</v>
      </c>
      <c r="G296">
        <f t="shared" si="22"/>
        <v>0</v>
      </c>
    </row>
    <row r="297" spans="1:10">
      <c r="A297">
        <v>25.41</v>
      </c>
      <c r="B297">
        <v>9.0795397698849403</v>
      </c>
      <c r="C297">
        <v>8420</v>
      </c>
      <c r="D297">
        <v>53</v>
      </c>
      <c r="E297">
        <v>1.1357116699218699</v>
      </c>
      <c r="F297">
        <v>510</v>
      </c>
      <c r="G297">
        <f t="shared" si="22"/>
        <v>0</v>
      </c>
    </row>
    <row r="298" spans="1:10">
      <c r="A298">
        <v>32.57</v>
      </c>
      <c r="B298">
        <v>13.8873491664179</v>
      </c>
      <c r="C298">
        <v>13352</v>
      </c>
      <c r="D298">
        <v>54</v>
      </c>
      <c r="E298">
        <v>1.1416769027709901</v>
      </c>
      <c r="F298">
        <v>280</v>
      </c>
      <c r="G298">
        <f t="shared" si="22"/>
        <v>0</v>
      </c>
    </row>
    <row r="299" spans="1:10">
      <c r="A299">
        <v>34.04</v>
      </c>
      <c r="B299">
        <v>11.7875199113512</v>
      </c>
      <c r="C299">
        <v>21292</v>
      </c>
      <c r="D299">
        <v>41</v>
      </c>
      <c r="E299">
        <v>1.1205196380615201</v>
      </c>
      <c r="F299">
        <v>433</v>
      </c>
      <c r="G299">
        <f t="shared" si="22"/>
        <v>0</v>
      </c>
    </row>
    <row r="300" spans="1:10">
      <c r="A300">
        <v>19.11</v>
      </c>
      <c r="B300">
        <v>7.8609625668449201</v>
      </c>
      <c r="C300">
        <v>11901</v>
      </c>
      <c r="D300">
        <v>48</v>
      </c>
      <c r="E300">
        <v>1.2064361572265601</v>
      </c>
      <c r="F300">
        <v>72</v>
      </c>
      <c r="G300">
        <f t="shared" si="22"/>
        <v>0</v>
      </c>
    </row>
    <row r="301" spans="1:10">
      <c r="A301">
        <v>37.619999999999997</v>
      </c>
      <c r="B301">
        <v>10.950052392595101</v>
      </c>
      <c r="C301">
        <v>9373</v>
      </c>
      <c r="D301">
        <v>48</v>
      </c>
      <c r="E301">
        <v>1.34046077728271</v>
      </c>
      <c r="F301">
        <v>804</v>
      </c>
      <c r="G301">
        <f t="shared" si="22"/>
        <v>0</v>
      </c>
    </row>
    <row r="302" spans="1:10">
      <c r="A302">
        <v>44.91</v>
      </c>
      <c r="B302">
        <v>14.9939903846153</v>
      </c>
      <c r="C302">
        <v>6612</v>
      </c>
      <c r="D302">
        <v>43</v>
      </c>
      <c r="E302">
        <v>1.41401767730712</v>
      </c>
      <c r="F302">
        <v>280</v>
      </c>
      <c r="G302">
        <f t="shared" si="22"/>
        <v>0</v>
      </c>
    </row>
    <row r="303" spans="1:10">
      <c r="A303">
        <v>25.73</v>
      </c>
      <c r="B303">
        <v>9.8472961077729693</v>
      </c>
      <c r="C303">
        <v>4257</v>
      </c>
      <c r="D303">
        <v>43</v>
      </c>
      <c r="E303">
        <v>1.41255855560302</v>
      </c>
      <c r="F303">
        <v>568</v>
      </c>
      <c r="G303">
        <f t="shared" si="22"/>
        <v>0</v>
      </c>
      <c r="J303">
        <v>1.2064361572265601</v>
      </c>
    </row>
    <row r="304" spans="1:10">
      <c r="A304">
        <v>74.37</v>
      </c>
      <c r="B304">
        <v>20.777225233279299</v>
      </c>
      <c r="C304">
        <v>13817</v>
      </c>
      <c r="D304">
        <v>37</v>
      </c>
      <c r="E304">
        <v>2.4872016906738201</v>
      </c>
      <c r="F304">
        <v>740</v>
      </c>
      <c r="G304" t="b">
        <f t="shared" si="22"/>
        <v>1</v>
      </c>
      <c r="J304">
        <v>1.34046077728271</v>
      </c>
    </row>
    <row r="305" spans="1:10">
      <c r="A305">
        <v>106.72</v>
      </c>
      <c r="B305">
        <v>19.567290062339499</v>
      </c>
      <c r="C305">
        <v>792</v>
      </c>
      <c r="D305">
        <v>20</v>
      </c>
      <c r="E305">
        <v>2.3699569702148402</v>
      </c>
      <c r="F305">
        <v>70</v>
      </c>
      <c r="G305" t="b">
        <f t="shared" si="22"/>
        <v>1</v>
      </c>
      <c r="J305">
        <v>2.4872016906738201</v>
      </c>
    </row>
    <row r="306" spans="1:10">
      <c r="A306">
        <v>26.79</v>
      </c>
      <c r="B306">
        <v>5.3106291876461897</v>
      </c>
      <c r="C306">
        <v>861</v>
      </c>
      <c r="D306">
        <v>30</v>
      </c>
      <c r="E306">
        <v>2.36935615539551</v>
      </c>
      <c r="F306">
        <v>26</v>
      </c>
      <c r="G306" t="b">
        <f t="shared" si="22"/>
        <v>1</v>
      </c>
      <c r="J306">
        <v>1.4468479156494101</v>
      </c>
    </row>
    <row r="307" spans="1:10">
      <c r="A307">
        <v>68.7</v>
      </c>
      <c r="B307">
        <v>11.2016957443339</v>
      </c>
      <c r="C307">
        <v>11265</v>
      </c>
      <c r="D307">
        <v>20</v>
      </c>
      <c r="E307">
        <v>2.2292375564575102</v>
      </c>
      <c r="F307">
        <v>1181</v>
      </c>
      <c r="G307" t="b">
        <f t="shared" si="22"/>
        <v>1</v>
      </c>
      <c r="J307">
        <v>1.1238670349121</v>
      </c>
    </row>
    <row r="308" spans="1:10">
      <c r="A308">
        <v>90.89</v>
      </c>
      <c r="B308">
        <v>14.987962138451801</v>
      </c>
      <c r="C308">
        <v>8090</v>
      </c>
      <c r="D308">
        <v>51</v>
      </c>
      <c r="E308">
        <v>2.11774349212646</v>
      </c>
      <c r="F308">
        <v>209</v>
      </c>
      <c r="G308" t="b">
        <f t="shared" si="22"/>
        <v>1</v>
      </c>
      <c r="J308">
        <v>2.3699569702148402</v>
      </c>
    </row>
    <row r="309" spans="1:10">
      <c r="A309">
        <v>28.41</v>
      </c>
      <c r="B309">
        <v>5.4005246549823198</v>
      </c>
      <c r="C309">
        <v>3283</v>
      </c>
      <c r="D309">
        <v>67</v>
      </c>
      <c r="E309">
        <v>1.4399385452270499</v>
      </c>
      <c r="F309">
        <v>97</v>
      </c>
      <c r="G309">
        <f t="shared" si="22"/>
        <v>0</v>
      </c>
    </row>
    <row r="310" spans="1:10">
      <c r="A310">
        <v>59.38</v>
      </c>
      <c r="B310">
        <v>13.7367848798204</v>
      </c>
      <c r="C310">
        <v>27178</v>
      </c>
      <c r="D310">
        <v>69</v>
      </c>
      <c r="E310">
        <v>1.7719745635986299</v>
      </c>
      <c r="F310">
        <v>2027</v>
      </c>
      <c r="G310">
        <f t="shared" si="22"/>
        <v>0</v>
      </c>
    </row>
    <row r="311" spans="1:10">
      <c r="A311">
        <v>45.47</v>
      </c>
      <c r="B311">
        <v>11.062991168098099</v>
      </c>
      <c r="C311">
        <v>6935</v>
      </c>
      <c r="D311">
        <v>60</v>
      </c>
      <c r="E311">
        <v>1.7556667327880799</v>
      </c>
      <c r="F311">
        <v>396</v>
      </c>
      <c r="G311">
        <f t="shared" si="22"/>
        <v>0</v>
      </c>
    </row>
    <row r="312" spans="1:10">
      <c r="A312">
        <v>38.08</v>
      </c>
      <c r="B312">
        <v>15.388345591206599</v>
      </c>
      <c r="C312">
        <v>8514</v>
      </c>
      <c r="D312">
        <v>61</v>
      </c>
      <c r="E312">
        <v>1.1454105377197199</v>
      </c>
      <c r="F312">
        <v>276</v>
      </c>
      <c r="G312">
        <f t="shared" si="22"/>
        <v>0</v>
      </c>
    </row>
    <row r="313" spans="1:10">
      <c r="A313">
        <v>35.94</v>
      </c>
      <c r="B313">
        <v>8.3776223776223695</v>
      </c>
      <c r="C313">
        <v>6481</v>
      </c>
      <c r="D313">
        <v>43</v>
      </c>
      <c r="E313">
        <v>2.0105409622192298</v>
      </c>
      <c r="F313">
        <v>963</v>
      </c>
      <c r="G313" t="b">
        <f t="shared" si="22"/>
        <v>1</v>
      </c>
    </row>
    <row r="314" spans="1:10">
      <c r="A314">
        <v>31.8</v>
      </c>
      <c r="B314">
        <v>9.4331227195870699</v>
      </c>
      <c r="C314">
        <v>22602</v>
      </c>
      <c r="D314">
        <v>53</v>
      </c>
      <c r="E314">
        <v>1.2688779830932599</v>
      </c>
      <c r="F314">
        <v>212</v>
      </c>
      <c r="G314">
        <f t="shared" si="22"/>
        <v>0</v>
      </c>
    </row>
    <row r="315" spans="1:10">
      <c r="A315">
        <v>77.97</v>
      </c>
      <c r="B315">
        <v>18.0486111111111</v>
      </c>
      <c r="C315">
        <v>25440</v>
      </c>
      <c r="D315">
        <v>60</v>
      </c>
      <c r="E315">
        <v>2.1719455718994101</v>
      </c>
      <c r="F315">
        <v>389</v>
      </c>
      <c r="G315" t="b">
        <f t="shared" si="22"/>
        <v>1</v>
      </c>
    </row>
    <row r="316" spans="1:10">
      <c r="A316">
        <v>44.43</v>
      </c>
      <c r="B316">
        <v>7.8553748231966001</v>
      </c>
      <c r="C316">
        <v>5907</v>
      </c>
      <c r="D316">
        <v>47</v>
      </c>
      <c r="E316">
        <v>2.04714775085449</v>
      </c>
      <c r="F316">
        <v>972</v>
      </c>
      <c r="G316" t="b">
        <f t="shared" si="22"/>
        <v>1</v>
      </c>
    </row>
    <row r="317" spans="1:10">
      <c r="A317">
        <v>58.21</v>
      </c>
      <c r="B317">
        <v>9.8504078248214704</v>
      </c>
      <c r="C317">
        <v>5123</v>
      </c>
      <c r="D317">
        <v>57</v>
      </c>
      <c r="E317">
        <v>2.4133014678954998</v>
      </c>
      <c r="F317">
        <v>170</v>
      </c>
      <c r="G317" t="b">
        <f t="shared" si="22"/>
        <v>1</v>
      </c>
    </row>
    <row r="318" spans="1:10">
      <c r="A318">
        <v>32.51</v>
      </c>
      <c r="B318">
        <v>12.5390519535619</v>
      </c>
      <c r="C318">
        <v>11770</v>
      </c>
      <c r="D318">
        <v>50</v>
      </c>
      <c r="E318">
        <v>1.05666160583496</v>
      </c>
      <c r="F318">
        <v>521</v>
      </c>
      <c r="G318">
        <f t="shared" si="22"/>
        <v>0</v>
      </c>
    </row>
    <row r="319" spans="1:10">
      <c r="A319">
        <v>67.739999999999995</v>
      </c>
      <c r="B319">
        <v>13.5909473937642</v>
      </c>
      <c r="C319">
        <v>4128</v>
      </c>
      <c r="D319">
        <v>43</v>
      </c>
      <c r="E319">
        <v>1.9876241683959901</v>
      </c>
      <c r="F319">
        <v>365</v>
      </c>
      <c r="G319">
        <f t="shared" si="22"/>
        <v>0</v>
      </c>
    </row>
    <row r="320" spans="1:10">
      <c r="A320">
        <v>23.53</v>
      </c>
      <c r="B320">
        <v>6.1781231948747504</v>
      </c>
      <c r="C320">
        <v>6887</v>
      </c>
      <c r="D320">
        <v>56</v>
      </c>
      <c r="E320">
        <v>1.2200832366943299</v>
      </c>
      <c r="F320">
        <v>63</v>
      </c>
      <c r="G320">
        <f t="shared" si="22"/>
        <v>0</v>
      </c>
    </row>
    <row r="321" spans="1:7">
      <c r="A321">
        <v>59.55</v>
      </c>
      <c r="B321">
        <v>17.464879608176599</v>
      </c>
      <c r="C321">
        <v>1586</v>
      </c>
      <c r="D321">
        <v>63</v>
      </c>
      <c r="E321">
        <v>1.8236446380615201</v>
      </c>
      <c r="F321">
        <v>97</v>
      </c>
      <c r="G321">
        <f t="shared" si="22"/>
        <v>0</v>
      </c>
    </row>
    <row r="322" spans="1:7">
      <c r="A322">
        <v>38.83</v>
      </c>
      <c r="B322">
        <v>15.0050235721462</v>
      </c>
      <c r="C322">
        <v>16118</v>
      </c>
      <c r="D322">
        <v>61</v>
      </c>
      <c r="E322">
        <v>1.1633062362670801</v>
      </c>
      <c r="F322">
        <v>584</v>
      </c>
      <c r="G322">
        <f t="shared" si="22"/>
        <v>0</v>
      </c>
    </row>
    <row r="323" spans="1:7">
      <c r="A323">
        <v>6.57</v>
      </c>
      <c r="B323">
        <v>2.6402507635428298</v>
      </c>
      <c r="C323">
        <v>1541</v>
      </c>
      <c r="D323">
        <v>67</v>
      </c>
      <c r="E323">
        <v>1.78266048431396</v>
      </c>
      <c r="F323">
        <v>64</v>
      </c>
      <c r="G323">
        <f t="shared" ref="G323:G386" si="23">IF(E323&gt;2,TRUE,0)</f>
        <v>0</v>
      </c>
    </row>
    <row r="324" spans="1:7">
      <c r="A324">
        <v>36.82</v>
      </c>
      <c r="B324">
        <v>7.8049814520402698</v>
      </c>
      <c r="C324">
        <v>1839</v>
      </c>
      <c r="D324">
        <v>50</v>
      </c>
      <c r="E324">
        <v>2.4635553359985298</v>
      </c>
      <c r="F324">
        <v>893</v>
      </c>
      <c r="G324" t="b">
        <f t="shared" si="23"/>
        <v>1</v>
      </c>
    </row>
    <row r="325" spans="1:7">
      <c r="A325">
        <v>32.69</v>
      </c>
      <c r="B325">
        <v>9.8070980709807092</v>
      </c>
      <c r="C325">
        <v>35242</v>
      </c>
      <c r="D325">
        <v>48</v>
      </c>
      <c r="E325">
        <v>1.1169576644897401</v>
      </c>
      <c r="F325">
        <v>653</v>
      </c>
      <c r="G325">
        <f t="shared" si="23"/>
        <v>0</v>
      </c>
    </row>
    <row r="326" spans="1:7">
      <c r="A326">
        <v>46.01</v>
      </c>
      <c r="B326">
        <v>9.1409385306154896</v>
      </c>
      <c r="C326">
        <v>38332</v>
      </c>
      <c r="D326">
        <v>60</v>
      </c>
      <c r="E326">
        <v>1.91067695617675</v>
      </c>
      <c r="F326">
        <v>656</v>
      </c>
      <c r="G326">
        <f t="shared" si="23"/>
        <v>0</v>
      </c>
    </row>
    <row r="327" spans="1:7">
      <c r="A327">
        <v>38.979999999999997</v>
      </c>
      <c r="B327">
        <v>4.7854056177568198</v>
      </c>
      <c r="C327">
        <v>144919</v>
      </c>
      <c r="D327">
        <v>64</v>
      </c>
      <c r="E327">
        <v>1.8763017654418901</v>
      </c>
      <c r="F327">
        <v>3862</v>
      </c>
      <c r="G327">
        <f t="shared" si="23"/>
        <v>0</v>
      </c>
    </row>
    <row r="328" spans="1:7">
      <c r="A328">
        <v>43.97</v>
      </c>
      <c r="B328">
        <v>8.2893446949702092</v>
      </c>
      <c r="C328">
        <v>10603</v>
      </c>
      <c r="D328">
        <v>80</v>
      </c>
      <c r="E328">
        <v>1.9906711578369101</v>
      </c>
      <c r="F328">
        <v>394</v>
      </c>
      <c r="G328">
        <f t="shared" si="23"/>
        <v>0</v>
      </c>
    </row>
    <row r="329" spans="1:7">
      <c r="A329">
        <v>38.21</v>
      </c>
      <c r="B329">
        <v>6.9197196617106398</v>
      </c>
      <c r="C329">
        <v>6023</v>
      </c>
      <c r="D329">
        <v>67</v>
      </c>
      <c r="E329">
        <v>1.6430139541625901</v>
      </c>
      <c r="F329">
        <v>447</v>
      </c>
      <c r="G329">
        <f t="shared" si="23"/>
        <v>0</v>
      </c>
    </row>
    <row r="330" spans="1:7">
      <c r="A330">
        <v>42.22</v>
      </c>
      <c r="B330">
        <v>7.5518271415028497</v>
      </c>
      <c r="C330">
        <v>12376</v>
      </c>
      <c r="D330">
        <v>48</v>
      </c>
      <c r="E330">
        <v>1.7647647857666</v>
      </c>
      <c r="F330">
        <v>1458</v>
      </c>
      <c r="G330">
        <f t="shared" si="23"/>
        <v>0</v>
      </c>
    </row>
    <row r="331" spans="1:7">
      <c r="A331">
        <v>16.25</v>
      </c>
      <c r="B331">
        <v>3.2240144435847</v>
      </c>
      <c r="C331">
        <v>7950</v>
      </c>
      <c r="D331">
        <v>34</v>
      </c>
      <c r="E331">
        <v>1.8404245376586901</v>
      </c>
      <c r="F331">
        <v>2892</v>
      </c>
      <c r="G331">
        <f t="shared" si="23"/>
        <v>0</v>
      </c>
    </row>
    <row r="332" spans="1:7">
      <c r="A332">
        <v>37.9</v>
      </c>
      <c r="B332">
        <v>9.9807758143944305</v>
      </c>
      <c r="C332">
        <v>11500</v>
      </c>
      <c r="D332">
        <v>27</v>
      </c>
      <c r="E332">
        <v>1.2974596023559499</v>
      </c>
      <c r="F332">
        <v>436</v>
      </c>
      <c r="G332">
        <f t="shared" si="23"/>
        <v>0</v>
      </c>
    </row>
    <row r="333" spans="1:7">
      <c r="A333">
        <v>55.73</v>
      </c>
      <c r="B333">
        <v>7.0090930814604198</v>
      </c>
      <c r="C333">
        <v>5258</v>
      </c>
      <c r="D333">
        <v>34</v>
      </c>
      <c r="E333">
        <v>1.6048622131347601</v>
      </c>
      <c r="F333">
        <v>392</v>
      </c>
      <c r="G333">
        <f t="shared" si="23"/>
        <v>0</v>
      </c>
    </row>
    <row r="334" spans="1:7">
      <c r="A334">
        <v>13.39</v>
      </c>
      <c r="B334">
        <v>3.8395366175374201</v>
      </c>
      <c r="C334">
        <v>1919</v>
      </c>
      <c r="D334">
        <v>37</v>
      </c>
      <c r="E334">
        <v>1.6929674148559499</v>
      </c>
      <c r="F334">
        <v>485</v>
      </c>
      <c r="G334">
        <f t="shared" si="23"/>
        <v>0</v>
      </c>
    </row>
    <row r="335" spans="1:7">
      <c r="A335">
        <v>117.17</v>
      </c>
      <c r="B335">
        <v>24.129906503562701</v>
      </c>
      <c r="C335">
        <v>4478</v>
      </c>
      <c r="D335">
        <v>44</v>
      </c>
      <c r="E335">
        <v>1.5328502655029199</v>
      </c>
      <c r="F335">
        <v>201</v>
      </c>
      <c r="G335">
        <f t="shared" si="23"/>
        <v>0</v>
      </c>
    </row>
    <row r="336" spans="1:7">
      <c r="A336">
        <v>54.81</v>
      </c>
      <c r="B336">
        <v>15.5229544875244</v>
      </c>
      <c r="C336">
        <v>32738</v>
      </c>
      <c r="D336">
        <v>54</v>
      </c>
      <c r="E336">
        <v>1.2350606918334901</v>
      </c>
      <c r="F336">
        <v>1284</v>
      </c>
      <c r="G336">
        <f t="shared" si="23"/>
        <v>0</v>
      </c>
    </row>
    <row r="337" spans="1:7">
      <c r="A337">
        <v>44.27</v>
      </c>
      <c r="B337">
        <v>14.2507645259938</v>
      </c>
      <c r="C337">
        <v>9777</v>
      </c>
      <c r="D337">
        <v>57</v>
      </c>
      <c r="E337">
        <v>1.35698318481445</v>
      </c>
      <c r="F337">
        <v>279</v>
      </c>
      <c r="G337">
        <f t="shared" si="23"/>
        <v>0</v>
      </c>
    </row>
    <row r="338" spans="1:7">
      <c r="A338">
        <v>34.33</v>
      </c>
      <c r="B338">
        <v>15.447264218862401</v>
      </c>
      <c r="C338">
        <v>12199</v>
      </c>
      <c r="D338">
        <v>77</v>
      </c>
      <c r="E338">
        <v>1.16279125213623</v>
      </c>
      <c r="F338">
        <v>80</v>
      </c>
      <c r="G338">
        <f t="shared" si="23"/>
        <v>0</v>
      </c>
    </row>
    <row r="339" spans="1:7">
      <c r="A339">
        <v>39.01</v>
      </c>
      <c r="B339">
        <v>21.022849752101699</v>
      </c>
      <c r="C339">
        <v>19804</v>
      </c>
      <c r="D339">
        <v>84</v>
      </c>
      <c r="E339">
        <v>1.10219478607177</v>
      </c>
      <c r="F339">
        <v>172</v>
      </c>
      <c r="G339">
        <f t="shared" si="23"/>
        <v>0</v>
      </c>
    </row>
    <row r="340" spans="1:7">
      <c r="A340">
        <v>40.22</v>
      </c>
      <c r="B340">
        <v>13.135205747877199</v>
      </c>
      <c r="C340">
        <v>5320</v>
      </c>
      <c r="D340">
        <v>80</v>
      </c>
      <c r="E340">
        <v>1.13468170166015</v>
      </c>
      <c r="F340">
        <v>716</v>
      </c>
      <c r="G340">
        <f t="shared" si="23"/>
        <v>0</v>
      </c>
    </row>
    <row r="341" spans="1:7">
      <c r="A341">
        <v>36.01</v>
      </c>
      <c r="B341">
        <v>8.0314925506289505</v>
      </c>
      <c r="C341">
        <v>19786</v>
      </c>
      <c r="D341">
        <v>80</v>
      </c>
      <c r="E341">
        <v>1.3995552062988199</v>
      </c>
      <c r="F341">
        <v>582</v>
      </c>
      <c r="G341">
        <f t="shared" si="23"/>
        <v>0</v>
      </c>
    </row>
    <row r="342" spans="1:7">
      <c r="A342">
        <v>31.85</v>
      </c>
      <c r="B342">
        <v>8.6459634073511005</v>
      </c>
      <c r="C342">
        <v>15395</v>
      </c>
      <c r="D342">
        <v>75</v>
      </c>
      <c r="E342">
        <v>1.36423587799072</v>
      </c>
      <c r="F342">
        <v>675</v>
      </c>
      <c r="G342">
        <f t="shared" si="23"/>
        <v>0</v>
      </c>
    </row>
    <row r="343" spans="1:7">
      <c r="A343">
        <v>51.88</v>
      </c>
      <c r="B343">
        <v>15.602069048478199</v>
      </c>
      <c r="C343">
        <v>10333</v>
      </c>
      <c r="D343">
        <v>64</v>
      </c>
      <c r="E343">
        <v>1.57091617584228</v>
      </c>
      <c r="F343">
        <v>1254</v>
      </c>
      <c r="G343">
        <f t="shared" si="23"/>
        <v>0</v>
      </c>
    </row>
    <row r="344" spans="1:7">
      <c r="A344">
        <v>77.78</v>
      </c>
      <c r="B344">
        <v>24.296379595789201</v>
      </c>
      <c r="C344">
        <v>3529</v>
      </c>
      <c r="D344">
        <v>66</v>
      </c>
      <c r="E344">
        <v>1.64490222930908</v>
      </c>
      <c r="F344">
        <v>202</v>
      </c>
      <c r="G344">
        <f t="shared" si="23"/>
        <v>0</v>
      </c>
    </row>
    <row r="345" spans="1:7">
      <c r="A345">
        <v>84.23</v>
      </c>
      <c r="B345">
        <v>12.300660085285299</v>
      </c>
      <c r="C345">
        <v>56870</v>
      </c>
      <c r="D345">
        <v>63</v>
      </c>
      <c r="E345">
        <v>1.38625144958496</v>
      </c>
      <c r="F345">
        <v>2862</v>
      </c>
      <c r="G345">
        <f t="shared" si="23"/>
        <v>0</v>
      </c>
    </row>
    <row r="346" spans="1:7">
      <c r="A346">
        <v>40.479999999999997</v>
      </c>
      <c r="B346">
        <v>13.836005058618399</v>
      </c>
      <c r="C346">
        <v>3265</v>
      </c>
      <c r="D346">
        <v>53</v>
      </c>
      <c r="E346">
        <v>1.35213375091552</v>
      </c>
      <c r="F346">
        <v>145</v>
      </c>
      <c r="G346">
        <f t="shared" si="23"/>
        <v>0</v>
      </c>
    </row>
    <row r="347" spans="1:7">
      <c r="A347">
        <v>60.47</v>
      </c>
      <c r="B347">
        <v>17.263332191389701</v>
      </c>
      <c r="C347">
        <v>13914</v>
      </c>
      <c r="D347">
        <v>51</v>
      </c>
      <c r="E347">
        <v>1.32805824279785</v>
      </c>
      <c r="F347">
        <v>297</v>
      </c>
      <c r="G347">
        <f t="shared" si="23"/>
        <v>0</v>
      </c>
    </row>
    <row r="348" spans="1:7">
      <c r="A348">
        <v>20.76</v>
      </c>
      <c r="B348">
        <v>6.3682935059357604</v>
      </c>
      <c r="C348">
        <v>16469</v>
      </c>
      <c r="D348">
        <v>56</v>
      </c>
      <c r="E348">
        <v>1.12687110900878</v>
      </c>
      <c r="F348">
        <v>230</v>
      </c>
      <c r="G348">
        <f t="shared" si="23"/>
        <v>0</v>
      </c>
    </row>
    <row r="349" spans="1:7">
      <c r="A349">
        <v>27.61</v>
      </c>
      <c r="B349">
        <v>9.9074206975742793</v>
      </c>
      <c r="C349">
        <v>8638</v>
      </c>
      <c r="D349">
        <v>54</v>
      </c>
      <c r="E349">
        <v>1.1440801620483301</v>
      </c>
      <c r="F349">
        <v>227</v>
      </c>
      <c r="G349">
        <f t="shared" si="23"/>
        <v>0</v>
      </c>
    </row>
    <row r="350" spans="1:7">
      <c r="A350">
        <v>39.58</v>
      </c>
      <c r="B350">
        <v>15.794094173982399</v>
      </c>
      <c r="C350">
        <v>16397</v>
      </c>
      <c r="D350">
        <v>61</v>
      </c>
      <c r="E350">
        <v>1.1700868606567301</v>
      </c>
      <c r="F350">
        <v>254</v>
      </c>
      <c r="G350">
        <f t="shared" si="23"/>
        <v>0</v>
      </c>
    </row>
    <row r="351" spans="1:7">
      <c r="A351">
        <v>46.53</v>
      </c>
      <c r="B351">
        <v>17.4662162162162</v>
      </c>
      <c r="C351">
        <v>26530</v>
      </c>
      <c r="D351">
        <v>74</v>
      </c>
      <c r="E351">
        <v>1.06987953186035</v>
      </c>
      <c r="F351">
        <v>170</v>
      </c>
      <c r="G351">
        <f t="shared" si="23"/>
        <v>0</v>
      </c>
    </row>
    <row r="352" spans="1:7">
      <c r="A352">
        <v>25.1</v>
      </c>
      <c r="B352">
        <v>8.3661089260715897</v>
      </c>
      <c r="C352">
        <v>14313</v>
      </c>
      <c r="D352">
        <v>81</v>
      </c>
      <c r="E352">
        <v>1.1517190933227499</v>
      </c>
      <c r="F352">
        <v>68</v>
      </c>
      <c r="G352">
        <f t="shared" si="23"/>
        <v>0</v>
      </c>
    </row>
    <row r="353" spans="1:7">
      <c r="A353">
        <v>36.51</v>
      </c>
      <c r="B353">
        <v>13.9729802135558</v>
      </c>
      <c r="C353">
        <v>21619</v>
      </c>
      <c r="D353">
        <v>91</v>
      </c>
      <c r="E353">
        <v>1.1502599716186499</v>
      </c>
      <c r="F353">
        <v>177</v>
      </c>
      <c r="G353">
        <f t="shared" si="23"/>
        <v>0</v>
      </c>
    </row>
    <row r="354" spans="1:7">
      <c r="A354">
        <v>38.340000000000003</v>
      </c>
      <c r="B354">
        <v>13.569760033977399</v>
      </c>
      <c r="C354">
        <v>21156</v>
      </c>
      <c r="D354">
        <v>90</v>
      </c>
      <c r="E354">
        <v>1.0855007171630799</v>
      </c>
      <c r="F354">
        <v>327</v>
      </c>
      <c r="G354">
        <f t="shared" si="23"/>
        <v>0</v>
      </c>
    </row>
    <row r="355" spans="1:7">
      <c r="A355">
        <v>40.409999999999997</v>
      </c>
      <c r="B355">
        <v>11.994301148674699</v>
      </c>
      <c r="C355">
        <v>12298</v>
      </c>
      <c r="D355">
        <v>77</v>
      </c>
      <c r="E355">
        <v>1.1683702468871999</v>
      </c>
      <c r="F355">
        <v>448</v>
      </c>
      <c r="G355">
        <f t="shared" si="23"/>
        <v>0</v>
      </c>
    </row>
    <row r="356" spans="1:7">
      <c r="A356">
        <v>28.17</v>
      </c>
      <c r="B356">
        <v>11.7340775607114</v>
      </c>
      <c r="C356">
        <v>6147</v>
      </c>
      <c r="D356">
        <v>69</v>
      </c>
      <c r="E356">
        <v>1.1835622787475499</v>
      </c>
      <c r="F356">
        <v>194</v>
      </c>
      <c r="G356">
        <f t="shared" si="23"/>
        <v>0</v>
      </c>
    </row>
    <row r="357" spans="1:7">
      <c r="A357">
        <v>27.97</v>
      </c>
      <c r="B357">
        <v>7.6615443613553502</v>
      </c>
      <c r="C357">
        <v>19494</v>
      </c>
      <c r="D357">
        <v>64</v>
      </c>
      <c r="E357">
        <v>1.16532325744628</v>
      </c>
      <c r="F357">
        <v>442</v>
      </c>
      <c r="G357">
        <f t="shared" si="23"/>
        <v>0</v>
      </c>
    </row>
    <row r="358" spans="1:7">
      <c r="A358">
        <v>46.08</v>
      </c>
      <c r="B358">
        <v>14.0227016828459</v>
      </c>
      <c r="C358">
        <v>11965</v>
      </c>
      <c r="D358">
        <v>66</v>
      </c>
      <c r="E358">
        <v>1.1651515960693299</v>
      </c>
      <c r="F358">
        <v>344</v>
      </c>
      <c r="G358">
        <f t="shared" si="23"/>
        <v>0</v>
      </c>
    </row>
    <row r="359" spans="1:7">
      <c r="A359">
        <v>38.69</v>
      </c>
      <c r="B359">
        <v>14.4048549834319</v>
      </c>
      <c r="C359">
        <v>11487</v>
      </c>
      <c r="D359">
        <v>56</v>
      </c>
      <c r="E359">
        <v>2.1722459793090798</v>
      </c>
      <c r="F359">
        <v>1878</v>
      </c>
      <c r="G359" t="b">
        <f t="shared" si="23"/>
        <v>1</v>
      </c>
    </row>
    <row r="360" spans="1:7">
      <c r="A360">
        <v>45.4</v>
      </c>
      <c r="B360">
        <v>19.710849650501402</v>
      </c>
      <c r="C360">
        <v>26525</v>
      </c>
      <c r="D360">
        <v>61</v>
      </c>
      <c r="E360">
        <v>1.2690067291259699</v>
      </c>
      <c r="F360">
        <v>270</v>
      </c>
      <c r="G360">
        <f t="shared" si="23"/>
        <v>0</v>
      </c>
    </row>
    <row r="361" spans="1:7">
      <c r="A361">
        <v>61.94</v>
      </c>
      <c r="B361">
        <v>16.027531956735402</v>
      </c>
      <c r="C361">
        <v>48321</v>
      </c>
      <c r="D361">
        <v>57</v>
      </c>
      <c r="E361">
        <v>1.43723487854003</v>
      </c>
      <c r="F361">
        <v>1336</v>
      </c>
      <c r="G361">
        <f t="shared" si="23"/>
        <v>0</v>
      </c>
    </row>
    <row r="362" spans="1:7">
      <c r="A362">
        <v>71.05</v>
      </c>
      <c r="B362">
        <v>20.960556981443698</v>
      </c>
      <c r="C362">
        <v>44911</v>
      </c>
      <c r="D362">
        <v>87</v>
      </c>
      <c r="E362">
        <v>1.2195253372192301</v>
      </c>
      <c r="F362">
        <v>178</v>
      </c>
      <c r="G362">
        <f t="shared" si="23"/>
        <v>0</v>
      </c>
    </row>
    <row r="363" spans="1:7">
      <c r="A363">
        <v>28.9</v>
      </c>
      <c r="B363">
        <v>8.6906838275094707</v>
      </c>
      <c r="C363">
        <v>9371</v>
      </c>
      <c r="D363">
        <v>90</v>
      </c>
      <c r="E363">
        <v>1.1836910247802701</v>
      </c>
      <c r="F363">
        <v>1400</v>
      </c>
      <c r="G363">
        <f t="shared" si="23"/>
        <v>0</v>
      </c>
    </row>
    <row r="364" spans="1:7">
      <c r="A364">
        <v>37.979999999999997</v>
      </c>
      <c r="B364">
        <v>11.6994732464652</v>
      </c>
      <c r="C364">
        <v>19007</v>
      </c>
      <c r="D364">
        <v>78</v>
      </c>
      <c r="E364">
        <v>1.0874319076537999</v>
      </c>
      <c r="F364">
        <v>556</v>
      </c>
      <c r="G364">
        <f t="shared" si="23"/>
        <v>0</v>
      </c>
    </row>
    <row r="365" spans="1:7">
      <c r="A365">
        <v>46.56</v>
      </c>
      <c r="B365">
        <v>20.971083686154401</v>
      </c>
      <c r="C365">
        <v>38280</v>
      </c>
      <c r="D365">
        <v>75</v>
      </c>
      <c r="E365">
        <v>1.2486648559570299</v>
      </c>
      <c r="F365">
        <v>1189</v>
      </c>
      <c r="G365">
        <f t="shared" si="23"/>
        <v>0</v>
      </c>
    </row>
    <row r="366" spans="1:7">
      <c r="A366">
        <v>18.37</v>
      </c>
      <c r="B366">
        <v>9.72420729447885</v>
      </c>
      <c r="C366">
        <v>6858</v>
      </c>
      <c r="D366">
        <v>63</v>
      </c>
      <c r="E366">
        <v>1.2154912948608301</v>
      </c>
      <c r="F366">
        <v>140</v>
      </c>
      <c r="G366">
        <f t="shared" si="23"/>
        <v>0</v>
      </c>
    </row>
    <row r="367" spans="1:7">
      <c r="A367">
        <v>14.32</v>
      </c>
      <c r="B367">
        <v>6.2315056570931198</v>
      </c>
      <c r="C367">
        <v>3942</v>
      </c>
      <c r="D367">
        <v>66</v>
      </c>
      <c r="E367">
        <v>1.11983299255371</v>
      </c>
      <c r="F367">
        <v>340</v>
      </c>
      <c r="G367">
        <f t="shared" si="23"/>
        <v>0</v>
      </c>
    </row>
    <row r="368" spans="1:7">
      <c r="A368">
        <v>52.03</v>
      </c>
      <c r="B368">
        <v>13.100843510008801</v>
      </c>
      <c r="C368">
        <v>4752</v>
      </c>
      <c r="D368">
        <v>51</v>
      </c>
      <c r="E368">
        <v>1.3780546188354399</v>
      </c>
      <c r="F368">
        <v>508</v>
      </c>
      <c r="G368">
        <f t="shared" si="23"/>
        <v>0</v>
      </c>
    </row>
    <row r="369" spans="1:7">
      <c r="A369">
        <v>25.72</v>
      </c>
      <c r="B369">
        <v>9.3343979095594101</v>
      </c>
      <c r="C369">
        <v>5921</v>
      </c>
      <c r="D369">
        <v>47</v>
      </c>
      <c r="E369">
        <v>1.64018154144287</v>
      </c>
      <c r="F369">
        <v>631</v>
      </c>
      <c r="G369">
        <f t="shared" si="23"/>
        <v>0</v>
      </c>
    </row>
    <row r="370" spans="1:7">
      <c r="A370">
        <v>56.46</v>
      </c>
      <c r="B370">
        <v>19.097551075632499</v>
      </c>
      <c r="C370">
        <v>24900</v>
      </c>
      <c r="D370">
        <v>51</v>
      </c>
      <c r="E370">
        <v>1.24192714691162</v>
      </c>
      <c r="F370">
        <v>192</v>
      </c>
      <c r="G370">
        <f t="shared" si="23"/>
        <v>0</v>
      </c>
    </row>
    <row r="371" spans="1:7">
      <c r="A371">
        <v>41.17</v>
      </c>
      <c r="B371">
        <v>16.368479643765902</v>
      </c>
      <c r="C371">
        <v>18537</v>
      </c>
      <c r="D371">
        <v>48</v>
      </c>
      <c r="E371">
        <v>1.10897541046142</v>
      </c>
      <c r="F371">
        <v>842</v>
      </c>
      <c r="G371">
        <f t="shared" si="23"/>
        <v>0</v>
      </c>
    </row>
    <row r="372" spans="1:7">
      <c r="A372">
        <v>25.9</v>
      </c>
      <c r="B372">
        <v>9.6046873841133191</v>
      </c>
      <c r="C372">
        <v>10955</v>
      </c>
      <c r="D372">
        <v>61</v>
      </c>
      <c r="E372">
        <v>1.16532325744628</v>
      </c>
      <c r="F372">
        <v>197</v>
      </c>
      <c r="G372">
        <f t="shared" si="23"/>
        <v>0</v>
      </c>
    </row>
    <row r="373" spans="1:7">
      <c r="A373">
        <v>22.14</v>
      </c>
      <c r="B373">
        <v>8.4497366613235592</v>
      </c>
      <c r="C373">
        <v>5978</v>
      </c>
      <c r="D373">
        <v>67</v>
      </c>
      <c r="E373">
        <v>1.2087106704711901</v>
      </c>
      <c r="F373">
        <v>669</v>
      </c>
      <c r="G373">
        <f t="shared" si="23"/>
        <v>0</v>
      </c>
    </row>
    <row r="374" spans="1:7">
      <c r="A374">
        <v>34.85</v>
      </c>
      <c r="B374">
        <v>14.4786040714582</v>
      </c>
      <c r="C374">
        <v>15568</v>
      </c>
      <c r="D374">
        <v>63</v>
      </c>
      <c r="E374">
        <v>1.1348962783813401</v>
      </c>
      <c r="F374">
        <v>335</v>
      </c>
      <c r="G374">
        <f t="shared" si="23"/>
        <v>0</v>
      </c>
    </row>
    <row r="375" spans="1:7">
      <c r="A375">
        <v>61.02</v>
      </c>
      <c r="B375">
        <v>22.610886723237101</v>
      </c>
      <c r="C375">
        <v>9204</v>
      </c>
      <c r="D375">
        <v>60</v>
      </c>
      <c r="E375">
        <v>1.2943267822265601</v>
      </c>
      <c r="F375">
        <v>933</v>
      </c>
      <c r="G375">
        <f t="shared" si="23"/>
        <v>0</v>
      </c>
    </row>
    <row r="376" spans="1:7">
      <c r="A376">
        <v>47.08</v>
      </c>
      <c r="B376">
        <v>15.30658690422</v>
      </c>
      <c r="C376">
        <v>34497</v>
      </c>
      <c r="D376">
        <v>67</v>
      </c>
      <c r="E376">
        <v>1.1497449874877901</v>
      </c>
      <c r="F376">
        <v>212</v>
      </c>
      <c r="G376">
        <f t="shared" si="23"/>
        <v>0</v>
      </c>
    </row>
    <row r="377" spans="1:7">
      <c r="A377">
        <v>37.130000000000003</v>
      </c>
      <c r="B377">
        <v>15.363926014813501</v>
      </c>
      <c r="C377">
        <v>15838</v>
      </c>
      <c r="D377">
        <v>77</v>
      </c>
      <c r="E377">
        <v>1.1566972732543901</v>
      </c>
      <c r="F377">
        <v>311</v>
      </c>
      <c r="G377">
        <f t="shared" si="23"/>
        <v>0</v>
      </c>
    </row>
    <row r="378" spans="1:7">
      <c r="A378">
        <v>33.21</v>
      </c>
      <c r="B378">
        <v>13.2310756972111</v>
      </c>
      <c r="C378">
        <v>2265</v>
      </c>
      <c r="D378">
        <v>80</v>
      </c>
      <c r="E378">
        <v>1.4177942276000901</v>
      </c>
      <c r="F378">
        <v>73</v>
      </c>
      <c r="G378">
        <f t="shared" si="23"/>
        <v>0</v>
      </c>
    </row>
    <row r="379" spans="1:7">
      <c r="A379">
        <v>30.94</v>
      </c>
      <c r="B379">
        <v>10.9549268845377</v>
      </c>
      <c r="C379">
        <v>6262</v>
      </c>
      <c r="D379">
        <v>96</v>
      </c>
      <c r="E379">
        <v>0.86405754089355502</v>
      </c>
      <c r="F379">
        <v>191</v>
      </c>
      <c r="G379">
        <f t="shared" si="23"/>
        <v>0</v>
      </c>
    </row>
    <row r="380" spans="1:7">
      <c r="A380">
        <v>35.549999999999997</v>
      </c>
      <c r="B380">
        <v>13.9718597704763</v>
      </c>
      <c r="C380">
        <v>1799</v>
      </c>
      <c r="D380">
        <v>88</v>
      </c>
      <c r="E380">
        <v>1.4766311645507799</v>
      </c>
      <c r="F380">
        <v>104</v>
      </c>
      <c r="G380">
        <f t="shared" si="23"/>
        <v>0</v>
      </c>
    </row>
    <row r="381" spans="1:7">
      <c r="A381">
        <v>17.559999999999999</v>
      </c>
      <c r="B381">
        <v>7.6371069455921301</v>
      </c>
      <c r="C381">
        <v>23353</v>
      </c>
      <c r="D381">
        <v>84</v>
      </c>
      <c r="E381">
        <v>1.19686603546142</v>
      </c>
      <c r="F381">
        <v>545</v>
      </c>
      <c r="G381">
        <f t="shared" si="23"/>
        <v>0</v>
      </c>
    </row>
    <row r="382" spans="1:7">
      <c r="A382">
        <v>29.71</v>
      </c>
      <c r="B382">
        <v>12.507893739738099</v>
      </c>
      <c r="C382">
        <v>8663</v>
      </c>
      <c r="D382">
        <v>78</v>
      </c>
      <c r="E382">
        <v>1.2392663955688401</v>
      </c>
      <c r="F382">
        <v>417</v>
      </c>
      <c r="G382">
        <f t="shared" si="23"/>
        <v>0</v>
      </c>
    </row>
    <row r="383" spans="1:7">
      <c r="A383">
        <v>60.09</v>
      </c>
      <c r="B383">
        <v>16.681009355134201</v>
      </c>
      <c r="C383">
        <v>36363</v>
      </c>
      <c r="D383">
        <v>69</v>
      </c>
      <c r="E383">
        <v>1.4360332489013601</v>
      </c>
      <c r="F383">
        <v>1350</v>
      </c>
      <c r="G383">
        <f t="shared" si="23"/>
        <v>0</v>
      </c>
    </row>
    <row r="384" spans="1:7">
      <c r="A384">
        <v>56.62</v>
      </c>
      <c r="B384">
        <v>22.519190231873601</v>
      </c>
      <c r="C384">
        <v>33169</v>
      </c>
      <c r="D384">
        <v>78</v>
      </c>
      <c r="E384">
        <v>1.1844635009765601</v>
      </c>
      <c r="F384">
        <v>495</v>
      </c>
      <c r="G384">
        <f t="shared" si="23"/>
        <v>0</v>
      </c>
    </row>
    <row r="385" spans="1:7">
      <c r="A385">
        <v>33.56</v>
      </c>
      <c r="B385">
        <v>10.706651778593001</v>
      </c>
      <c r="C385">
        <v>16417</v>
      </c>
      <c r="D385">
        <v>74</v>
      </c>
      <c r="E385">
        <v>1.0998773574829099</v>
      </c>
      <c r="F385">
        <v>620</v>
      </c>
      <c r="G385">
        <f t="shared" si="23"/>
        <v>0</v>
      </c>
    </row>
    <row r="386" spans="1:7">
      <c r="A386">
        <v>92.03</v>
      </c>
      <c r="B386">
        <v>24.2778378663571</v>
      </c>
      <c r="C386">
        <v>22371</v>
      </c>
      <c r="D386">
        <v>81</v>
      </c>
      <c r="E386">
        <v>1.3958215713500901</v>
      </c>
      <c r="F386">
        <v>517</v>
      </c>
      <c r="G386">
        <f t="shared" si="23"/>
        <v>0</v>
      </c>
    </row>
    <row r="387" spans="1:7">
      <c r="A387">
        <v>39.81</v>
      </c>
      <c r="B387">
        <v>17.5994694960212</v>
      </c>
      <c r="C387">
        <v>19448</v>
      </c>
      <c r="D387">
        <v>83</v>
      </c>
      <c r="E387">
        <v>1.1947202682495099</v>
      </c>
      <c r="F387">
        <v>221</v>
      </c>
      <c r="G387">
        <f t="shared" ref="G387:G450" si="24">IF(E387&gt;2,TRUE,0)</f>
        <v>0</v>
      </c>
    </row>
    <row r="388" spans="1:7">
      <c r="A388">
        <v>80.239999999999995</v>
      </c>
      <c r="B388">
        <v>16.779941027625</v>
      </c>
      <c r="C388">
        <v>3895</v>
      </c>
      <c r="D388">
        <v>63</v>
      </c>
      <c r="E388">
        <v>1.73828601837158</v>
      </c>
      <c r="F388">
        <v>462</v>
      </c>
      <c r="G388">
        <f t="shared" si="24"/>
        <v>0</v>
      </c>
    </row>
    <row r="389" spans="1:7">
      <c r="A389">
        <v>83.55</v>
      </c>
      <c r="B389">
        <v>15.143825560529899</v>
      </c>
      <c r="C389">
        <v>77659</v>
      </c>
      <c r="D389">
        <v>61</v>
      </c>
      <c r="E389">
        <v>1.63434505462646</v>
      </c>
      <c r="F389">
        <v>3361</v>
      </c>
      <c r="G389">
        <f t="shared" si="24"/>
        <v>0</v>
      </c>
    </row>
    <row r="390" spans="1:7">
      <c r="A390">
        <v>50.96</v>
      </c>
      <c r="B390">
        <v>15.847742256499499</v>
      </c>
      <c r="C390">
        <v>7310</v>
      </c>
      <c r="D390">
        <v>66</v>
      </c>
      <c r="E390">
        <v>1.3181447982787999</v>
      </c>
      <c r="F390">
        <v>435</v>
      </c>
      <c r="G390">
        <f t="shared" si="24"/>
        <v>0</v>
      </c>
    </row>
    <row r="391" spans="1:7">
      <c r="A391">
        <v>39.950000000000003</v>
      </c>
      <c r="B391">
        <v>18.6464410735122</v>
      </c>
      <c r="C391">
        <v>13811</v>
      </c>
      <c r="D391">
        <v>70</v>
      </c>
      <c r="E391">
        <v>1.1059284210205</v>
      </c>
      <c r="F391">
        <v>78</v>
      </c>
      <c r="G391">
        <f t="shared" si="24"/>
        <v>0</v>
      </c>
    </row>
    <row r="392" spans="1:7">
      <c r="A392">
        <v>37.69</v>
      </c>
      <c r="B392">
        <v>14.979531815110599</v>
      </c>
      <c r="C392">
        <v>1122</v>
      </c>
      <c r="D392">
        <v>80</v>
      </c>
      <c r="E392">
        <v>1.2082815170288099</v>
      </c>
      <c r="F392">
        <v>89</v>
      </c>
      <c r="G392">
        <f t="shared" si="24"/>
        <v>0</v>
      </c>
    </row>
    <row r="393" spans="1:7">
      <c r="A393">
        <v>11.92</v>
      </c>
      <c r="B393">
        <v>4.88464533049215</v>
      </c>
      <c r="C393">
        <v>2799</v>
      </c>
      <c r="D393">
        <v>81</v>
      </c>
      <c r="E393">
        <v>1.2099552154541</v>
      </c>
      <c r="F393">
        <v>383</v>
      </c>
      <c r="G393">
        <f t="shared" si="24"/>
        <v>0</v>
      </c>
    </row>
    <row r="394" spans="1:7">
      <c r="A394">
        <v>28.96</v>
      </c>
      <c r="B394">
        <v>8.3242311008910601</v>
      </c>
      <c r="C394">
        <v>14042</v>
      </c>
      <c r="D394">
        <v>67</v>
      </c>
      <c r="E394">
        <v>1.1890125274658101</v>
      </c>
      <c r="F394">
        <v>323</v>
      </c>
      <c r="G394">
        <f t="shared" si="24"/>
        <v>0</v>
      </c>
    </row>
    <row r="395" spans="1:7">
      <c r="A395">
        <v>49.33</v>
      </c>
      <c r="B395">
        <v>15.2554428500742</v>
      </c>
      <c r="C395">
        <v>18389</v>
      </c>
      <c r="D395">
        <v>61</v>
      </c>
      <c r="E395">
        <v>1.2340736389160101</v>
      </c>
      <c r="F395">
        <v>162</v>
      </c>
      <c r="G395">
        <f t="shared" si="24"/>
        <v>0</v>
      </c>
    </row>
    <row r="396" spans="1:7">
      <c r="A396">
        <v>11.14</v>
      </c>
      <c r="B396">
        <v>3.9270983889730999</v>
      </c>
      <c r="C396">
        <v>8355</v>
      </c>
      <c r="D396">
        <v>66</v>
      </c>
      <c r="E396">
        <v>1.0314702987670901</v>
      </c>
      <c r="F396">
        <v>708</v>
      </c>
      <c r="G396">
        <f t="shared" si="24"/>
        <v>0</v>
      </c>
    </row>
    <row r="397" spans="1:7">
      <c r="A397">
        <v>36.57</v>
      </c>
      <c r="B397">
        <v>13.269230769230701</v>
      </c>
      <c r="C397">
        <v>14398</v>
      </c>
      <c r="D397">
        <v>70</v>
      </c>
      <c r="E397">
        <v>1.0293674468994101</v>
      </c>
      <c r="F397">
        <v>383</v>
      </c>
      <c r="G397">
        <f t="shared" si="24"/>
        <v>0</v>
      </c>
    </row>
    <row r="398" spans="1:7">
      <c r="A398">
        <v>34.93</v>
      </c>
      <c r="B398">
        <v>13.8167002887543</v>
      </c>
      <c r="C398">
        <v>13633</v>
      </c>
      <c r="D398">
        <v>74</v>
      </c>
      <c r="E398">
        <v>1.2397813796996999</v>
      </c>
      <c r="F398">
        <v>342</v>
      </c>
      <c r="G398">
        <f t="shared" si="24"/>
        <v>0</v>
      </c>
    </row>
    <row r="399" spans="1:7">
      <c r="A399">
        <v>44.55</v>
      </c>
      <c r="B399">
        <v>20.792495099411902</v>
      </c>
      <c r="C399">
        <v>40417</v>
      </c>
      <c r="D399">
        <v>87</v>
      </c>
      <c r="E399">
        <v>1.25081062316894</v>
      </c>
      <c r="F399">
        <v>75</v>
      </c>
      <c r="G399">
        <f t="shared" si="24"/>
        <v>0</v>
      </c>
    </row>
    <row r="400" spans="1:7">
      <c r="A400">
        <v>15.93</v>
      </c>
      <c r="B400">
        <v>7.7281327317712103</v>
      </c>
      <c r="C400">
        <v>3842</v>
      </c>
      <c r="D400">
        <v>91</v>
      </c>
      <c r="E400">
        <v>1.08713150024414</v>
      </c>
      <c r="F400">
        <v>127</v>
      </c>
      <c r="G400">
        <f t="shared" si="24"/>
        <v>0</v>
      </c>
    </row>
    <row r="401" spans="1:7">
      <c r="A401">
        <v>53.92</v>
      </c>
      <c r="B401">
        <v>16.7823461670142</v>
      </c>
      <c r="C401">
        <v>18528</v>
      </c>
      <c r="D401">
        <v>88</v>
      </c>
      <c r="E401">
        <v>1.11283779144287</v>
      </c>
      <c r="F401">
        <v>374</v>
      </c>
      <c r="G401">
        <f t="shared" si="24"/>
        <v>0</v>
      </c>
    </row>
    <row r="402" spans="1:7">
      <c r="A402">
        <v>38.36</v>
      </c>
      <c r="B402">
        <v>14.5286520471158</v>
      </c>
      <c r="C402">
        <v>11640</v>
      </c>
      <c r="D402">
        <v>96</v>
      </c>
      <c r="E402">
        <v>1.14373683929443</v>
      </c>
      <c r="F402">
        <v>141</v>
      </c>
      <c r="G402">
        <f t="shared" si="24"/>
        <v>0</v>
      </c>
    </row>
    <row r="403" spans="1:7">
      <c r="A403">
        <v>35.44</v>
      </c>
      <c r="B403">
        <v>16.406647840377701</v>
      </c>
      <c r="C403">
        <v>16250</v>
      </c>
      <c r="D403">
        <v>81</v>
      </c>
      <c r="E403">
        <v>1.14888668060302</v>
      </c>
      <c r="F403">
        <v>278</v>
      </c>
      <c r="G403">
        <f t="shared" si="24"/>
        <v>0</v>
      </c>
    </row>
    <row r="404" spans="1:7">
      <c r="A404">
        <v>25.17</v>
      </c>
      <c r="B404">
        <v>10.6666101623087</v>
      </c>
      <c r="C404">
        <v>4486</v>
      </c>
      <c r="D404">
        <v>83</v>
      </c>
      <c r="E404">
        <v>1.11622810363769</v>
      </c>
      <c r="F404">
        <v>191</v>
      </c>
      <c r="G404">
        <f t="shared" si="24"/>
        <v>0</v>
      </c>
    </row>
    <row r="405" spans="1:7">
      <c r="A405">
        <v>18.579999999999998</v>
      </c>
      <c r="B405">
        <v>8.8903775300253596</v>
      </c>
      <c r="C405">
        <v>5455</v>
      </c>
      <c r="D405">
        <v>77</v>
      </c>
      <c r="E405">
        <v>1.09798908233642</v>
      </c>
      <c r="F405">
        <v>326</v>
      </c>
      <c r="G405">
        <f t="shared" si="24"/>
        <v>0</v>
      </c>
    </row>
    <row r="406" spans="1:7">
      <c r="A406">
        <v>45.7</v>
      </c>
      <c r="B406">
        <v>10.406704012387801</v>
      </c>
      <c r="C406">
        <v>11174</v>
      </c>
      <c r="D406">
        <v>64</v>
      </c>
      <c r="E406">
        <v>1.3386583328246999</v>
      </c>
      <c r="F406">
        <v>345</v>
      </c>
      <c r="G406">
        <f t="shared" si="24"/>
        <v>0</v>
      </c>
    </row>
    <row r="407" spans="1:7">
      <c r="A407">
        <v>32.35</v>
      </c>
      <c r="B407">
        <v>11.477329170510099</v>
      </c>
      <c r="C407">
        <v>14237</v>
      </c>
      <c r="D407">
        <v>64</v>
      </c>
      <c r="E407">
        <v>1.08927726745605</v>
      </c>
      <c r="F407">
        <v>218</v>
      </c>
      <c r="G407">
        <f t="shared" si="24"/>
        <v>0</v>
      </c>
    </row>
    <row r="408" spans="1:7">
      <c r="A408">
        <v>55.15</v>
      </c>
      <c r="B408">
        <v>8.6378373298667093</v>
      </c>
      <c r="C408">
        <v>12412</v>
      </c>
      <c r="D408">
        <v>54</v>
      </c>
      <c r="E408">
        <v>1.33934497833251</v>
      </c>
      <c r="F408">
        <v>1721</v>
      </c>
      <c r="G408">
        <f t="shared" si="24"/>
        <v>0</v>
      </c>
    </row>
    <row r="409" spans="1:7">
      <c r="A409">
        <v>34.4</v>
      </c>
      <c r="B409">
        <v>13.2895499323932</v>
      </c>
      <c r="C409">
        <v>6193</v>
      </c>
      <c r="D409">
        <v>60</v>
      </c>
      <c r="E409">
        <v>1.1615467071533101</v>
      </c>
      <c r="F409">
        <v>83</v>
      </c>
      <c r="G409">
        <f t="shared" si="24"/>
        <v>0</v>
      </c>
    </row>
    <row r="410" spans="1:7">
      <c r="A410">
        <v>33.78</v>
      </c>
      <c r="B410">
        <v>11.7206203809722</v>
      </c>
      <c r="C410">
        <v>16618</v>
      </c>
      <c r="D410">
        <v>67</v>
      </c>
      <c r="E410">
        <v>1.1239099502563401</v>
      </c>
      <c r="F410">
        <v>471</v>
      </c>
      <c r="G410">
        <f t="shared" si="24"/>
        <v>0</v>
      </c>
    </row>
    <row r="411" spans="1:7">
      <c r="A411">
        <v>44.54</v>
      </c>
      <c r="B411">
        <v>13.7341967314215</v>
      </c>
      <c r="C411">
        <v>16810</v>
      </c>
      <c r="D411">
        <v>66</v>
      </c>
      <c r="E411">
        <v>1.2526988983154199</v>
      </c>
      <c r="F411">
        <v>325</v>
      </c>
      <c r="G411">
        <f t="shared" si="24"/>
        <v>0</v>
      </c>
    </row>
    <row r="412" spans="1:7">
      <c r="A412">
        <v>47.5</v>
      </c>
      <c r="B412">
        <v>11.0986494696013</v>
      </c>
      <c r="C412">
        <v>1056</v>
      </c>
      <c r="D412">
        <v>51</v>
      </c>
      <c r="E412">
        <v>1.3394737243652299</v>
      </c>
      <c r="F412">
        <v>588</v>
      </c>
      <c r="G412">
        <f t="shared" si="24"/>
        <v>0</v>
      </c>
    </row>
    <row r="413" spans="1:7">
      <c r="A413">
        <v>33.83</v>
      </c>
      <c r="B413">
        <v>9.2692550072608704</v>
      </c>
      <c r="C413">
        <v>28167</v>
      </c>
      <c r="D413">
        <v>57</v>
      </c>
      <c r="E413">
        <v>2.14186191558837</v>
      </c>
      <c r="F413">
        <v>455</v>
      </c>
      <c r="G413" t="b">
        <f t="shared" si="24"/>
        <v>1</v>
      </c>
    </row>
    <row r="414" spans="1:7">
      <c r="A414">
        <v>32.81</v>
      </c>
      <c r="B414">
        <v>13.017774956356099</v>
      </c>
      <c r="C414">
        <v>7289</v>
      </c>
      <c r="D414">
        <v>56</v>
      </c>
      <c r="E414">
        <v>1.11270904541015</v>
      </c>
      <c r="F414">
        <v>118</v>
      </c>
      <c r="G414">
        <f t="shared" si="24"/>
        <v>0</v>
      </c>
    </row>
    <row r="415" spans="1:7">
      <c r="A415">
        <v>35.61</v>
      </c>
      <c r="B415">
        <v>14.419339164237099</v>
      </c>
      <c r="C415">
        <v>5953</v>
      </c>
      <c r="D415">
        <v>63</v>
      </c>
      <c r="E415">
        <v>1.14240646362304</v>
      </c>
      <c r="F415">
        <v>99</v>
      </c>
      <c r="G415">
        <f t="shared" si="24"/>
        <v>0</v>
      </c>
    </row>
    <row r="416" spans="1:7">
      <c r="A416">
        <v>46.1</v>
      </c>
      <c r="B416">
        <v>17.976914677897302</v>
      </c>
      <c r="C416">
        <v>9309</v>
      </c>
      <c r="D416">
        <v>91</v>
      </c>
      <c r="E416">
        <v>1.0998344421386701</v>
      </c>
      <c r="F416">
        <v>182</v>
      </c>
      <c r="G416">
        <f t="shared" si="24"/>
        <v>0</v>
      </c>
    </row>
    <row r="417" spans="1:7">
      <c r="A417">
        <v>28.26</v>
      </c>
      <c r="B417">
        <v>12.0352625527021</v>
      </c>
      <c r="C417">
        <v>4717</v>
      </c>
      <c r="D417">
        <v>80</v>
      </c>
      <c r="E417">
        <v>1.1548948287963801</v>
      </c>
      <c r="F417">
        <v>535</v>
      </c>
      <c r="G417">
        <f t="shared" si="24"/>
        <v>0</v>
      </c>
    </row>
    <row r="418" spans="1:7">
      <c r="A418">
        <v>24.74</v>
      </c>
      <c r="B418">
        <v>9.0157064246929703</v>
      </c>
      <c r="C418">
        <v>7718</v>
      </c>
      <c r="D418">
        <v>67</v>
      </c>
      <c r="E418">
        <v>1.2290525436401301</v>
      </c>
      <c r="F418">
        <v>230</v>
      </c>
      <c r="G418">
        <f t="shared" si="24"/>
        <v>0</v>
      </c>
    </row>
    <row r="419" spans="1:7">
      <c r="A419">
        <v>43.21</v>
      </c>
      <c r="B419">
        <v>15.971169839216399</v>
      </c>
      <c r="C419">
        <v>12263</v>
      </c>
      <c r="D419">
        <v>56</v>
      </c>
      <c r="E419">
        <v>1.1255407333373999</v>
      </c>
      <c r="F419">
        <v>1210</v>
      </c>
      <c r="G419">
        <f t="shared" si="24"/>
        <v>0</v>
      </c>
    </row>
    <row r="420" spans="1:7">
      <c r="A420">
        <v>89.24</v>
      </c>
      <c r="B420">
        <v>21.280553237152699</v>
      </c>
      <c r="C420">
        <v>1839</v>
      </c>
      <c r="D420">
        <v>44</v>
      </c>
      <c r="E420">
        <v>1.9367694854736299</v>
      </c>
      <c r="F420">
        <v>277</v>
      </c>
      <c r="G420">
        <f t="shared" si="24"/>
        <v>0</v>
      </c>
    </row>
    <row r="421" spans="1:7">
      <c r="A421">
        <v>139.76</v>
      </c>
      <c r="B421">
        <v>15.881818181818099</v>
      </c>
      <c r="C421">
        <v>19788</v>
      </c>
      <c r="D421">
        <v>41</v>
      </c>
      <c r="E421">
        <v>2.21580505371093</v>
      </c>
      <c r="F421">
        <v>1604</v>
      </c>
      <c r="G421" t="b">
        <f t="shared" si="24"/>
        <v>1</v>
      </c>
    </row>
    <row r="422" spans="1:7">
      <c r="A422">
        <v>38.72</v>
      </c>
      <c r="B422">
        <v>16.854568406390101</v>
      </c>
      <c r="C422">
        <v>34769</v>
      </c>
      <c r="D422">
        <v>51</v>
      </c>
      <c r="E422">
        <v>1.1227941513061499</v>
      </c>
      <c r="F422">
        <v>324</v>
      </c>
      <c r="G422">
        <f t="shared" si="24"/>
        <v>0</v>
      </c>
    </row>
    <row r="423" spans="1:7">
      <c r="A423">
        <v>56.78</v>
      </c>
      <c r="B423">
        <v>19.700912529058598</v>
      </c>
      <c r="C423">
        <v>2787</v>
      </c>
      <c r="D423">
        <v>50</v>
      </c>
      <c r="E423">
        <v>1.21883869171142</v>
      </c>
      <c r="F423">
        <v>65</v>
      </c>
      <c r="G423">
        <f t="shared" si="24"/>
        <v>0</v>
      </c>
    </row>
    <row r="424" spans="1:7">
      <c r="A424">
        <v>28.98</v>
      </c>
      <c r="B424">
        <v>10.2879051439525</v>
      </c>
      <c r="C424">
        <v>12806</v>
      </c>
      <c r="D424">
        <v>64</v>
      </c>
      <c r="E424">
        <v>1.0711240768432599</v>
      </c>
      <c r="F424">
        <v>124</v>
      </c>
      <c r="G424">
        <f t="shared" si="24"/>
        <v>0</v>
      </c>
    </row>
    <row r="425" spans="1:7">
      <c r="A425">
        <v>36.49</v>
      </c>
      <c r="B425">
        <v>14.129719264278799</v>
      </c>
      <c r="C425">
        <v>8692</v>
      </c>
      <c r="D425">
        <v>80</v>
      </c>
      <c r="E425">
        <v>1.2850141525268499</v>
      </c>
      <c r="F425">
        <v>41</v>
      </c>
      <c r="G425">
        <f t="shared" si="24"/>
        <v>0</v>
      </c>
    </row>
    <row r="426" spans="1:7">
      <c r="A426">
        <v>44.63</v>
      </c>
      <c r="B426">
        <v>17.5129493015225</v>
      </c>
      <c r="C426">
        <v>22072</v>
      </c>
      <c r="D426">
        <v>83</v>
      </c>
      <c r="E426">
        <v>1.18034362792968</v>
      </c>
      <c r="F426">
        <v>177</v>
      </c>
      <c r="G426">
        <f t="shared" si="24"/>
        <v>0</v>
      </c>
    </row>
    <row r="427" spans="1:7">
      <c r="A427">
        <v>70.92</v>
      </c>
      <c r="B427">
        <v>20.573815671143802</v>
      </c>
      <c r="C427">
        <v>48493</v>
      </c>
      <c r="D427">
        <v>93</v>
      </c>
      <c r="E427">
        <v>1.1345529556274401</v>
      </c>
      <c r="F427">
        <v>363</v>
      </c>
      <c r="G427">
        <f t="shared" si="24"/>
        <v>0</v>
      </c>
    </row>
    <row r="428" spans="1:7">
      <c r="A428">
        <v>29.73</v>
      </c>
      <c r="B428">
        <v>11.1901535682023</v>
      </c>
      <c r="C428">
        <v>4899</v>
      </c>
      <c r="D428">
        <v>91</v>
      </c>
      <c r="E428">
        <v>1.19652271270752</v>
      </c>
      <c r="F428">
        <v>241</v>
      </c>
      <c r="G428">
        <f t="shared" si="24"/>
        <v>0</v>
      </c>
    </row>
    <row r="429" spans="1:7">
      <c r="A429">
        <v>30.32</v>
      </c>
      <c r="B429">
        <v>12.279778056781799</v>
      </c>
      <c r="C429">
        <v>6505</v>
      </c>
      <c r="D429">
        <v>84</v>
      </c>
      <c r="E429">
        <v>1.10236644744873</v>
      </c>
      <c r="F429">
        <v>266</v>
      </c>
      <c r="G429">
        <f t="shared" si="24"/>
        <v>0</v>
      </c>
    </row>
    <row r="430" spans="1:7">
      <c r="A430">
        <v>14.27</v>
      </c>
      <c r="B430">
        <v>6.3487120167282098</v>
      </c>
      <c r="C430">
        <v>5282</v>
      </c>
      <c r="D430">
        <v>70</v>
      </c>
      <c r="E430">
        <v>1.10575675964355</v>
      </c>
      <c r="F430">
        <v>127</v>
      </c>
      <c r="G430">
        <f t="shared" si="24"/>
        <v>0</v>
      </c>
    </row>
    <row r="431" spans="1:7">
      <c r="A431">
        <v>18.14</v>
      </c>
      <c r="B431">
        <v>6.5308179723502304</v>
      </c>
      <c r="C431">
        <v>5555</v>
      </c>
      <c r="D431">
        <v>66</v>
      </c>
      <c r="E431">
        <v>1.18085861206054</v>
      </c>
      <c r="F431">
        <v>487</v>
      </c>
      <c r="G431">
        <f t="shared" si="24"/>
        <v>0</v>
      </c>
    </row>
    <row r="432" spans="1:7">
      <c r="A432">
        <v>54.48</v>
      </c>
      <c r="B432">
        <v>17.6122587527882</v>
      </c>
      <c r="C432">
        <v>11090</v>
      </c>
      <c r="D432">
        <v>66</v>
      </c>
      <c r="E432">
        <v>1.1545944213867101</v>
      </c>
      <c r="F432">
        <v>534</v>
      </c>
      <c r="G432">
        <f t="shared" si="24"/>
        <v>0</v>
      </c>
    </row>
    <row r="433" spans="1:7">
      <c r="A433">
        <v>46.15</v>
      </c>
      <c r="B433">
        <v>17.337240317066701</v>
      </c>
      <c r="C433">
        <v>26846</v>
      </c>
      <c r="D433">
        <v>67</v>
      </c>
      <c r="E433">
        <v>1.1898279190063401</v>
      </c>
      <c r="F433">
        <v>328</v>
      </c>
      <c r="G433">
        <f t="shared" si="24"/>
        <v>0</v>
      </c>
    </row>
    <row r="434" spans="1:7">
      <c r="A434">
        <v>12.11</v>
      </c>
      <c r="B434">
        <v>4.9845647252521097</v>
      </c>
      <c r="C434">
        <v>7319</v>
      </c>
      <c r="D434">
        <v>69</v>
      </c>
      <c r="E434">
        <v>1.1462259292602499</v>
      </c>
      <c r="F434">
        <v>419</v>
      </c>
      <c r="G434">
        <f t="shared" si="24"/>
        <v>0</v>
      </c>
    </row>
    <row r="435" spans="1:7">
      <c r="A435">
        <v>77.55</v>
      </c>
      <c r="B435">
        <v>17.900835603157699</v>
      </c>
      <c r="C435">
        <v>10693</v>
      </c>
      <c r="D435">
        <v>70</v>
      </c>
      <c r="E435">
        <v>1.44311428070068</v>
      </c>
      <c r="F435">
        <v>247</v>
      </c>
      <c r="G435">
        <f t="shared" si="24"/>
        <v>0</v>
      </c>
    </row>
    <row r="436" spans="1:7">
      <c r="A436">
        <v>57.58</v>
      </c>
      <c r="B436">
        <v>16.053306568528999</v>
      </c>
      <c r="C436">
        <v>49298</v>
      </c>
      <c r="D436">
        <v>74</v>
      </c>
      <c r="E436">
        <v>1.21626377105712</v>
      </c>
      <c r="F436">
        <v>965</v>
      </c>
      <c r="G436">
        <f t="shared" si="24"/>
        <v>0</v>
      </c>
    </row>
    <row r="437" spans="1:7">
      <c r="A437">
        <v>22.43</v>
      </c>
      <c r="B437">
        <v>8.5928820442094693</v>
      </c>
      <c r="C437">
        <v>4788</v>
      </c>
      <c r="D437">
        <v>63</v>
      </c>
      <c r="E437">
        <v>1.1167860031127901</v>
      </c>
      <c r="F437">
        <v>202</v>
      </c>
      <c r="G437">
        <f t="shared" si="24"/>
        <v>0</v>
      </c>
    </row>
    <row r="438" spans="1:7">
      <c r="A438">
        <v>25.3</v>
      </c>
      <c r="B438">
        <v>12.2958786936236</v>
      </c>
      <c r="C438">
        <v>12131</v>
      </c>
      <c r="D438">
        <v>63</v>
      </c>
      <c r="E438">
        <v>1.1202192306518499</v>
      </c>
      <c r="F438">
        <v>324</v>
      </c>
      <c r="G438">
        <f t="shared" si="24"/>
        <v>0</v>
      </c>
    </row>
    <row r="439" spans="1:7">
      <c r="A439">
        <v>24.44</v>
      </c>
      <c r="B439">
        <v>10.5353909819812</v>
      </c>
      <c r="C439">
        <v>12407</v>
      </c>
      <c r="D439">
        <v>53</v>
      </c>
      <c r="E439">
        <v>1.1138677597045901</v>
      </c>
      <c r="F439">
        <v>429</v>
      </c>
      <c r="G439">
        <f t="shared" si="24"/>
        <v>0</v>
      </c>
    </row>
    <row r="440" spans="1:7">
      <c r="A440">
        <v>38.94</v>
      </c>
      <c r="B440">
        <v>16.014147063661699</v>
      </c>
      <c r="C440">
        <v>14944</v>
      </c>
      <c r="D440">
        <v>51</v>
      </c>
      <c r="E440">
        <v>1.1507320404052701</v>
      </c>
      <c r="F440">
        <v>102</v>
      </c>
      <c r="G440">
        <f t="shared" si="24"/>
        <v>0</v>
      </c>
    </row>
    <row r="441" spans="1:7">
      <c r="A441">
        <v>36.24</v>
      </c>
      <c r="B441">
        <v>16.942496493688601</v>
      </c>
      <c r="C441">
        <v>21914</v>
      </c>
      <c r="D441">
        <v>60</v>
      </c>
      <c r="E441">
        <v>1.1053705215454099</v>
      </c>
      <c r="F441">
        <v>307</v>
      </c>
      <c r="G441">
        <f t="shared" si="24"/>
        <v>0</v>
      </c>
    </row>
    <row r="442" spans="1:7">
      <c r="A442">
        <v>31.05</v>
      </c>
      <c r="B442">
        <v>10.3403490075929</v>
      </c>
      <c r="C442">
        <v>6293</v>
      </c>
      <c r="D442">
        <v>69</v>
      </c>
      <c r="E442">
        <v>1.1322784423828101</v>
      </c>
      <c r="F442">
        <v>246</v>
      </c>
      <c r="G442">
        <f t="shared" si="24"/>
        <v>0</v>
      </c>
    </row>
    <row r="443" spans="1:7">
      <c r="A443">
        <v>33.659999999999997</v>
      </c>
      <c r="B443">
        <v>13.0227879444422</v>
      </c>
      <c r="C443">
        <v>9798</v>
      </c>
      <c r="D443">
        <v>80</v>
      </c>
      <c r="E443">
        <v>1.09687328338623</v>
      </c>
      <c r="F443">
        <v>393</v>
      </c>
      <c r="G443">
        <f t="shared" si="24"/>
        <v>0</v>
      </c>
    </row>
    <row r="444" spans="1:7">
      <c r="A444">
        <v>43.35</v>
      </c>
      <c r="B444">
        <v>16.698124109240698</v>
      </c>
      <c r="C444">
        <v>28755</v>
      </c>
      <c r="D444">
        <v>87</v>
      </c>
      <c r="E444">
        <v>1.1962652206420801</v>
      </c>
      <c r="F444">
        <v>183</v>
      </c>
      <c r="G444">
        <f t="shared" si="24"/>
        <v>0</v>
      </c>
    </row>
    <row r="445" spans="1:7">
      <c r="A445">
        <v>31.59</v>
      </c>
      <c r="B445">
        <v>11.1201070121092</v>
      </c>
      <c r="C445">
        <v>15495</v>
      </c>
      <c r="D445">
        <v>77</v>
      </c>
      <c r="E445">
        <v>1.11944675445556</v>
      </c>
      <c r="F445">
        <v>519</v>
      </c>
      <c r="G445">
        <f t="shared" si="24"/>
        <v>0</v>
      </c>
    </row>
    <row r="446" spans="1:7">
      <c r="A446">
        <v>38.130000000000003</v>
      </c>
      <c r="B446">
        <v>16.755284088412299</v>
      </c>
      <c r="C446">
        <v>5444</v>
      </c>
      <c r="D446">
        <v>69</v>
      </c>
      <c r="E446">
        <v>1.1884117126464799</v>
      </c>
      <c r="F446">
        <v>416</v>
      </c>
      <c r="G446">
        <f t="shared" si="24"/>
        <v>0</v>
      </c>
    </row>
    <row r="447" spans="1:7">
      <c r="A447">
        <v>41.79</v>
      </c>
      <c r="B447">
        <v>15.664592548167001</v>
      </c>
      <c r="C447">
        <v>4451</v>
      </c>
      <c r="D447">
        <v>70</v>
      </c>
      <c r="E447">
        <v>1.25887870788574</v>
      </c>
      <c r="F447">
        <v>45</v>
      </c>
      <c r="G447">
        <f t="shared" si="24"/>
        <v>0</v>
      </c>
    </row>
    <row r="448" spans="1:7">
      <c r="A448">
        <v>26.93</v>
      </c>
      <c r="B448">
        <v>10.642586152386899</v>
      </c>
      <c r="C448">
        <v>20760</v>
      </c>
      <c r="D448">
        <v>66</v>
      </c>
      <c r="E448">
        <v>1.13656997680664</v>
      </c>
      <c r="F448">
        <v>324</v>
      </c>
      <c r="G448">
        <f t="shared" si="24"/>
        <v>0</v>
      </c>
    </row>
    <row r="449" spans="1:7">
      <c r="A449">
        <v>62.14</v>
      </c>
      <c r="B449">
        <v>17.204241534926201</v>
      </c>
      <c r="C449">
        <v>21564</v>
      </c>
      <c r="D449">
        <v>74</v>
      </c>
      <c r="E449">
        <v>1.44779205322265</v>
      </c>
      <c r="F449">
        <v>674</v>
      </c>
      <c r="G449">
        <f t="shared" si="24"/>
        <v>0</v>
      </c>
    </row>
    <row r="450" spans="1:7">
      <c r="A450">
        <v>46.09</v>
      </c>
      <c r="B450">
        <v>16.0502855550912</v>
      </c>
      <c r="C450">
        <v>28290</v>
      </c>
      <c r="D450">
        <v>77</v>
      </c>
      <c r="E450">
        <v>1.2202119827270399</v>
      </c>
      <c r="F450">
        <v>497</v>
      </c>
      <c r="G450">
        <f t="shared" si="24"/>
        <v>0</v>
      </c>
    </row>
    <row r="451" spans="1:7">
      <c r="A451">
        <v>26.21</v>
      </c>
      <c r="B451">
        <v>9.1784563664378709</v>
      </c>
      <c r="C451">
        <v>15577</v>
      </c>
      <c r="D451">
        <v>70</v>
      </c>
      <c r="E451">
        <v>1.1375141143798799</v>
      </c>
      <c r="F451">
        <v>376</v>
      </c>
      <c r="G451">
        <f t="shared" ref="G451:G514" si="25">IF(E451&gt;2,TRUE,0)</f>
        <v>0</v>
      </c>
    </row>
    <row r="452" spans="1:7">
      <c r="A452">
        <v>19.32</v>
      </c>
      <c r="B452">
        <v>7.2966236120552903</v>
      </c>
      <c r="C452">
        <v>4149</v>
      </c>
      <c r="D452">
        <v>63</v>
      </c>
      <c r="E452">
        <v>1.11249446868896</v>
      </c>
      <c r="F452">
        <v>239</v>
      </c>
      <c r="G452">
        <f t="shared" si="25"/>
        <v>0</v>
      </c>
    </row>
    <row r="453" spans="1:7">
      <c r="A453">
        <v>33.770000000000003</v>
      </c>
      <c r="B453">
        <v>12.905568081935201</v>
      </c>
      <c r="C453">
        <v>14434</v>
      </c>
      <c r="D453">
        <v>69</v>
      </c>
      <c r="E453">
        <v>1.13142013549804</v>
      </c>
      <c r="F453">
        <v>288</v>
      </c>
      <c r="G453">
        <f t="shared" si="25"/>
        <v>0</v>
      </c>
    </row>
    <row r="454" spans="1:7">
      <c r="A454">
        <v>24.02</v>
      </c>
      <c r="B454">
        <v>9.3952906203551603</v>
      </c>
      <c r="C454">
        <v>13173</v>
      </c>
      <c r="D454">
        <v>66</v>
      </c>
      <c r="E454">
        <v>1.1480283737182599</v>
      </c>
      <c r="F454">
        <v>259</v>
      </c>
      <c r="G454">
        <f t="shared" si="25"/>
        <v>0</v>
      </c>
    </row>
    <row r="455" spans="1:7">
      <c r="A455">
        <v>21.8</v>
      </c>
      <c r="B455">
        <v>10.215557638238</v>
      </c>
      <c r="C455">
        <v>3673</v>
      </c>
      <c r="D455">
        <v>56</v>
      </c>
      <c r="E455">
        <v>1.14189147949218</v>
      </c>
      <c r="F455">
        <v>224</v>
      </c>
      <c r="G455">
        <f t="shared" si="25"/>
        <v>0</v>
      </c>
    </row>
    <row r="456" spans="1:7">
      <c r="A456">
        <v>15.72</v>
      </c>
      <c r="B456">
        <v>6.0673897101393299</v>
      </c>
      <c r="C456">
        <v>10156</v>
      </c>
      <c r="D456">
        <v>51</v>
      </c>
      <c r="E456">
        <v>1.23836517333984</v>
      </c>
      <c r="F456">
        <v>630</v>
      </c>
      <c r="G456">
        <f t="shared" si="25"/>
        <v>0</v>
      </c>
    </row>
    <row r="457" spans="1:7">
      <c r="A457">
        <v>56.71</v>
      </c>
      <c r="B457">
        <v>11.280633354551201</v>
      </c>
      <c r="C457">
        <v>8043</v>
      </c>
      <c r="D457">
        <v>43</v>
      </c>
      <c r="E457">
        <v>1.2499523162841699</v>
      </c>
      <c r="F457">
        <v>144</v>
      </c>
      <c r="G457">
        <f t="shared" si="25"/>
        <v>0</v>
      </c>
    </row>
    <row r="458" spans="1:7">
      <c r="A458">
        <v>79.900000000000006</v>
      </c>
      <c r="B458">
        <v>14.676977901871799</v>
      </c>
      <c r="C458">
        <v>14830</v>
      </c>
      <c r="D458">
        <v>44</v>
      </c>
      <c r="E458">
        <v>1.7550230026245099</v>
      </c>
      <c r="F458">
        <v>506</v>
      </c>
      <c r="G458">
        <f t="shared" si="25"/>
        <v>0</v>
      </c>
    </row>
    <row r="459" spans="1:7">
      <c r="A459">
        <v>45.03</v>
      </c>
      <c r="B459">
        <v>16.261014011266699</v>
      </c>
      <c r="C459">
        <v>13573</v>
      </c>
      <c r="D459">
        <v>61</v>
      </c>
      <c r="E459">
        <v>1.1634778976440401</v>
      </c>
      <c r="F459">
        <v>376</v>
      </c>
      <c r="G459">
        <f t="shared" si="25"/>
        <v>0</v>
      </c>
    </row>
    <row r="460" spans="1:7">
      <c r="A460">
        <v>42.01</v>
      </c>
      <c r="B460">
        <v>13.349645683053099</v>
      </c>
      <c r="C460">
        <v>5611</v>
      </c>
      <c r="D460">
        <v>70</v>
      </c>
      <c r="E460">
        <v>1.2408542633056601</v>
      </c>
      <c r="F460">
        <v>110</v>
      </c>
      <c r="G460">
        <f t="shared" si="25"/>
        <v>0</v>
      </c>
    </row>
    <row r="461" spans="1:7">
      <c r="A461">
        <v>42.84</v>
      </c>
      <c r="B461">
        <v>15.767970849129499</v>
      </c>
      <c r="C461">
        <v>11385</v>
      </c>
      <c r="D461">
        <v>61</v>
      </c>
      <c r="E461">
        <v>1.34063243865966</v>
      </c>
      <c r="F461">
        <v>1976</v>
      </c>
      <c r="G461">
        <f t="shared" si="25"/>
        <v>0</v>
      </c>
    </row>
    <row r="462" spans="1:7">
      <c r="A462">
        <v>29.36</v>
      </c>
      <c r="B462">
        <v>12.501596763891801</v>
      </c>
      <c r="C462">
        <v>13335</v>
      </c>
      <c r="D462">
        <v>63</v>
      </c>
      <c r="E462">
        <v>1.2576770782470601</v>
      </c>
      <c r="F462">
        <v>190</v>
      </c>
      <c r="G462">
        <f t="shared" si="25"/>
        <v>0</v>
      </c>
    </row>
    <row r="463" spans="1:7">
      <c r="A463">
        <v>49.95</v>
      </c>
      <c r="B463">
        <v>14.1883255219429</v>
      </c>
      <c r="C463">
        <v>32395</v>
      </c>
      <c r="D463">
        <v>61</v>
      </c>
      <c r="E463">
        <v>1.06940746307373</v>
      </c>
      <c r="F463">
        <v>571</v>
      </c>
      <c r="G463">
        <f t="shared" si="25"/>
        <v>0</v>
      </c>
    </row>
    <row r="464" spans="1:7">
      <c r="A464">
        <v>39.75</v>
      </c>
      <c r="B464">
        <v>16.076845298281</v>
      </c>
      <c r="C464">
        <v>15651</v>
      </c>
      <c r="D464">
        <v>69</v>
      </c>
      <c r="E464">
        <v>1.22690677642822</v>
      </c>
      <c r="F464">
        <v>135</v>
      </c>
      <c r="G464">
        <f t="shared" si="25"/>
        <v>0</v>
      </c>
    </row>
    <row r="465" spans="1:7">
      <c r="A465">
        <v>29.97</v>
      </c>
      <c r="B465">
        <v>11.453357282072799</v>
      </c>
      <c r="C465">
        <v>5337</v>
      </c>
      <c r="D465">
        <v>80</v>
      </c>
      <c r="E465">
        <v>1.1258411407470701</v>
      </c>
      <c r="F465">
        <v>194</v>
      </c>
      <c r="G465">
        <f t="shared" si="25"/>
        <v>0</v>
      </c>
    </row>
    <row r="466" spans="1:7">
      <c r="A466">
        <v>49.34</v>
      </c>
      <c r="B466">
        <v>19.324768917436899</v>
      </c>
      <c r="C466">
        <v>26780</v>
      </c>
      <c r="D466">
        <v>81</v>
      </c>
      <c r="E466">
        <v>1.1475133895873999</v>
      </c>
      <c r="F466">
        <v>360</v>
      </c>
      <c r="G466">
        <f t="shared" si="25"/>
        <v>0</v>
      </c>
    </row>
    <row r="467" spans="1:7">
      <c r="A467">
        <v>27.47</v>
      </c>
      <c r="B467">
        <v>10.544700779240699</v>
      </c>
      <c r="C467">
        <v>11983</v>
      </c>
      <c r="D467">
        <v>75</v>
      </c>
      <c r="E467">
        <v>1.14738464355468</v>
      </c>
      <c r="F467">
        <v>318</v>
      </c>
      <c r="G467">
        <f t="shared" si="25"/>
        <v>0</v>
      </c>
    </row>
    <row r="468" spans="1:7">
      <c r="A468">
        <v>54.9</v>
      </c>
      <c r="B468">
        <v>17.6533007492202</v>
      </c>
      <c r="C468">
        <v>23387</v>
      </c>
      <c r="D468">
        <v>75</v>
      </c>
      <c r="E468">
        <v>1.1441230773925699</v>
      </c>
      <c r="F468">
        <v>498</v>
      </c>
      <c r="G468">
        <f t="shared" si="25"/>
        <v>0</v>
      </c>
    </row>
    <row r="469" spans="1:7">
      <c r="A469">
        <v>46.63</v>
      </c>
      <c r="B469">
        <v>13.401735931482399</v>
      </c>
      <c r="C469">
        <v>1142</v>
      </c>
      <c r="D469">
        <v>64</v>
      </c>
      <c r="E469">
        <v>1.19463443756103</v>
      </c>
      <c r="F469">
        <v>205</v>
      </c>
      <c r="G469">
        <f t="shared" si="25"/>
        <v>0</v>
      </c>
    </row>
    <row r="470" spans="1:7">
      <c r="A470">
        <v>37.15</v>
      </c>
      <c r="B470">
        <v>12.1871206902207</v>
      </c>
      <c r="C470">
        <v>7183</v>
      </c>
      <c r="D470">
        <v>48</v>
      </c>
      <c r="E470">
        <v>1.3439369201660101</v>
      </c>
      <c r="F470">
        <v>1436</v>
      </c>
      <c r="G470">
        <f t="shared" si="25"/>
        <v>0</v>
      </c>
    </row>
    <row r="471" spans="1:7">
      <c r="A471">
        <v>33.869999999999997</v>
      </c>
      <c r="B471">
        <v>14.343186245447599</v>
      </c>
      <c r="C471">
        <v>16012</v>
      </c>
      <c r="D471">
        <v>50</v>
      </c>
      <c r="E471">
        <v>1.2562179565429601</v>
      </c>
      <c r="F471">
        <v>207</v>
      </c>
      <c r="G471">
        <f t="shared" si="25"/>
        <v>0</v>
      </c>
    </row>
    <row r="472" spans="1:7">
      <c r="A472">
        <v>85.71</v>
      </c>
      <c r="B472">
        <v>25.653227978809301</v>
      </c>
      <c r="C472">
        <v>9355</v>
      </c>
      <c r="D472">
        <v>43</v>
      </c>
      <c r="E472">
        <v>1.50864601135254</v>
      </c>
      <c r="F472">
        <v>314</v>
      </c>
      <c r="G472">
        <f t="shared" si="25"/>
        <v>0</v>
      </c>
    </row>
    <row r="473" spans="1:7">
      <c r="A473">
        <v>18.850000000000001</v>
      </c>
      <c r="B473">
        <v>7.1738468564469402</v>
      </c>
      <c r="C473">
        <v>3179</v>
      </c>
      <c r="D473">
        <v>54</v>
      </c>
      <c r="E473">
        <v>1.20201587677001</v>
      </c>
      <c r="F473">
        <v>382</v>
      </c>
      <c r="G473">
        <f t="shared" si="25"/>
        <v>0</v>
      </c>
    </row>
    <row r="474" spans="1:7">
      <c r="A474">
        <v>33.619999999999997</v>
      </c>
      <c r="B474">
        <v>13.867348622339501</v>
      </c>
      <c r="C474">
        <v>5388</v>
      </c>
      <c r="D474">
        <v>66</v>
      </c>
      <c r="E474">
        <v>1.20798110961914</v>
      </c>
      <c r="F474">
        <v>416</v>
      </c>
      <c r="G474">
        <f t="shared" si="25"/>
        <v>0</v>
      </c>
    </row>
    <row r="475" spans="1:7">
      <c r="A475">
        <v>28.48</v>
      </c>
      <c r="B475">
        <v>11.933794259375601</v>
      </c>
      <c r="C475">
        <v>2540</v>
      </c>
      <c r="D475">
        <v>57</v>
      </c>
      <c r="E475">
        <v>1.04790687561035</v>
      </c>
      <c r="F475">
        <v>469</v>
      </c>
      <c r="G475">
        <f t="shared" si="25"/>
        <v>0</v>
      </c>
    </row>
    <row r="476" spans="1:7">
      <c r="A476">
        <v>41.72</v>
      </c>
      <c r="B476">
        <v>19.660697455230899</v>
      </c>
      <c r="C476">
        <v>28517</v>
      </c>
      <c r="D476">
        <v>64</v>
      </c>
      <c r="E476">
        <v>1.20025634765625</v>
      </c>
      <c r="F476">
        <v>255</v>
      </c>
      <c r="G476">
        <f t="shared" si="25"/>
        <v>0</v>
      </c>
    </row>
    <row r="477" spans="1:7">
      <c r="A477">
        <v>27.78</v>
      </c>
      <c r="B477">
        <v>10.744121287128699</v>
      </c>
      <c r="C477">
        <v>7856</v>
      </c>
      <c r="D477">
        <v>54</v>
      </c>
      <c r="E477">
        <v>1.13352298736572</v>
      </c>
      <c r="F477">
        <v>416</v>
      </c>
      <c r="G477">
        <f t="shared" si="25"/>
        <v>0</v>
      </c>
    </row>
    <row r="478" spans="1:7">
      <c r="A478">
        <v>36.46</v>
      </c>
      <c r="B478">
        <v>17.1101412548688</v>
      </c>
      <c r="C478">
        <v>29585</v>
      </c>
      <c r="D478">
        <v>66</v>
      </c>
      <c r="E478">
        <v>1.0810375213623</v>
      </c>
      <c r="F478">
        <v>134</v>
      </c>
      <c r="G478">
        <f t="shared" si="25"/>
        <v>0</v>
      </c>
    </row>
    <row r="479" spans="1:7">
      <c r="A479">
        <v>49.02</v>
      </c>
      <c r="B479">
        <v>18.075221238937999</v>
      </c>
      <c r="C479">
        <v>6606</v>
      </c>
      <c r="D479">
        <v>74</v>
      </c>
      <c r="E479">
        <v>1.2004709243774401</v>
      </c>
      <c r="F479">
        <v>679</v>
      </c>
      <c r="G479">
        <f t="shared" si="25"/>
        <v>0</v>
      </c>
    </row>
    <row r="480" spans="1:7">
      <c r="A480">
        <v>31.27</v>
      </c>
      <c r="B480">
        <v>12.4057764024438</v>
      </c>
      <c r="C480">
        <v>19858</v>
      </c>
      <c r="D480">
        <v>69</v>
      </c>
      <c r="E480">
        <v>1.1648082733154299</v>
      </c>
      <c r="F480">
        <v>323</v>
      </c>
      <c r="G480">
        <f t="shared" si="25"/>
        <v>0</v>
      </c>
    </row>
    <row r="481" spans="1:7">
      <c r="A481">
        <v>41.51</v>
      </c>
      <c r="B481">
        <v>14.3226830446484</v>
      </c>
      <c r="C481">
        <v>31722</v>
      </c>
      <c r="D481">
        <v>75</v>
      </c>
      <c r="E481">
        <v>1.1638212203979399</v>
      </c>
      <c r="F481">
        <v>580</v>
      </c>
      <c r="G481">
        <f t="shared" si="25"/>
        <v>0</v>
      </c>
    </row>
    <row r="482" spans="1:7">
      <c r="A482">
        <v>25.86</v>
      </c>
      <c r="B482">
        <v>10.897597977243899</v>
      </c>
      <c r="C482">
        <v>12835</v>
      </c>
      <c r="D482">
        <v>64</v>
      </c>
      <c r="E482">
        <v>1.1174297332763601</v>
      </c>
      <c r="F482">
        <v>232</v>
      </c>
      <c r="G482">
        <f t="shared" si="25"/>
        <v>0</v>
      </c>
    </row>
    <row r="483" spans="1:7">
      <c r="A483">
        <v>20.059999999999999</v>
      </c>
      <c r="B483">
        <v>8.5748482516884597</v>
      </c>
      <c r="C483">
        <v>10951</v>
      </c>
      <c r="D483">
        <v>67</v>
      </c>
      <c r="E483">
        <v>1.1192321777343699</v>
      </c>
      <c r="F483">
        <v>127</v>
      </c>
      <c r="G483">
        <f t="shared" si="25"/>
        <v>0</v>
      </c>
    </row>
    <row r="484" spans="1:7">
      <c r="A484">
        <v>33.19</v>
      </c>
      <c r="B484">
        <v>14.724280200523401</v>
      </c>
      <c r="C484">
        <v>9598</v>
      </c>
      <c r="D484">
        <v>64</v>
      </c>
      <c r="E484">
        <v>1.04387283325195</v>
      </c>
      <c r="F484">
        <v>152</v>
      </c>
      <c r="G484">
        <f t="shared" si="25"/>
        <v>0</v>
      </c>
    </row>
    <row r="485" spans="1:7">
      <c r="A485">
        <v>34.51</v>
      </c>
      <c r="B485">
        <v>11.5129274395329</v>
      </c>
      <c r="C485">
        <v>13309</v>
      </c>
      <c r="D485">
        <v>64</v>
      </c>
      <c r="E485">
        <v>1.21935367584228</v>
      </c>
      <c r="F485">
        <v>642</v>
      </c>
      <c r="G485">
        <f t="shared" si="25"/>
        <v>0</v>
      </c>
    </row>
    <row r="486" spans="1:7">
      <c r="A486">
        <v>35.479999999999997</v>
      </c>
      <c r="B486">
        <v>12.8142155446402</v>
      </c>
      <c r="C486">
        <v>13970</v>
      </c>
      <c r="D486">
        <v>64</v>
      </c>
      <c r="E486">
        <v>1.14081859588623</v>
      </c>
      <c r="F486">
        <v>293</v>
      </c>
      <c r="G486">
        <f t="shared" si="25"/>
        <v>0</v>
      </c>
    </row>
    <row r="487" spans="1:7">
      <c r="A487">
        <v>69.069999999999993</v>
      </c>
      <c r="B487">
        <v>23.188746390921899</v>
      </c>
      <c r="C487">
        <v>30241</v>
      </c>
      <c r="D487">
        <v>69</v>
      </c>
      <c r="E487">
        <v>1.16386413574218</v>
      </c>
      <c r="F487">
        <v>595</v>
      </c>
      <c r="G487">
        <f t="shared" si="25"/>
        <v>0</v>
      </c>
    </row>
    <row r="488" spans="1:7">
      <c r="A488">
        <v>20.59</v>
      </c>
      <c r="B488">
        <v>7.3206285998720002</v>
      </c>
      <c r="C488">
        <v>4343</v>
      </c>
      <c r="D488">
        <v>54</v>
      </c>
      <c r="E488">
        <v>1.16227626800537</v>
      </c>
      <c r="F488">
        <v>215</v>
      </c>
      <c r="G488">
        <f t="shared" si="25"/>
        <v>0</v>
      </c>
    </row>
    <row r="489" spans="1:7">
      <c r="A489">
        <v>20.63</v>
      </c>
      <c r="B489">
        <v>8.0222429615803392</v>
      </c>
      <c r="C489">
        <v>3620</v>
      </c>
      <c r="D489">
        <v>47</v>
      </c>
      <c r="E489">
        <v>1.06279850006103</v>
      </c>
      <c r="F489">
        <v>327</v>
      </c>
      <c r="G489">
        <f t="shared" si="25"/>
        <v>0</v>
      </c>
    </row>
    <row r="490" spans="1:7">
      <c r="A490">
        <v>47.12</v>
      </c>
      <c r="B490">
        <v>16.887678302630601</v>
      </c>
      <c r="C490">
        <v>23068</v>
      </c>
      <c r="D490">
        <v>44</v>
      </c>
      <c r="E490">
        <v>1.2772464752197199</v>
      </c>
      <c r="F490">
        <v>702</v>
      </c>
      <c r="G490">
        <f t="shared" si="25"/>
        <v>0</v>
      </c>
    </row>
    <row r="491" spans="1:7">
      <c r="A491">
        <v>42.99</v>
      </c>
      <c r="B491">
        <v>14.6478585301032</v>
      </c>
      <c r="C491">
        <v>25250</v>
      </c>
      <c r="D491">
        <v>35</v>
      </c>
      <c r="E491">
        <v>1.1625337600707999</v>
      </c>
      <c r="F491">
        <v>537</v>
      </c>
      <c r="G491">
        <f t="shared" si="25"/>
        <v>0</v>
      </c>
    </row>
    <row r="492" spans="1:7">
      <c r="A492">
        <v>39.630000000000003</v>
      </c>
      <c r="B492">
        <v>12.7202696196437</v>
      </c>
      <c r="C492">
        <v>20474</v>
      </c>
      <c r="D492">
        <v>53</v>
      </c>
      <c r="E492">
        <v>1.23527526855468</v>
      </c>
      <c r="F492">
        <v>820</v>
      </c>
      <c r="G492">
        <f t="shared" si="25"/>
        <v>0</v>
      </c>
    </row>
    <row r="493" spans="1:7">
      <c r="A493">
        <v>28.99</v>
      </c>
      <c r="B493">
        <v>10.690710624331601</v>
      </c>
      <c r="C493">
        <v>12911</v>
      </c>
      <c r="D493">
        <v>50</v>
      </c>
      <c r="E493">
        <v>1.11189365386962</v>
      </c>
      <c r="F493">
        <v>915</v>
      </c>
      <c r="G493">
        <f t="shared" si="25"/>
        <v>0</v>
      </c>
    </row>
    <row r="494" spans="1:7">
      <c r="A494">
        <v>25.25</v>
      </c>
      <c r="B494">
        <v>9.5125075346594308</v>
      </c>
      <c r="C494">
        <v>5836</v>
      </c>
      <c r="D494">
        <v>40</v>
      </c>
      <c r="E494">
        <v>1.20832443237304</v>
      </c>
      <c r="F494">
        <v>618</v>
      </c>
      <c r="G494">
        <f t="shared" si="25"/>
        <v>0</v>
      </c>
    </row>
    <row r="495" spans="1:7">
      <c r="A495">
        <v>53.7</v>
      </c>
      <c r="B495">
        <v>19.364610003245399</v>
      </c>
      <c r="C495">
        <v>48684</v>
      </c>
      <c r="D495">
        <v>60</v>
      </c>
      <c r="E495">
        <v>1.13064765930175</v>
      </c>
      <c r="F495">
        <v>48</v>
      </c>
      <c r="G495">
        <f t="shared" si="25"/>
        <v>0</v>
      </c>
    </row>
    <row r="496" spans="1:7">
      <c r="A496">
        <v>28.1</v>
      </c>
      <c r="B496">
        <v>9.9398655818889292</v>
      </c>
      <c r="C496">
        <v>9036</v>
      </c>
      <c r="D496">
        <v>53</v>
      </c>
      <c r="E496">
        <v>1.1370849609375</v>
      </c>
      <c r="F496">
        <v>151</v>
      </c>
      <c r="G496">
        <f t="shared" si="25"/>
        <v>0</v>
      </c>
    </row>
    <row r="497" spans="1:7">
      <c r="A497">
        <v>36.770000000000003</v>
      </c>
      <c r="B497">
        <v>15.0100012246397</v>
      </c>
      <c r="C497">
        <v>8529</v>
      </c>
      <c r="D497">
        <v>66</v>
      </c>
      <c r="E497">
        <v>1.1349391937255799</v>
      </c>
      <c r="F497">
        <v>357</v>
      </c>
      <c r="G497">
        <f t="shared" si="25"/>
        <v>0</v>
      </c>
    </row>
    <row r="498" spans="1:7">
      <c r="A498">
        <v>16.36</v>
      </c>
      <c r="B498">
        <v>8.1787731840223898</v>
      </c>
      <c r="C498">
        <v>4833</v>
      </c>
      <c r="D498">
        <v>81</v>
      </c>
      <c r="E498">
        <v>1.0924100875854399</v>
      </c>
      <c r="F498">
        <v>105</v>
      </c>
      <c r="G498">
        <f t="shared" si="25"/>
        <v>0</v>
      </c>
    </row>
    <row r="499" spans="1:7">
      <c r="A499">
        <v>46.18</v>
      </c>
      <c r="B499">
        <v>12.7067110585257</v>
      </c>
      <c r="C499">
        <v>3210</v>
      </c>
      <c r="D499">
        <v>64</v>
      </c>
      <c r="E499">
        <v>1.2077665328979501</v>
      </c>
      <c r="F499">
        <v>126</v>
      </c>
      <c r="G499">
        <f t="shared" si="25"/>
        <v>0</v>
      </c>
    </row>
    <row r="500" spans="1:7">
      <c r="A500">
        <v>80.3</v>
      </c>
      <c r="B500">
        <v>14.0421439188598</v>
      </c>
      <c r="C500">
        <v>2958</v>
      </c>
      <c r="D500">
        <v>60</v>
      </c>
      <c r="E500">
        <v>1.7016363143920901</v>
      </c>
      <c r="F500">
        <v>429</v>
      </c>
      <c r="G500">
        <f t="shared" si="25"/>
        <v>0</v>
      </c>
    </row>
    <row r="501" spans="1:7">
      <c r="A501">
        <v>62.66</v>
      </c>
      <c r="B501">
        <v>11.5938274802945</v>
      </c>
      <c r="C501">
        <v>34900</v>
      </c>
      <c r="D501">
        <v>57</v>
      </c>
      <c r="E501">
        <v>1.6025876998901301</v>
      </c>
      <c r="F501">
        <v>650</v>
      </c>
      <c r="G501">
        <f t="shared" si="25"/>
        <v>0</v>
      </c>
    </row>
    <row r="502" spans="1:7">
      <c r="A502">
        <v>48.61</v>
      </c>
      <c r="B502">
        <v>10.0623072305367</v>
      </c>
      <c r="C502">
        <v>23253</v>
      </c>
      <c r="D502">
        <v>53</v>
      </c>
      <c r="E502">
        <v>1.5180015563964799</v>
      </c>
      <c r="F502">
        <v>2630</v>
      </c>
      <c r="G502">
        <f t="shared" si="25"/>
        <v>0</v>
      </c>
    </row>
    <row r="503" spans="1:7">
      <c r="A503">
        <v>44.97</v>
      </c>
      <c r="B503">
        <v>8.9382254730481794</v>
      </c>
      <c r="C503">
        <v>1951</v>
      </c>
      <c r="D503">
        <v>48</v>
      </c>
      <c r="E503">
        <v>1.35586738586425</v>
      </c>
      <c r="F503">
        <v>373</v>
      </c>
      <c r="G503">
        <f t="shared" si="25"/>
        <v>0</v>
      </c>
    </row>
    <row r="504" spans="1:7">
      <c r="A504">
        <v>39.9</v>
      </c>
      <c r="B504">
        <v>12.2388883776571</v>
      </c>
      <c r="C504">
        <v>7184</v>
      </c>
      <c r="D504">
        <v>47</v>
      </c>
      <c r="E504">
        <v>1.3318347930908201</v>
      </c>
      <c r="F504">
        <v>677</v>
      </c>
      <c r="G504">
        <f t="shared" si="25"/>
        <v>0</v>
      </c>
    </row>
    <row r="505" spans="1:7">
      <c r="A505">
        <v>22.02</v>
      </c>
      <c r="B505">
        <v>8.6689500413369505</v>
      </c>
      <c r="C505">
        <v>3790</v>
      </c>
      <c r="D505">
        <v>40</v>
      </c>
      <c r="E505">
        <v>1.2045049667358301</v>
      </c>
      <c r="F505">
        <v>764</v>
      </c>
      <c r="G505">
        <f t="shared" si="25"/>
        <v>0</v>
      </c>
    </row>
    <row r="506" spans="1:7">
      <c r="A506">
        <v>31.08</v>
      </c>
      <c r="B506">
        <v>9.1312395334488894</v>
      </c>
      <c r="C506">
        <v>15311</v>
      </c>
      <c r="D506">
        <v>47</v>
      </c>
      <c r="E506">
        <v>1.18896961212158</v>
      </c>
      <c r="F506">
        <v>711</v>
      </c>
      <c r="G506">
        <f t="shared" si="25"/>
        <v>0</v>
      </c>
    </row>
    <row r="507" spans="1:7">
      <c r="A507">
        <v>38.229999999999997</v>
      </c>
      <c r="B507">
        <v>13.950518172529501</v>
      </c>
      <c r="C507">
        <v>10873</v>
      </c>
      <c r="D507">
        <v>54</v>
      </c>
      <c r="E507">
        <v>1.27050876617431</v>
      </c>
      <c r="F507">
        <v>392</v>
      </c>
      <c r="G507">
        <f t="shared" si="25"/>
        <v>0</v>
      </c>
    </row>
    <row r="508" spans="1:7">
      <c r="A508">
        <v>63.24</v>
      </c>
      <c r="B508">
        <v>18.981870572697801</v>
      </c>
      <c r="C508">
        <v>2428</v>
      </c>
      <c r="D508">
        <v>56</v>
      </c>
      <c r="E508">
        <v>1.5498018264770499</v>
      </c>
      <c r="F508">
        <v>556</v>
      </c>
      <c r="G508">
        <f t="shared" si="25"/>
        <v>0</v>
      </c>
    </row>
    <row r="509" spans="1:7">
      <c r="A509">
        <v>43.99</v>
      </c>
      <c r="B509">
        <v>15.3163190696702</v>
      </c>
      <c r="C509">
        <v>31229</v>
      </c>
      <c r="D509">
        <v>69</v>
      </c>
      <c r="E509">
        <v>1.1989688873291</v>
      </c>
      <c r="F509">
        <v>157</v>
      </c>
      <c r="G509">
        <f t="shared" si="25"/>
        <v>0</v>
      </c>
    </row>
    <row r="510" spans="1:7">
      <c r="A510">
        <v>53.17</v>
      </c>
      <c r="B510">
        <v>16.989391615541901</v>
      </c>
      <c r="C510">
        <v>25478</v>
      </c>
      <c r="D510">
        <v>78</v>
      </c>
      <c r="E510">
        <v>1.12785816192626</v>
      </c>
      <c r="F510">
        <v>329</v>
      </c>
      <c r="G510">
        <f t="shared" si="25"/>
        <v>0</v>
      </c>
    </row>
    <row r="511" spans="1:7">
      <c r="A511">
        <v>7.33</v>
      </c>
      <c r="B511">
        <v>3.6498531095951798</v>
      </c>
      <c r="C511">
        <v>1140</v>
      </c>
      <c r="D511">
        <v>60</v>
      </c>
      <c r="E511">
        <v>1.1554098129272401</v>
      </c>
      <c r="F511">
        <v>370</v>
      </c>
      <c r="G511">
        <f t="shared" si="25"/>
        <v>0</v>
      </c>
    </row>
    <row r="512" spans="1:7">
      <c r="A512">
        <v>27.48</v>
      </c>
      <c r="B512">
        <v>10.7929774949923</v>
      </c>
      <c r="C512">
        <v>8808</v>
      </c>
      <c r="D512">
        <v>74</v>
      </c>
      <c r="E512">
        <v>1.0974311828613199</v>
      </c>
      <c r="F512">
        <v>126</v>
      </c>
      <c r="G512">
        <f t="shared" si="25"/>
        <v>0</v>
      </c>
    </row>
    <row r="513" spans="1:7">
      <c r="A513">
        <v>23.39</v>
      </c>
      <c r="B513">
        <v>8.40459935321595</v>
      </c>
      <c r="C513">
        <v>8175</v>
      </c>
      <c r="D513">
        <v>64</v>
      </c>
      <c r="E513">
        <v>1.1403894424438401</v>
      </c>
      <c r="F513">
        <v>303</v>
      </c>
      <c r="G513">
        <f t="shared" si="25"/>
        <v>0</v>
      </c>
    </row>
    <row r="514" spans="1:7">
      <c r="A514">
        <v>17.260000000000002</v>
      </c>
      <c r="B514">
        <v>8.1296217794734105</v>
      </c>
      <c r="C514">
        <v>6236</v>
      </c>
      <c r="D514">
        <v>48</v>
      </c>
      <c r="E514">
        <v>1.2006855010986299</v>
      </c>
      <c r="F514">
        <v>204</v>
      </c>
      <c r="G514">
        <f t="shared" si="25"/>
        <v>0</v>
      </c>
    </row>
    <row r="515" spans="1:7">
      <c r="A515">
        <v>44.78</v>
      </c>
      <c r="B515">
        <v>14.9775904742792</v>
      </c>
      <c r="C515">
        <v>6666</v>
      </c>
      <c r="D515">
        <v>64</v>
      </c>
      <c r="E515">
        <v>1.0891056060791</v>
      </c>
      <c r="F515">
        <v>262</v>
      </c>
      <c r="G515">
        <f t="shared" ref="G515:G578" si="26">IF(E515&gt;2,TRUE,0)</f>
        <v>0</v>
      </c>
    </row>
    <row r="516" spans="1:7">
      <c r="A516">
        <v>34.46</v>
      </c>
      <c r="B516">
        <v>13.732913561550999</v>
      </c>
      <c r="C516">
        <v>17391</v>
      </c>
      <c r="D516">
        <v>63</v>
      </c>
      <c r="E516">
        <v>1.1275577545166</v>
      </c>
      <c r="F516">
        <v>260</v>
      </c>
      <c r="G516">
        <f t="shared" si="26"/>
        <v>0</v>
      </c>
    </row>
    <row r="517" spans="1:7">
      <c r="A517">
        <v>51.9</v>
      </c>
      <c r="B517">
        <v>19.579733655260799</v>
      </c>
      <c r="C517">
        <v>21856</v>
      </c>
      <c r="D517">
        <v>60</v>
      </c>
      <c r="E517">
        <v>1.2610673904418901</v>
      </c>
      <c r="F517">
        <v>899</v>
      </c>
      <c r="G517">
        <f t="shared" si="26"/>
        <v>0</v>
      </c>
    </row>
    <row r="518" spans="1:7">
      <c r="A518">
        <v>43.01</v>
      </c>
      <c r="B518">
        <v>15.2263957234396</v>
      </c>
      <c r="C518">
        <v>14711</v>
      </c>
      <c r="D518">
        <v>70</v>
      </c>
      <c r="E518">
        <v>1.10910415649414</v>
      </c>
      <c r="F518">
        <v>364</v>
      </c>
      <c r="G518">
        <f t="shared" si="26"/>
        <v>0</v>
      </c>
    </row>
    <row r="519" spans="1:7">
      <c r="A519">
        <v>45.11</v>
      </c>
      <c r="B519">
        <v>14.364412176792699</v>
      </c>
      <c r="C519">
        <v>14352</v>
      </c>
      <c r="D519">
        <v>74</v>
      </c>
      <c r="E519">
        <v>1.14678382873535</v>
      </c>
      <c r="F519">
        <v>273</v>
      </c>
      <c r="G519">
        <f t="shared" si="26"/>
        <v>0</v>
      </c>
    </row>
    <row r="520" spans="1:7">
      <c r="A520">
        <v>52.78</v>
      </c>
      <c r="B520">
        <v>18.579927482662701</v>
      </c>
      <c r="C520">
        <v>20003</v>
      </c>
      <c r="D520">
        <v>64</v>
      </c>
      <c r="E520">
        <v>1.2838554382324201</v>
      </c>
      <c r="F520">
        <v>993</v>
      </c>
      <c r="G520">
        <f t="shared" si="26"/>
        <v>0</v>
      </c>
    </row>
    <row r="521" spans="1:7">
      <c r="A521">
        <v>79.209999999999994</v>
      </c>
      <c r="B521">
        <v>14.074271499644601</v>
      </c>
      <c r="C521">
        <v>9045</v>
      </c>
      <c r="D521">
        <v>70</v>
      </c>
      <c r="E521">
        <v>2.0038890838622998</v>
      </c>
      <c r="F521">
        <v>145</v>
      </c>
      <c r="G521" t="b">
        <f t="shared" si="26"/>
        <v>1</v>
      </c>
    </row>
    <row r="522" spans="1:7">
      <c r="A522">
        <v>45.89</v>
      </c>
      <c r="B522">
        <v>15.9656264133876</v>
      </c>
      <c r="C522">
        <v>8470</v>
      </c>
      <c r="D522">
        <v>81</v>
      </c>
      <c r="E522">
        <v>1.0567045211791899</v>
      </c>
      <c r="F522">
        <v>122</v>
      </c>
      <c r="G522">
        <f t="shared" si="26"/>
        <v>0</v>
      </c>
    </row>
    <row r="523" spans="1:7">
      <c r="A523">
        <v>51.85</v>
      </c>
      <c r="B523">
        <v>20.267365047101499</v>
      </c>
      <c r="C523">
        <v>17390</v>
      </c>
      <c r="D523">
        <v>88</v>
      </c>
      <c r="E523">
        <v>1.1619758605957</v>
      </c>
      <c r="F523">
        <v>152</v>
      </c>
      <c r="G523">
        <f t="shared" si="26"/>
        <v>0</v>
      </c>
    </row>
    <row r="524" spans="1:7">
      <c r="A524">
        <v>39.46</v>
      </c>
      <c r="B524">
        <v>15.154191789239199</v>
      </c>
      <c r="C524">
        <v>29362</v>
      </c>
      <c r="D524">
        <v>93</v>
      </c>
      <c r="E524">
        <v>1.14609718322753</v>
      </c>
      <c r="F524">
        <v>414</v>
      </c>
      <c r="G524">
        <f t="shared" si="26"/>
        <v>0</v>
      </c>
    </row>
    <row r="525" spans="1:7">
      <c r="A525">
        <v>48.88</v>
      </c>
      <c r="B525">
        <v>21.304044630404402</v>
      </c>
      <c r="C525">
        <v>17648</v>
      </c>
      <c r="D525">
        <v>97</v>
      </c>
      <c r="E525">
        <v>1.0964012145996</v>
      </c>
      <c r="F525">
        <v>142</v>
      </c>
      <c r="G525">
        <f t="shared" si="26"/>
        <v>0</v>
      </c>
    </row>
    <row r="526" spans="1:7">
      <c r="A526">
        <v>37.18</v>
      </c>
      <c r="B526">
        <v>17.409627271024501</v>
      </c>
      <c r="C526">
        <v>20996</v>
      </c>
      <c r="D526">
        <v>87</v>
      </c>
      <c r="E526">
        <v>1.1856651306152299</v>
      </c>
      <c r="F526">
        <v>238</v>
      </c>
      <c r="G526">
        <f t="shared" si="26"/>
        <v>0</v>
      </c>
    </row>
    <row r="527" spans="1:7">
      <c r="A527">
        <v>37.299999999999997</v>
      </c>
      <c r="B527">
        <v>14.580564459385499</v>
      </c>
      <c r="C527">
        <v>10727</v>
      </c>
      <c r="D527">
        <v>83</v>
      </c>
      <c r="E527">
        <v>1.1700868606567401</v>
      </c>
      <c r="F527">
        <v>120</v>
      </c>
      <c r="G527">
        <f t="shared" si="26"/>
        <v>0</v>
      </c>
    </row>
    <row r="528" spans="1:7">
      <c r="A528">
        <v>65.989999999999995</v>
      </c>
      <c r="B528">
        <v>20.426546152417501</v>
      </c>
      <c r="C528">
        <v>36238</v>
      </c>
      <c r="D528">
        <v>87</v>
      </c>
      <c r="E528">
        <v>1.13785743713378</v>
      </c>
      <c r="F528">
        <v>687</v>
      </c>
      <c r="G528">
        <f t="shared" si="26"/>
        <v>0</v>
      </c>
    </row>
    <row r="529" spans="1:7">
      <c r="A529">
        <v>49.34</v>
      </c>
      <c r="B529">
        <v>13.7751968284102</v>
      </c>
      <c r="C529">
        <v>4396</v>
      </c>
      <c r="D529">
        <v>70</v>
      </c>
      <c r="E529">
        <v>1.24257087707519</v>
      </c>
      <c r="F529">
        <v>143</v>
      </c>
      <c r="G529">
        <f t="shared" si="26"/>
        <v>0</v>
      </c>
    </row>
    <row r="530" spans="1:7">
      <c r="A530">
        <v>36.94</v>
      </c>
      <c r="B530">
        <v>13.3733980160741</v>
      </c>
      <c r="C530">
        <v>15481</v>
      </c>
      <c r="D530">
        <v>69</v>
      </c>
      <c r="E530">
        <v>1.1266565322875901</v>
      </c>
      <c r="F530">
        <v>119</v>
      </c>
      <c r="G530">
        <f t="shared" si="26"/>
        <v>0</v>
      </c>
    </row>
    <row r="531" spans="1:7">
      <c r="A531">
        <v>36.5</v>
      </c>
      <c r="B531">
        <v>12.4310333083577</v>
      </c>
      <c r="C531">
        <v>12917</v>
      </c>
      <c r="D531">
        <v>70</v>
      </c>
      <c r="E531">
        <v>1.14708423614502</v>
      </c>
      <c r="F531">
        <v>186</v>
      </c>
      <c r="G531">
        <f t="shared" si="26"/>
        <v>0</v>
      </c>
    </row>
    <row r="532" spans="1:7">
      <c r="A532">
        <v>42.23</v>
      </c>
      <c r="B532">
        <v>9.6066789508405499</v>
      </c>
      <c r="C532">
        <v>76851</v>
      </c>
      <c r="D532">
        <v>75</v>
      </c>
      <c r="E532">
        <v>1.48409843444824</v>
      </c>
      <c r="F532">
        <v>793</v>
      </c>
      <c r="G532">
        <f t="shared" si="26"/>
        <v>0</v>
      </c>
    </row>
    <row r="533" spans="1:7">
      <c r="A533">
        <v>38.340000000000003</v>
      </c>
      <c r="B533">
        <v>6.8660458452722004</v>
      </c>
      <c r="C533">
        <v>2755</v>
      </c>
      <c r="D533">
        <v>74</v>
      </c>
      <c r="E533">
        <v>2.08675861358642</v>
      </c>
      <c r="F533">
        <v>175</v>
      </c>
      <c r="G533" t="b">
        <f t="shared" si="26"/>
        <v>1</v>
      </c>
    </row>
    <row r="534" spans="1:7">
      <c r="A534">
        <v>75.5</v>
      </c>
      <c r="B534">
        <v>17.568762507562699</v>
      </c>
      <c r="C534">
        <v>31119</v>
      </c>
      <c r="D534">
        <v>70</v>
      </c>
      <c r="E534">
        <v>1.4527273178100499</v>
      </c>
      <c r="F534">
        <v>1281</v>
      </c>
      <c r="G534">
        <f t="shared" si="26"/>
        <v>0</v>
      </c>
    </row>
    <row r="535" spans="1:7">
      <c r="A535">
        <v>32.92</v>
      </c>
      <c r="B535">
        <v>12.258881358456801</v>
      </c>
      <c r="C535">
        <v>4615</v>
      </c>
      <c r="D535">
        <v>61</v>
      </c>
      <c r="E535">
        <v>1.74292087554931</v>
      </c>
      <c r="F535">
        <v>238</v>
      </c>
      <c r="G535">
        <f t="shared" si="26"/>
        <v>0</v>
      </c>
    </row>
    <row r="536" spans="1:7">
      <c r="A536">
        <v>45.49</v>
      </c>
      <c r="B536">
        <v>13.364474998531</v>
      </c>
      <c r="C536">
        <v>18904</v>
      </c>
      <c r="D536">
        <v>50</v>
      </c>
      <c r="E536">
        <v>1.32157802581787</v>
      </c>
      <c r="F536">
        <v>605</v>
      </c>
      <c r="G536">
        <f t="shared" si="26"/>
        <v>0</v>
      </c>
    </row>
    <row r="537" spans="1:7">
      <c r="A537">
        <v>29.37</v>
      </c>
      <c r="B537">
        <v>8.7434134143073994</v>
      </c>
      <c r="C537">
        <v>1394</v>
      </c>
      <c r="D537">
        <v>56</v>
      </c>
      <c r="E537">
        <v>1.5176153182983401</v>
      </c>
      <c r="F537">
        <v>67</v>
      </c>
      <c r="G537">
        <f t="shared" si="26"/>
        <v>0</v>
      </c>
    </row>
    <row r="538" spans="1:7">
      <c r="A538">
        <v>124.43</v>
      </c>
      <c r="B538">
        <v>14.079455061837299</v>
      </c>
      <c r="C538">
        <v>30853</v>
      </c>
      <c r="D538">
        <v>54</v>
      </c>
      <c r="E538">
        <v>2.0102405548095601</v>
      </c>
      <c r="F538">
        <v>3284</v>
      </c>
      <c r="G538" t="b">
        <f t="shared" si="26"/>
        <v>1</v>
      </c>
    </row>
    <row r="539" spans="1:7">
      <c r="A539">
        <v>60.21</v>
      </c>
      <c r="B539">
        <v>18.179896736012498</v>
      </c>
      <c r="C539">
        <v>20439</v>
      </c>
      <c r="D539">
        <v>64</v>
      </c>
      <c r="E539">
        <v>1.3712739944457999</v>
      </c>
      <c r="F539">
        <v>168</v>
      </c>
      <c r="G539">
        <f t="shared" si="26"/>
        <v>0</v>
      </c>
    </row>
    <row r="540" spans="1:7">
      <c r="A540">
        <v>50.26</v>
      </c>
      <c r="B540">
        <v>19.5739377653152</v>
      </c>
      <c r="C540">
        <v>9464</v>
      </c>
      <c r="D540">
        <v>63</v>
      </c>
      <c r="E540">
        <v>1.1979389190673799</v>
      </c>
      <c r="F540">
        <v>569</v>
      </c>
      <c r="G540">
        <f t="shared" si="26"/>
        <v>0</v>
      </c>
    </row>
    <row r="541" spans="1:7">
      <c r="A541">
        <v>23.18</v>
      </c>
      <c r="B541">
        <v>11.223007649849899</v>
      </c>
      <c r="C541">
        <v>2365</v>
      </c>
      <c r="D541">
        <v>57</v>
      </c>
      <c r="E541">
        <v>1.1053705215454099</v>
      </c>
      <c r="F541">
        <v>163</v>
      </c>
      <c r="G541">
        <f t="shared" si="26"/>
        <v>0</v>
      </c>
    </row>
    <row r="542" spans="1:7">
      <c r="A542">
        <v>29.99</v>
      </c>
      <c r="B542">
        <v>14.761037554756999</v>
      </c>
      <c r="C542">
        <v>16277</v>
      </c>
      <c r="D542">
        <v>69</v>
      </c>
      <c r="E542">
        <v>1.0919380187988199</v>
      </c>
      <c r="F542">
        <v>145</v>
      </c>
      <c r="G542">
        <f t="shared" si="26"/>
        <v>0</v>
      </c>
    </row>
    <row r="543" spans="1:7">
      <c r="A543">
        <v>22.48</v>
      </c>
      <c r="B543">
        <v>7.2539528880283903</v>
      </c>
      <c r="C543">
        <v>5191</v>
      </c>
      <c r="D543">
        <v>60</v>
      </c>
      <c r="E543">
        <v>1.1453676223754801</v>
      </c>
      <c r="F543">
        <v>402</v>
      </c>
      <c r="G543">
        <f t="shared" si="26"/>
        <v>0</v>
      </c>
    </row>
    <row r="544" spans="1:7">
      <c r="A544">
        <v>26.25</v>
      </c>
      <c r="B544">
        <v>7.4901557952405398</v>
      </c>
      <c r="C544">
        <v>12272</v>
      </c>
      <c r="D544">
        <v>67</v>
      </c>
      <c r="E544">
        <v>1.2100410461425699</v>
      </c>
      <c r="F544">
        <v>328</v>
      </c>
      <c r="G544">
        <f t="shared" si="26"/>
        <v>0</v>
      </c>
    </row>
    <row r="545" spans="1:7">
      <c r="A545">
        <v>34.090000000000003</v>
      </c>
      <c r="B545">
        <v>6.8813080339119903</v>
      </c>
      <c r="C545">
        <v>40127</v>
      </c>
      <c r="D545">
        <v>77</v>
      </c>
      <c r="E545">
        <v>1.3487863540649401</v>
      </c>
      <c r="F545">
        <v>863</v>
      </c>
      <c r="G545">
        <f t="shared" si="26"/>
        <v>0</v>
      </c>
    </row>
    <row r="546" spans="1:7">
      <c r="A546">
        <v>79.69</v>
      </c>
      <c r="B546">
        <v>14.551264493746</v>
      </c>
      <c r="C546">
        <v>1283</v>
      </c>
      <c r="D546">
        <v>63</v>
      </c>
      <c r="E546">
        <v>1.6006994247436499</v>
      </c>
      <c r="F546">
        <v>83</v>
      </c>
      <c r="G546">
        <f t="shared" si="26"/>
        <v>0</v>
      </c>
    </row>
    <row r="547" spans="1:7">
      <c r="A547">
        <v>33.590000000000003</v>
      </c>
      <c r="B547">
        <v>6.0191739091479199</v>
      </c>
      <c r="C547">
        <v>19429</v>
      </c>
      <c r="D547">
        <v>56</v>
      </c>
      <c r="E547">
        <v>1.56083106994628</v>
      </c>
      <c r="F547">
        <v>962</v>
      </c>
      <c r="G547">
        <f t="shared" si="26"/>
        <v>0</v>
      </c>
    </row>
    <row r="548" spans="1:7">
      <c r="A548">
        <v>57.04</v>
      </c>
      <c r="B548">
        <v>6.1693544025871399</v>
      </c>
      <c r="C548">
        <v>5641</v>
      </c>
      <c r="D548">
        <v>51</v>
      </c>
      <c r="E548">
        <v>2.2814226150512602</v>
      </c>
      <c r="F548">
        <v>326</v>
      </c>
      <c r="G548" t="b">
        <f t="shared" si="26"/>
        <v>1</v>
      </c>
    </row>
    <row r="549" spans="1:7">
      <c r="A549">
        <v>66.05</v>
      </c>
      <c r="B549">
        <v>12.4105146464741</v>
      </c>
      <c r="C549">
        <v>14614</v>
      </c>
      <c r="D549">
        <v>47</v>
      </c>
      <c r="E549">
        <v>1.3583135604858301</v>
      </c>
      <c r="F549">
        <v>482</v>
      </c>
      <c r="G549">
        <f t="shared" si="26"/>
        <v>0</v>
      </c>
    </row>
    <row r="550" spans="1:7">
      <c r="A550">
        <v>97.93</v>
      </c>
      <c r="B550">
        <v>12.8608200036771</v>
      </c>
      <c r="C550">
        <v>10677</v>
      </c>
      <c r="D550">
        <v>54</v>
      </c>
      <c r="E550">
        <v>2.1239662170410099</v>
      </c>
      <c r="F550">
        <v>416</v>
      </c>
      <c r="G550" t="b">
        <f t="shared" si="26"/>
        <v>1</v>
      </c>
    </row>
    <row r="551" spans="1:7">
      <c r="A551">
        <v>94.52</v>
      </c>
      <c r="B551">
        <v>10.717403875591</v>
      </c>
      <c r="C551">
        <v>16770</v>
      </c>
      <c r="D551">
        <v>38</v>
      </c>
      <c r="E551">
        <v>2.2156333923339799</v>
      </c>
      <c r="F551">
        <v>2842</v>
      </c>
      <c r="G551" t="b">
        <f t="shared" si="26"/>
        <v>1</v>
      </c>
    </row>
    <row r="552" spans="1:7">
      <c r="A552">
        <v>35.770000000000003</v>
      </c>
      <c r="B552">
        <v>6.1165164754364598</v>
      </c>
      <c r="C552">
        <v>8142</v>
      </c>
      <c r="D552">
        <v>27</v>
      </c>
      <c r="E552">
        <v>1.47963523864746</v>
      </c>
      <c r="F552">
        <v>590</v>
      </c>
      <c r="G552">
        <f t="shared" si="26"/>
        <v>0</v>
      </c>
    </row>
    <row r="553" spans="1:7">
      <c r="A553">
        <v>46.52</v>
      </c>
      <c r="B553">
        <v>10.2424095642792</v>
      </c>
      <c r="C553">
        <v>17249</v>
      </c>
      <c r="D553">
        <v>26</v>
      </c>
      <c r="E553">
        <v>1.2767744064330999</v>
      </c>
      <c r="F553">
        <v>491</v>
      </c>
      <c r="G553">
        <f t="shared" si="26"/>
        <v>0</v>
      </c>
    </row>
    <row r="554" spans="1:7">
      <c r="A554">
        <v>16.600000000000001</v>
      </c>
      <c r="B554">
        <v>4.7586285976378804</v>
      </c>
      <c r="C554">
        <v>7823</v>
      </c>
      <c r="D554">
        <v>14</v>
      </c>
      <c r="E554">
        <v>1.3074588775634699</v>
      </c>
      <c r="F554">
        <v>397</v>
      </c>
      <c r="G554">
        <f t="shared" si="26"/>
        <v>0</v>
      </c>
    </row>
    <row r="555" spans="1:7">
      <c r="A555">
        <v>37.200000000000003</v>
      </c>
      <c r="B555">
        <v>6.6384710102253797</v>
      </c>
      <c r="C555">
        <v>148672</v>
      </c>
      <c r="D555">
        <v>41</v>
      </c>
      <c r="E555">
        <v>1.3226079940795901</v>
      </c>
      <c r="F555">
        <v>2878</v>
      </c>
      <c r="G555">
        <f t="shared" si="26"/>
        <v>0</v>
      </c>
    </row>
    <row r="556" spans="1:7">
      <c r="A556">
        <v>41.64</v>
      </c>
      <c r="B556">
        <v>9.1544651101437804</v>
      </c>
      <c r="C556">
        <v>12321</v>
      </c>
      <c r="D556">
        <v>51</v>
      </c>
      <c r="E556">
        <v>1.4535427093505799</v>
      </c>
      <c r="F556">
        <v>976</v>
      </c>
      <c r="G556">
        <f t="shared" si="26"/>
        <v>0</v>
      </c>
    </row>
    <row r="557" spans="1:7">
      <c r="A557">
        <v>48.79</v>
      </c>
      <c r="B557">
        <v>9.1447528723783105</v>
      </c>
      <c r="C557">
        <v>1443</v>
      </c>
      <c r="D557">
        <v>48</v>
      </c>
      <c r="E557">
        <v>1.51598453521728</v>
      </c>
      <c r="F557">
        <v>171</v>
      </c>
      <c r="G557">
        <f t="shared" si="26"/>
        <v>0</v>
      </c>
    </row>
    <row r="558" spans="1:7">
      <c r="A558">
        <v>33.14</v>
      </c>
      <c r="B558">
        <v>8.2153746994223908</v>
      </c>
      <c r="C558">
        <v>16262</v>
      </c>
      <c r="D558">
        <v>64</v>
      </c>
      <c r="E558">
        <v>1.2936830520629801</v>
      </c>
      <c r="F558">
        <v>176</v>
      </c>
      <c r="G558">
        <f t="shared" si="26"/>
        <v>0</v>
      </c>
    </row>
    <row r="559" spans="1:7">
      <c r="A559">
        <v>54.19</v>
      </c>
      <c r="B559">
        <v>8.5347991117131006</v>
      </c>
      <c r="C559">
        <v>4459</v>
      </c>
      <c r="D559">
        <v>24</v>
      </c>
      <c r="E559">
        <v>2.0637130737304599</v>
      </c>
      <c r="F559">
        <v>922</v>
      </c>
      <c r="G559" t="b">
        <f t="shared" si="26"/>
        <v>1</v>
      </c>
    </row>
    <row r="560" spans="1:7">
      <c r="A560">
        <v>44.72</v>
      </c>
      <c r="B560">
        <v>10.0392861151644</v>
      </c>
      <c r="C560">
        <v>6296</v>
      </c>
      <c r="D560">
        <v>14</v>
      </c>
      <c r="E560">
        <v>1.51092052459716</v>
      </c>
      <c r="F560">
        <v>1381</v>
      </c>
      <c r="G560">
        <f t="shared" si="26"/>
        <v>0</v>
      </c>
    </row>
    <row r="561" spans="1:7">
      <c r="A561">
        <v>76.83</v>
      </c>
      <c r="B561">
        <v>15.8890681225958</v>
      </c>
      <c r="C561">
        <v>22222</v>
      </c>
      <c r="D561">
        <v>8</v>
      </c>
      <c r="E561">
        <v>1.66348457336425</v>
      </c>
      <c r="F561">
        <v>880</v>
      </c>
      <c r="G561">
        <f t="shared" si="26"/>
        <v>0</v>
      </c>
    </row>
    <row r="562" spans="1:7">
      <c r="A562">
        <v>53.18</v>
      </c>
      <c r="B562">
        <v>14.5284668342257</v>
      </c>
      <c r="C562">
        <v>9201</v>
      </c>
      <c r="D562">
        <v>17</v>
      </c>
      <c r="E562">
        <v>1.39702320098877</v>
      </c>
      <c r="F562">
        <v>931</v>
      </c>
      <c r="G562">
        <f t="shared" si="26"/>
        <v>0</v>
      </c>
    </row>
    <row r="563" spans="1:7">
      <c r="A563">
        <v>38.270000000000003</v>
      </c>
      <c r="B563">
        <v>12.462144648148699</v>
      </c>
      <c r="C563">
        <v>6110</v>
      </c>
      <c r="D563">
        <v>35</v>
      </c>
      <c r="E563">
        <v>1.19025707244873</v>
      </c>
      <c r="F563">
        <v>538</v>
      </c>
      <c r="G563">
        <f t="shared" si="26"/>
        <v>0</v>
      </c>
    </row>
    <row r="564" spans="1:7">
      <c r="A564">
        <v>30.92</v>
      </c>
      <c r="B564">
        <v>7.5981717206467696</v>
      </c>
      <c r="C564">
        <v>18921</v>
      </c>
      <c r="D564">
        <v>48</v>
      </c>
      <c r="E564">
        <v>1.37814044952392</v>
      </c>
      <c r="F564">
        <v>487</v>
      </c>
      <c r="G564">
        <f t="shared" si="26"/>
        <v>0</v>
      </c>
    </row>
    <row r="565" spans="1:7">
      <c r="A565">
        <v>35.26</v>
      </c>
      <c r="B565">
        <v>8.2902285338098292</v>
      </c>
      <c r="C565">
        <v>11628</v>
      </c>
      <c r="D565">
        <v>47</v>
      </c>
      <c r="E565">
        <v>1.29994869232177</v>
      </c>
      <c r="F565">
        <v>505</v>
      </c>
      <c r="G565">
        <f t="shared" si="26"/>
        <v>0</v>
      </c>
    </row>
    <row r="566" spans="1:7">
      <c r="A566">
        <v>26.18</v>
      </c>
      <c r="B566">
        <v>6.0641156305012496</v>
      </c>
      <c r="C566">
        <v>15373</v>
      </c>
      <c r="D566">
        <v>41</v>
      </c>
      <c r="E566">
        <v>1.3481855392455999</v>
      </c>
      <c r="F566">
        <v>431</v>
      </c>
      <c r="G566">
        <f t="shared" si="26"/>
        <v>0</v>
      </c>
    </row>
    <row r="567" spans="1:7">
      <c r="A567">
        <v>39.44</v>
      </c>
      <c r="B567">
        <v>7.4003189792663404</v>
      </c>
      <c r="C567">
        <v>9423</v>
      </c>
      <c r="D567">
        <v>41</v>
      </c>
      <c r="E567">
        <v>1.4540147781371999</v>
      </c>
      <c r="F567">
        <v>168</v>
      </c>
      <c r="G567">
        <f t="shared" si="26"/>
        <v>0</v>
      </c>
    </row>
    <row r="568" spans="1:7">
      <c r="A568">
        <v>34.64</v>
      </c>
      <c r="B568">
        <v>7.29647182727751</v>
      </c>
      <c r="C568">
        <v>12493</v>
      </c>
      <c r="D568">
        <v>29</v>
      </c>
      <c r="E568">
        <v>1.3370275497436499</v>
      </c>
      <c r="F568">
        <v>984</v>
      </c>
      <c r="G568">
        <f t="shared" si="26"/>
        <v>0</v>
      </c>
    </row>
    <row r="569" spans="1:7">
      <c r="A569">
        <v>33.5</v>
      </c>
      <c r="B569">
        <v>7.2628726287262797</v>
      </c>
      <c r="C569">
        <v>3560</v>
      </c>
      <c r="D569">
        <v>23</v>
      </c>
      <c r="E569">
        <v>1.42727851867675</v>
      </c>
      <c r="F569">
        <v>208</v>
      </c>
      <c r="G569">
        <f t="shared" si="26"/>
        <v>0</v>
      </c>
    </row>
    <row r="570" spans="1:7">
      <c r="A570">
        <v>18.03</v>
      </c>
      <c r="B570">
        <v>4.9725585371907597</v>
      </c>
      <c r="C570">
        <v>2510</v>
      </c>
      <c r="D570">
        <v>20</v>
      </c>
      <c r="E570">
        <v>1.24098300933837</v>
      </c>
      <c r="F570">
        <v>654</v>
      </c>
      <c r="G570">
        <f t="shared" si="26"/>
        <v>0</v>
      </c>
    </row>
    <row r="571" spans="1:7">
      <c r="A571">
        <v>34.1</v>
      </c>
      <c r="B571">
        <v>11.903515202289899</v>
      </c>
      <c r="C571">
        <v>19630</v>
      </c>
      <c r="D571">
        <v>20</v>
      </c>
      <c r="E571">
        <v>1.2284517288207999</v>
      </c>
      <c r="F571">
        <v>229</v>
      </c>
      <c r="G571">
        <f t="shared" si="26"/>
        <v>0</v>
      </c>
    </row>
    <row r="572" spans="1:7">
      <c r="A572">
        <v>24.14</v>
      </c>
      <c r="B572">
        <v>5.5092772211698602</v>
      </c>
      <c r="C572">
        <v>10749</v>
      </c>
      <c r="D572">
        <v>30</v>
      </c>
      <c r="E572">
        <v>1.30496978759765</v>
      </c>
      <c r="F572">
        <v>469</v>
      </c>
      <c r="G572">
        <f t="shared" si="26"/>
        <v>0</v>
      </c>
    </row>
    <row r="573" spans="1:7">
      <c r="A573">
        <v>28.65</v>
      </c>
      <c r="B573">
        <v>7.9878439791451701</v>
      </c>
      <c r="C573">
        <v>4679</v>
      </c>
      <c r="D573">
        <v>40</v>
      </c>
      <c r="E573">
        <v>1.276216506958</v>
      </c>
      <c r="F573">
        <v>169</v>
      </c>
      <c r="G573">
        <f t="shared" si="26"/>
        <v>0</v>
      </c>
    </row>
    <row r="574" spans="1:7">
      <c r="A574">
        <v>16.34</v>
      </c>
      <c r="B574">
        <v>4.58075187126797</v>
      </c>
      <c r="C574">
        <v>6890</v>
      </c>
      <c r="D574">
        <v>47</v>
      </c>
      <c r="E574">
        <v>1.2362194061279299</v>
      </c>
      <c r="F574">
        <v>244</v>
      </c>
      <c r="G574">
        <f t="shared" si="26"/>
        <v>0</v>
      </c>
    </row>
    <row r="575" spans="1:7">
      <c r="A575">
        <v>23.37</v>
      </c>
      <c r="B575">
        <v>7.8512396694214797</v>
      </c>
      <c r="C575">
        <v>5071</v>
      </c>
      <c r="D575">
        <v>51</v>
      </c>
      <c r="E575">
        <v>1.3374996185302701</v>
      </c>
      <c r="F575">
        <v>46</v>
      </c>
      <c r="G575">
        <f t="shared" si="26"/>
        <v>0</v>
      </c>
    </row>
    <row r="576" spans="1:7">
      <c r="A576">
        <v>35.9</v>
      </c>
      <c r="B576">
        <v>10.830869486514199</v>
      </c>
      <c r="C576">
        <v>11122</v>
      </c>
      <c r="D576">
        <v>54</v>
      </c>
      <c r="E576">
        <v>1.40140056610107</v>
      </c>
      <c r="F576">
        <v>338</v>
      </c>
      <c r="G576">
        <f t="shared" si="26"/>
        <v>0</v>
      </c>
    </row>
    <row r="577" spans="1:7">
      <c r="A577">
        <v>44.45</v>
      </c>
      <c r="B577">
        <v>8.5390452406108892</v>
      </c>
      <c r="C577">
        <v>26072</v>
      </c>
      <c r="D577">
        <v>60</v>
      </c>
      <c r="E577">
        <v>1.08215332031249</v>
      </c>
      <c r="F577">
        <v>443</v>
      </c>
      <c r="G577">
        <f t="shared" si="26"/>
        <v>0</v>
      </c>
    </row>
    <row r="578" spans="1:7">
      <c r="A578">
        <v>41.77</v>
      </c>
      <c r="B578">
        <v>11.7235959471217</v>
      </c>
      <c r="C578">
        <v>7182</v>
      </c>
      <c r="D578">
        <v>69</v>
      </c>
      <c r="E578">
        <v>1.8633842468261701</v>
      </c>
      <c r="F578">
        <v>176</v>
      </c>
      <c r="G578">
        <f t="shared" si="26"/>
        <v>0</v>
      </c>
    </row>
    <row r="579" spans="1:7">
      <c r="A579">
        <v>34.380000000000003</v>
      </c>
      <c r="B579">
        <v>15.4412755445766</v>
      </c>
      <c r="C579">
        <v>10481</v>
      </c>
      <c r="D579">
        <v>61</v>
      </c>
      <c r="E579">
        <v>1.24402999877929</v>
      </c>
      <c r="F579">
        <v>412</v>
      </c>
      <c r="G579">
        <f t="shared" ref="G579:G630" si="27">IF(E579&gt;2,TRUE,0)</f>
        <v>0</v>
      </c>
    </row>
    <row r="580" spans="1:7">
      <c r="A580">
        <v>40.630000000000003</v>
      </c>
      <c r="B580">
        <v>13.309529269171501</v>
      </c>
      <c r="C580">
        <v>10106</v>
      </c>
      <c r="D580">
        <v>57</v>
      </c>
      <c r="E580">
        <v>1.35857105255127</v>
      </c>
      <c r="F580">
        <v>1052</v>
      </c>
      <c r="G580">
        <f t="shared" si="27"/>
        <v>0</v>
      </c>
    </row>
    <row r="581" spans="1:7">
      <c r="A581">
        <v>33.909999999999997</v>
      </c>
      <c r="B581">
        <v>14.4150654650569</v>
      </c>
      <c r="C581">
        <v>10935</v>
      </c>
      <c r="D581">
        <v>56</v>
      </c>
      <c r="E581">
        <v>1.0864019393920801</v>
      </c>
      <c r="F581">
        <v>284</v>
      </c>
      <c r="G581">
        <f t="shared" si="27"/>
        <v>0</v>
      </c>
    </row>
    <row r="582" spans="1:7">
      <c r="A582">
        <v>14.44</v>
      </c>
      <c r="B582">
        <v>6.5564838358154702</v>
      </c>
      <c r="C582">
        <v>5818</v>
      </c>
      <c r="D582">
        <v>43</v>
      </c>
      <c r="E582">
        <v>1.1329650878906199</v>
      </c>
      <c r="F582">
        <v>275</v>
      </c>
      <c r="G582">
        <f t="shared" si="27"/>
        <v>0</v>
      </c>
    </row>
    <row r="583" spans="1:7">
      <c r="A583">
        <v>39.4</v>
      </c>
      <c r="B583">
        <v>13.6464394569132</v>
      </c>
      <c r="C583">
        <v>4803</v>
      </c>
      <c r="D583">
        <v>50</v>
      </c>
      <c r="E583">
        <v>1.20862483978271</v>
      </c>
      <c r="F583">
        <v>274</v>
      </c>
      <c r="G583">
        <f t="shared" si="27"/>
        <v>0</v>
      </c>
    </row>
    <row r="584" spans="1:7">
      <c r="A584">
        <v>27</v>
      </c>
      <c r="B584">
        <v>9.52280181991323</v>
      </c>
      <c r="C584">
        <v>9646</v>
      </c>
      <c r="D584">
        <v>44</v>
      </c>
      <c r="E584">
        <v>1.09734535217285</v>
      </c>
      <c r="F584">
        <v>271</v>
      </c>
      <c r="G584">
        <f t="shared" si="27"/>
        <v>0</v>
      </c>
    </row>
    <row r="585" spans="1:7">
      <c r="A585">
        <v>22.98</v>
      </c>
      <c r="B585">
        <v>8.0727885898967209</v>
      </c>
      <c r="C585">
        <v>7204</v>
      </c>
      <c r="D585">
        <v>43</v>
      </c>
      <c r="E585">
        <v>1.13416671752929</v>
      </c>
      <c r="F585">
        <v>199</v>
      </c>
      <c r="G585">
        <f t="shared" si="27"/>
        <v>0</v>
      </c>
    </row>
    <row r="586" spans="1:7">
      <c r="A586">
        <v>33.729999999999997</v>
      </c>
      <c r="B586">
        <v>10.348530404368899</v>
      </c>
      <c r="C586">
        <v>8718</v>
      </c>
      <c r="D586">
        <v>48</v>
      </c>
      <c r="E586">
        <v>1.2316703796386701</v>
      </c>
      <c r="F586">
        <v>333</v>
      </c>
      <c r="G586">
        <f t="shared" si="27"/>
        <v>0</v>
      </c>
    </row>
    <row r="587" spans="1:7">
      <c r="A587">
        <v>16.45</v>
      </c>
      <c r="B587">
        <v>6.3283834731091702</v>
      </c>
      <c r="C587">
        <v>3252</v>
      </c>
      <c r="D587">
        <v>35</v>
      </c>
      <c r="E587">
        <v>1.1216354370117101</v>
      </c>
      <c r="F587">
        <v>239</v>
      </c>
      <c r="G587">
        <f t="shared" si="27"/>
        <v>0</v>
      </c>
    </row>
    <row r="588" spans="1:7">
      <c r="A588">
        <v>55.76</v>
      </c>
      <c r="B588">
        <v>20.227083106612898</v>
      </c>
      <c r="C588">
        <v>32300</v>
      </c>
      <c r="D588">
        <v>47</v>
      </c>
      <c r="E588">
        <v>1.25274181365966</v>
      </c>
      <c r="F588">
        <v>371</v>
      </c>
      <c r="G588">
        <f t="shared" si="27"/>
        <v>0</v>
      </c>
    </row>
    <row r="589" spans="1:7">
      <c r="A589">
        <v>33.76</v>
      </c>
      <c r="B589">
        <v>12.7070159590484</v>
      </c>
      <c r="C589">
        <v>11089</v>
      </c>
      <c r="D589">
        <v>56</v>
      </c>
      <c r="E589">
        <v>1.08266830444335</v>
      </c>
      <c r="F589">
        <v>217</v>
      </c>
      <c r="G589">
        <f t="shared" si="27"/>
        <v>0</v>
      </c>
    </row>
    <row r="590" spans="1:7">
      <c r="A590">
        <v>24.26</v>
      </c>
      <c r="B590">
        <v>7.2975574539766503</v>
      </c>
      <c r="C590">
        <v>4659</v>
      </c>
      <c r="D590">
        <v>57</v>
      </c>
      <c r="E590">
        <v>1.2693500518798799</v>
      </c>
      <c r="F590">
        <v>121</v>
      </c>
      <c r="G590">
        <f t="shared" si="27"/>
        <v>0</v>
      </c>
    </row>
    <row r="591" spans="1:7">
      <c r="A591">
        <v>29.65</v>
      </c>
      <c r="B591">
        <v>8.3027638542745894</v>
      </c>
      <c r="C591">
        <v>23636</v>
      </c>
      <c r="D591">
        <v>66</v>
      </c>
      <c r="E591">
        <v>1.2560462951660101</v>
      </c>
      <c r="F591">
        <v>326</v>
      </c>
      <c r="G591">
        <f t="shared" si="27"/>
        <v>0</v>
      </c>
    </row>
    <row r="592" spans="1:7">
      <c r="A592">
        <v>33.28</v>
      </c>
      <c r="B592">
        <v>13.5725938009787</v>
      </c>
      <c r="C592">
        <v>6529</v>
      </c>
      <c r="D592">
        <v>57</v>
      </c>
      <c r="E592">
        <v>1.1593151092529199</v>
      </c>
      <c r="F592">
        <v>456</v>
      </c>
      <c r="G592">
        <f t="shared" si="27"/>
        <v>0</v>
      </c>
    </row>
    <row r="593" spans="1:7">
      <c r="A593">
        <v>56.1</v>
      </c>
      <c r="B593">
        <v>15.234215885947</v>
      </c>
      <c r="C593">
        <v>20301</v>
      </c>
      <c r="D593">
        <v>48</v>
      </c>
      <c r="E593">
        <v>1.1487579345703101</v>
      </c>
      <c r="F593">
        <v>746</v>
      </c>
      <c r="G593">
        <f t="shared" si="27"/>
        <v>0</v>
      </c>
    </row>
    <row r="594" spans="1:7">
      <c r="A594">
        <v>22.86</v>
      </c>
      <c r="B594">
        <v>8.0900307888310792</v>
      </c>
      <c r="C594">
        <v>10359</v>
      </c>
      <c r="D594">
        <v>48</v>
      </c>
      <c r="E594">
        <v>1.14416599273681</v>
      </c>
      <c r="F594">
        <v>230</v>
      </c>
      <c r="G594">
        <f t="shared" si="27"/>
        <v>0</v>
      </c>
    </row>
    <row r="595" spans="1:7">
      <c r="A595">
        <v>51.95</v>
      </c>
      <c r="B595">
        <v>14.357571235110401</v>
      </c>
      <c r="C595">
        <v>12239</v>
      </c>
      <c r="D595">
        <v>50</v>
      </c>
      <c r="E595">
        <v>1.0801362991332999</v>
      </c>
      <c r="F595">
        <v>251</v>
      </c>
      <c r="G595">
        <f t="shared" si="27"/>
        <v>0</v>
      </c>
    </row>
    <row r="596" spans="1:7">
      <c r="A596">
        <v>42.54</v>
      </c>
      <c r="B596">
        <v>15.862480423596001</v>
      </c>
      <c r="C596">
        <v>8279</v>
      </c>
      <c r="D596">
        <v>54</v>
      </c>
      <c r="E596">
        <v>1.25613212585449</v>
      </c>
      <c r="F596">
        <v>623</v>
      </c>
      <c r="G596">
        <f t="shared" si="27"/>
        <v>0</v>
      </c>
    </row>
    <row r="597" spans="1:7">
      <c r="A597">
        <v>48.48</v>
      </c>
      <c r="B597">
        <v>5.49691025568342</v>
      </c>
      <c r="C597">
        <v>12126</v>
      </c>
      <c r="D597">
        <v>74</v>
      </c>
      <c r="E597">
        <v>2.2131443023681601</v>
      </c>
      <c r="F597">
        <v>519</v>
      </c>
      <c r="G597" t="b">
        <f t="shared" si="27"/>
        <v>1</v>
      </c>
    </row>
    <row r="598" spans="1:7">
      <c r="A598">
        <v>41.6</v>
      </c>
      <c r="B598">
        <v>7.0357028092073</v>
      </c>
      <c r="C598">
        <v>1028</v>
      </c>
      <c r="D598">
        <v>53</v>
      </c>
      <c r="E598">
        <v>1.4976167678832999</v>
      </c>
      <c r="F598">
        <v>393</v>
      </c>
      <c r="G598">
        <f t="shared" si="27"/>
        <v>0</v>
      </c>
    </row>
    <row r="599" spans="1:7">
      <c r="A599">
        <v>79.05</v>
      </c>
      <c r="B599">
        <v>14.493152191848599</v>
      </c>
      <c r="C599">
        <v>18372</v>
      </c>
      <c r="D599">
        <v>48</v>
      </c>
      <c r="E599">
        <v>1.49735927581787</v>
      </c>
      <c r="F599">
        <v>453</v>
      </c>
      <c r="G599">
        <f t="shared" si="27"/>
        <v>0</v>
      </c>
    </row>
    <row r="600" spans="1:7">
      <c r="A600">
        <v>56.48</v>
      </c>
      <c r="B600">
        <v>9.5912510401277</v>
      </c>
      <c r="C600">
        <v>6433</v>
      </c>
      <c r="D600">
        <v>43</v>
      </c>
      <c r="E600">
        <v>1.9734191894531199</v>
      </c>
      <c r="F600">
        <v>76</v>
      </c>
      <c r="G600">
        <f t="shared" si="27"/>
        <v>0</v>
      </c>
    </row>
    <row r="601" spans="1:7">
      <c r="A601">
        <v>42.15</v>
      </c>
      <c r="B601">
        <v>9.6714239823780392</v>
      </c>
      <c r="C601">
        <v>13085</v>
      </c>
      <c r="D601">
        <v>34</v>
      </c>
      <c r="E601">
        <v>1.28188133239746</v>
      </c>
      <c r="F601">
        <v>228</v>
      </c>
      <c r="G601">
        <f t="shared" si="27"/>
        <v>0</v>
      </c>
    </row>
    <row r="602" spans="1:7">
      <c r="A602">
        <v>39.53</v>
      </c>
      <c r="B602">
        <v>8.6778038768028392</v>
      </c>
      <c r="C602">
        <v>18847</v>
      </c>
      <c r="D602">
        <v>50</v>
      </c>
      <c r="E602">
        <v>1.2961292266845701</v>
      </c>
      <c r="F602">
        <v>319</v>
      </c>
      <c r="G602">
        <f t="shared" si="27"/>
        <v>0</v>
      </c>
    </row>
    <row r="603" spans="1:7">
      <c r="A603">
        <v>19.37</v>
      </c>
      <c r="B603">
        <v>6.82450762780537</v>
      </c>
      <c r="C603">
        <v>2537</v>
      </c>
      <c r="D603">
        <v>34</v>
      </c>
      <c r="E603">
        <v>1.1851072311401301</v>
      </c>
      <c r="F603">
        <v>49</v>
      </c>
      <c r="G603">
        <f t="shared" si="27"/>
        <v>0</v>
      </c>
    </row>
    <row r="604" spans="1:7">
      <c r="A604">
        <v>15.36</v>
      </c>
      <c r="B604">
        <v>5.5415253625802698</v>
      </c>
      <c r="C604">
        <v>8088</v>
      </c>
      <c r="D604">
        <v>27</v>
      </c>
      <c r="E604">
        <v>1.2121438980102499</v>
      </c>
      <c r="F604">
        <v>139</v>
      </c>
      <c r="G604">
        <f t="shared" si="27"/>
        <v>0</v>
      </c>
    </row>
    <row r="605" spans="1:7">
      <c r="A605">
        <v>36.200000000000003</v>
      </c>
      <c r="B605">
        <v>8.49924868519909</v>
      </c>
      <c r="C605">
        <v>27025</v>
      </c>
      <c r="D605">
        <v>38</v>
      </c>
      <c r="E605">
        <v>1.2612390518188401</v>
      </c>
      <c r="F605">
        <v>211</v>
      </c>
      <c r="G605">
        <f t="shared" si="27"/>
        <v>0</v>
      </c>
    </row>
    <row r="606" spans="1:7">
      <c r="A606">
        <v>31.38</v>
      </c>
      <c r="B606">
        <v>7.9689166539692202</v>
      </c>
      <c r="C606">
        <v>4030</v>
      </c>
      <c r="D606">
        <v>44</v>
      </c>
      <c r="E606">
        <v>1.2313270568847601</v>
      </c>
      <c r="F606">
        <v>72</v>
      </c>
      <c r="G606">
        <f t="shared" si="27"/>
        <v>0</v>
      </c>
    </row>
    <row r="607" spans="1:7">
      <c r="A607">
        <v>38.53</v>
      </c>
      <c r="B607">
        <v>9.3813152832899096</v>
      </c>
      <c r="C607">
        <v>18655</v>
      </c>
      <c r="D607">
        <v>54</v>
      </c>
      <c r="E607">
        <v>1.1925745010375901</v>
      </c>
      <c r="F607">
        <v>468</v>
      </c>
      <c r="G607">
        <f t="shared" si="27"/>
        <v>0</v>
      </c>
    </row>
    <row r="608" spans="1:7">
      <c r="A608">
        <v>48.62</v>
      </c>
      <c r="B608">
        <v>12.3542116630669</v>
      </c>
      <c r="C608">
        <v>15662</v>
      </c>
      <c r="D608">
        <v>63</v>
      </c>
      <c r="E608">
        <v>1.1507749557495099</v>
      </c>
      <c r="F608">
        <v>224</v>
      </c>
      <c r="G608">
        <f t="shared" si="27"/>
        <v>0</v>
      </c>
    </row>
    <row r="609" spans="1:7">
      <c r="A609">
        <v>59.68</v>
      </c>
      <c r="B609">
        <v>14.8431865098117</v>
      </c>
      <c r="C609">
        <v>7737</v>
      </c>
      <c r="D609">
        <v>66</v>
      </c>
      <c r="E609">
        <v>2.2197103500366202</v>
      </c>
      <c r="F609">
        <v>115</v>
      </c>
      <c r="G609" t="b">
        <f t="shared" si="27"/>
        <v>1</v>
      </c>
    </row>
    <row r="610" spans="1:7">
      <c r="A610">
        <v>34.020000000000003</v>
      </c>
      <c r="B610">
        <v>9.7950017275135295</v>
      </c>
      <c r="C610">
        <v>8860</v>
      </c>
      <c r="D610">
        <v>66</v>
      </c>
      <c r="E610">
        <v>1.2048482894897401</v>
      </c>
      <c r="F610">
        <v>142</v>
      </c>
      <c r="G610">
        <f t="shared" si="27"/>
        <v>0</v>
      </c>
    </row>
    <row r="611" spans="1:7">
      <c r="A611">
        <v>32.549999999999997</v>
      </c>
      <c r="B611">
        <v>11.3001215066828</v>
      </c>
      <c r="C611">
        <v>17982</v>
      </c>
      <c r="D611">
        <v>74</v>
      </c>
      <c r="E611">
        <v>1.1602592468261701</v>
      </c>
      <c r="F611">
        <v>123</v>
      </c>
      <c r="G611">
        <f t="shared" si="27"/>
        <v>0</v>
      </c>
    </row>
    <row r="612" spans="1:7">
      <c r="A612">
        <v>44.29</v>
      </c>
      <c r="B612">
        <v>13.4952314208233</v>
      </c>
      <c r="C612">
        <v>3448</v>
      </c>
      <c r="D612">
        <v>64</v>
      </c>
      <c r="E612">
        <v>1.3890409469604501</v>
      </c>
      <c r="F612">
        <v>188</v>
      </c>
      <c r="G612">
        <f t="shared" si="27"/>
        <v>0</v>
      </c>
    </row>
    <row r="613" spans="1:7">
      <c r="A613">
        <v>19.22</v>
      </c>
      <c r="B613">
        <v>6.7824123085609402</v>
      </c>
      <c r="C613">
        <v>2674</v>
      </c>
      <c r="D613">
        <v>56</v>
      </c>
      <c r="E613">
        <v>1.1916303634643499</v>
      </c>
      <c r="F613">
        <v>107</v>
      </c>
      <c r="G613">
        <f t="shared" si="27"/>
        <v>0</v>
      </c>
    </row>
    <row r="614" spans="1:7">
      <c r="A614">
        <v>39.94</v>
      </c>
      <c r="B614">
        <v>15.271670554047301</v>
      </c>
      <c r="C614">
        <v>7218</v>
      </c>
      <c r="D614">
        <v>60</v>
      </c>
      <c r="E614">
        <v>1.04593276977539</v>
      </c>
      <c r="F614">
        <v>169</v>
      </c>
      <c r="G614">
        <f t="shared" si="27"/>
        <v>0</v>
      </c>
    </row>
    <row r="615" spans="1:7">
      <c r="A615">
        <v>30.39</v>
      </c>
      <c r="B615">
        <v>10.7108871109857</v>
      </c>
      <c r="C615">
        <v>5360</v>
      </c>
      <c r="D615">
        <v>54</v>
      </c>
      <c r="E615">
        <v>1.15983009338378</v>
      </c>
      <c r="F615">
        <v>131</v>
      </c>
      <c r="G615">
        <f t="shared" si="27"/>
        <v>0</v>
      </c>
    </row>
    <row r="616" spans="1:7">
      <c r="A616">
        <v>28.11</v>
      </c>
      <c r="B616">
        <v>7.6963092760924301</v>
      </c>
      <c r="C616">
        <v>21913</v>
      </c>
      <c r="D616">
        <v>61</v>
      </c>
      <c r="E616">
        <v>1.1507749557495099</v>
      </c>
      <c r="F616">
        <v>202</v>
      </c>
      <c r="G616">
        <f t="shared" si="27"/>
        <v>0</v>
      </c>
    </row>
    <row r="617" spans="1:7">
      <c r="A617">
        <v>32.979999999999997</v>
      </c>
      <c r="B617">
        <v>13.273766401030301</v>
      </c>
      <c r="C617">
        <v>21111</v>
      </c>
      <c r="D617">
        <v>77</v>
      </c>
      <c r="E617">
        <v>1.1201763153076101</v>
      </c>
      <c r="F617">
        <v>26</v>
      </c>
      <c r="G617">
        <f t="shared" si="27"/>
        <v>0</v>
      </c>
    </row>
    <row r="618" spans="1:7">
      <c r="A618">
        <v>32</v>
      </c>
      <c r="B618">
        <v>9.9716431398211292</v>
      </c>
      <c r="C618">
        <v>4564</v>
      </c>
      <c r="D618">
        <v>67</v>
      </c>
      <c r="E618">
        <v>1.2099981307983301</v>
      </c>
      <c r="F618">
        <v>246</v>
      </c>
      <c r="G618">
        <f t="shared" si="27"/>
        <v>0</v>
      </c>
    </row>
    <row r="619" spans="1:7">
      <c r="A619">
        <v>25.62</v>
      </c>
      <c r="B619">
        <v>8.9517819706498898</v>
      </c>
      <c r="C619">
        <v>9412</v>
      </c>
      <c r="D619">
        <v>66</v>
      </c>
      <c r="E619">
        <v>1.12978935241699</v>
      </c>
      <c r="F619">
        <v>145</v>
      </c>
      <c r="G619">
        <f t="shared" si="27"/>
        <v>0</v>
      </c>
    </row>
    <row r="620" spans="1:7">
      <c r="A620">
        <v>27.89</v>
      </c>
      <c r="B620">
        <v>8.8553738688680692</v>
      </c>
      <c r="C620">
        <v>958</v>
      </c>
      <c r="D620">
        <v>50</v>
      </c>
      <c r="E620">
        <v>1.506929397583</v>
      </c>
      <c r="F620">
        <v>687</v>
      </c>
      <c r="G620">
        <f t="shared" si="27"/>
        <v>0</v>
      </c>
    </row>
    <row r="621" spans="1:7">
      <c r="A621">
        <v>6.19</v>
      </c>
      <c r="B621">
        <v>2.1092445565134401</v>
      </c>
      <c r="C621">
        <v>3784</v>
      </c>
      <c r="D621">
        <v>43</v>
      </c>
      <c r="E621">
        <v>1.15386486053466</v>
      </c>
      <c r="F621">
        <v>78</v>
      </c>
      <c r="G621">
        <f t="shared" si="27"/>
        <v>0</v>
      </c>
    </row>
    <row r="622" spans="1:7">
      <c r="A622">
        <v>40.96</v>
      </c>
      <c r="B622">
        <v>14.122190042752701</v>
      </c>
      <c r="C622">
        <v>14173</v>
      </c>
      <c r="D622">
        <v>50</v>
      </c>
      <c r="E622">
        <v>1.09798908233642</v>
      </c>
      <c r="F622">
        <v>156</v>
      </c>
      <c r="G622">
        <f t="shared" si="27"/>
        <v>0</v>
      </c>
    </row>
    <row r="623" spans="1:7">
      <c r="A623">
        <v>35.880000000000003</v>
      </c>
      <c r="B623">
        <v>11.600387972841901</v>
      </c>
      <c r="C623">
        <v>21820</v>
      </c>
      <c r="D623">
        <v>51</v>
      </c>
      <c r="E623">
        <v>1.17326259613037</v>
      </c>
      <c r="F623">
        <v>249</v>
      </c>
      <c r="G623">
        <f t="shared" si="27"/>
        <v>0</v>
      </c>
    </row>
    <row r="624" spans="1:7">
      <c r="A624">
        <v>19.46</v>
      </c>
      <c r="B624">
        <v>8.2165174801553693</v>
      </c>
      <c r="C624">
        <v>5151</v>
      </c>
      <c r="D624">
        <v>56</v>
      </c>
      <c r="E624">
        <v>1.1594438552856401</v>
      </c>
      <c r="F624">
        <v>314</v>
      </c>
      <c r="G624">
        <f t="shared" si="27"/>
        <v>0</v>
      </c>
    </row>
    <row r="625" spans="1:7">
      <c r="A625">
        <v>31.32</v>
      </c>
      <c r="B625">
        <v>12.3594175446904</v>
      </c>
      <c r="C625">
        <v>10128</v>
      </c>
      <c r="D625">
        <v>60</v>
      </c>
      <c r="E625">
        <v>1.0591077804565401</v>
      </c>
      <c r="F625">
        <v>75</v>
      </c>
      <c r="G625">
        <f t="shared" si="27"/>
        <v>0</v>
      </c>
    </row>
    <row r="626" spans="1:7">
      <c r="A626">
        <v>43.12</v>
      </c>
      <c r="B626">
        <v>15.8418751607333</v>
      </c>
      <c r="C626">
        <v>20192</v>
      </c>
      <c r="D626">
        <v>57</v>
      </c>
      <c r="E626">
        <v>1.1405611038207999</v>
      </c>
      <c r="F626">
        <v>127</v>
      </c>
      <c r="G626">
        <f t="shared" si="27"/>
        <v>0</v>
      </c>
    </row>
    <row r="627" spans="1:7">
      <c r="A627">
        <v>97.11</v>
      </c>
      <c r="B627">
        <v>26.0936156491831</v>
      </c>
      <c r="C627">
        <v>8064</v>
      </c>
      <c r="D627">
        <v>66</v>
      </c>
      <c r="E627">
        <v>1.7367410659789999</v>
      </c>
      <c r="F627">
        <v>142</v>
      </c>
      <c r="G627">
        <f t="shared" si="27"/>
        <v>0</v>
      </c>
    </row>
    <row r="628" spans="1:7">
      <c r="A628">
        <v>22.81</v>
      </c>
      <c r="B628">
        <v>6.3000607634093697</v>
      </c>
      <c r="C628">
        <v>9212</v>
      </c>
      <c r="D628">
        <v>66</v>
      </c>
      <c r="E628">
        <v>1.33144855499267</v>
      </c>
      <c r="F628">
        <v>943</v>
      </c>
      <c r="G628">
        <f t="shared" si="27"/>
        <v>0</v>
      </c>
    </row>
    <row r="629" spans="1:7">
      <c r="A629">
        <v>40.17</v>
      </c>
      <c r="B629">
        <v>9.9420849420849393</v>
      </c>
      <c r="C629">
        <v>15096</v>
      </c>
      <c r="D629">
        <v>56</v>
      </c>
      <c r="E629">
        <v>1.1808156967162999</v>
      </c>
      <c r="F629">
        <v>266</v>
      </c>
      <c r="G629">
        <f t="shared" si="27"/>
        <v>0</v>
      </c>
    </row>
    <row r="630" spans="1:7">
      <c r="A630">
        <v>80.56</v>
      </c>
      <c r="B630">
        <v>14.5229038596744</v>
      </c>
      <c r="C630">
        <v>30017</v>
      </c>
      <c r="D630">
        <v>53</v>
      </c>
      <c r="E630">
        <v>1.5531492233276301</v>
      </c>
      <c r="F630">
        <v>392</v>
      </c>
      <c r="G630">
        <f t="shared" si="27"/>
        <v>0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EE9-A729-D446-9A9F-5EE269AE71BA}">
  <dimension ref="A1:M600"/>
  <sheetViews>
    <sheetView topLeftCell="A577" zoomScale="125" workbookViewId="0">
      <selection activeCell="E1" sqref="E1:E600"/>
    </sheetView>
  </sheetViews>
  <sheetFormatPr baseColWidth="10" defaultRowHeight="20"/>
  <cols>
    <col min="1" max="1" width="9.85546875" bestFit="1" customWidth="1"/>
    <col min="2" max="2" width="17.4257812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</cols>
  <sheetData>
    <row r="1" spans="1:13">
      <c r="A1">
        <v>49.04</v>
      </c>
      <c r="B1">
        <v>13.8214819199007</v>
      </c>
      <c r="C1">
        <v>38644</v>
      </c>
      <c r="D1">
        <v>41</v>
      </c>
      <c r="E1">
        <v>1.3859510421752901</v>
      </c>
      <c r="F1">
        <v>328</v>
      </c>
      <c r="H1">
        <f ca="1">AVERAGE(OFFSET($A$2,(ROW(B2)-2)*9,0,9))</f>
        <v>35.27000000000001</v>
      </c>
      <c r="I1">
        <f ca="1">AVERAGE(OFFSET($B$2,(ROW(C2)-2)*9,0,9))</f>
        <v>8.5650429710633507</v>
      </c>
      <c r="J1">
        <f ca="1">AVERAGE(OFFSET($C$2,(ROW(D2)-2)*9,0,9))</f>
        <v>7342.4444444444443</v>
      </c>
      <c r="K1">
        <f ca="1">AVERAGE(OFFSET($D$2,(ROW(E2)-2)*9,0,9))</f>
        <v>25.444444444444443</v>
      </c>
      <c r="L1">
        <f ca="1">AVERAGE(OFFSET($E$2,(ROW(F2)-2)*9,0,9))</f>
        <v>1.4176893234252887</v>
      </c>
      <c r="M1">
        <f ca="1">AVERAGE(OFFSET($F$2,(ROW(G2)-2)*9,0,9))</f>
        <v>321.44444444444446</v>
      </c>
    </row>
    <row r="2" spans="1:13">
      <c r="A2">
        <v>22.9</v>
      </c>
      <c r="B2">
        <v>6.1218488518191698</v>
      </c>
      <c r="C2">
        <v>5154</v>
      </c>
      <c r="D2">
        <v>51</v>
      </c>
      <c r="E2">
        <v>1.17313385009765</v>
      </c>
      <c r="F2">
        <v>213</v>
      </c>
      <c r="H2">
        <f t="shared" ref="H2:H65" ca="1" si="0">AVERAGE(OFFSET($A$2,(ROW(B3)-2)*9,0,9))</f>
        <v>38.037777777777777</v>
      </c>
      <c r="I2">
        <f t="shared" ref="I2:I65" ca="1" si="1">AVERAGE(OFFSET($B$2,(ROW(C3)-2)*9,0,9))</f>
        <v>11.276629923607546</v>
      </c>
      <c r="J2">
        <f t="shared" ref="J2:J65" ca="1" si="2">AVERAGE(OFFSET($C$2,(ROW(D3)-2)*9,0,9))</f>
        <v>14633.111111111111</v>
      </c>
      <c r="K2">
        <f t="shared" ref="K2:K65" ca="1" si="3">AVERAGE(OFFSET($D$2,(ROW(E3)-2)*9,0,9))</f>
        <v>30</v>
      </c>
      <c r="L2">
        <f t="shared" ref="L2:L65" ca="1" si="4">AVERAGE(OFFSET($E$2,(ROW(F3)-2)*9,0,9))</f>
        <v>1.2209510803222621</v>
      </c>
      <c r="M2">
        <f t="shared" ref="M2:M65" ca="1" si="5">AVERAGE(OFFSET($F$2,(ROW(G3)-2)*9,0,9))</f>
        <v>359.88888888888891</v>
      </c>
    </row>
    <row r="3" spans="1:13">
      <c r="A3">
        <v>30.69</v>
      </c>
      <c r="B3">
        <v>9.2164929877774107</v>
      </c>
      <c r="C3">
        <v>11461</v>
      </c>
      <c r="D3">
        <v>44</v>
      </c>
      <c r="E3">
        <v>1.1402606964111299</v>
      </c>
      <c r="F3">
        <v>201</v>
      </c>
      <c r="H3">
        <f t="shared" ca="1" si="0"/>
        <v>42.166666666666671</v>
      </c>
      <c r="I3">
        <f t="shared" ca="1" si="1"/>
        <v>9.4204647805470234</v>
      </c>
      <c r="J3">
        <f t="shared" ca="1" si="2"/>
        <v>19392.444444444445</v>
      </c>
      <c r="K3">
        <f t="shared" ca="1" si="3"/>
        <v>25.111111111111111</v>
      </c>
      <c r="L3">
        <f t="shared" ca="1" si="4"/>
        <v>1.4002895355224556</v>
      </c>
      <c r="M3">
        <f t="shared" ca="1" si="5"/>
        <v>595.77777777777783</v>
      </c>
    </row>
    <row r="4" spans="1:13">
      <c r="A4">
        <v>46.84</v>
      </c>
      <c r="B4">
        <v>9.7033476963871301</v>
      </c>
      <c r="C4">
        <v>1328</v>
      </c>
      <c r="D4">
        <v>26</v>
      </c>
      <c r="E4">
        <v>1.8818378448486299</v>
      </c>
      <c r="F4">
        <v>613</v>
      </c>
      <c r="H4">
        <f t="shared" ca="1" si="0"/>
        <v>49.535555555555561</v>
      </c>
      <c r="I4">
        <f t="shared" ca="1" si="1"/>
        <v>10.534262691295737</v>
      </c>
      <c r="J4">
        <f t="shared" ca="1" si="2"/>
        <v>16378.333333333334</v>
      </c>
      <c r="K4">
        <f t="shared" ca="1" si="3"/>
        <v>30.333333333333332</v>
      </c>
      <c r="L4">
        <f t="shared" ca="1" si="4"/>
        <v>1.326651573181149</v>
      </c>
      <c r="M4">
        <f t="shared" ca="1" si="5"/>
        <v>384.77777777777777</v>
      </c>
    </row>
    <row r="5" spans="1:13">
      <c r="A5">
        <v>41.42</v>
      </c>
      <c r="B5">
        <v>11.493742542386901</v>
      </c>
      <c r="C5">
        <v>14160</v>
      </c>
      <c r="D5">
        <v>21</v>
      </c>
      <c r="E5">
        <v>1.28879070281982</v>
      </c>
      <c r="F5">
        <v>332</v>
      </c>
      <c r="H5">
        <f t="shared" ca="1" si="0"/>
        <v>32.085555555555558</v>
      </c>
      <c r="I5">
        <f t="shared" ca="1" si="1"/>
        <v>12.206559885647469</v>
      </c>
      <c r="J5">
        <f t="shared" ca="1" si="2"/>
        <v>10763.333333333334</v>
      </c>
      <c r="K5">
        <f t="shared" ca="1" si="3"/>
        <v>59.444444444444443</v>
      </c>
      <c r="L5">
        <f t="shared" ca="1" si="4"/>
        <v>1.1409235000610309</v>
      </c>
      <c r="M5">
        <f t="shared" ca="1" si="5"/>
        <v>287.44444444444446</v>
      </c>
    </row>
    <row r="6" spans="1:13">
      <c r="A6">
        <v>32.74</v>
      </c>
      <c r="B6">
        <v>9.3692765567765495</v>
      </c>
      <c r="C6">
        <v>8708</v>
      </c>
      <c r="D6">
        <v>7</v>
      </c>
      <c r="E6">
        <v>1.2124872207641599</v>
      </c>
      <c r="F6">
        <v>640</v>
      </c>
      <c r="H6">
        <f t="shared" ca="1" si="0"/>
        <v>37.534444444444446</v>
      </c>
      <c r="I6">
        <f t="shared" ca="1" si="1"/>
        <v>12.679816148747612</v>
      </c>
      <c r="J6">
        <f t="shared" ca="1" si="2"/>
        <v>14341.555555555555</v>
      </c>
      <c r="K6">
        <f t="shared" ca="1" si="3"/>
        <v>42.777777777777779</v>
      </c>
      <c r="L6">
        <f t="shared" ca="1" si="4"/>
        <v>1.2308645248413035</v>
      </c>
      <c r="M6">
        <f t="shared" ca="1" si="5"/>
        <v>308.33333333333331</v>
      </c>
    </row>
    <row r="7" spans="1:13">
      <c r="A7">
        <v>71.88</v>
      </c>
      <c r="B7">
        <v>15.566528066528001</v>
      </c>
      <c r="C7">
        <v>3554</v>
      </c>
      <c r="D7">
        <v>7</v>
      </c>
      <c r="E7">
        <v>1.7594861984252901</v>
      </c>
      <c r="F7">
        <v>466</v>
      </c>
      <c r="H7">
        <f t="shared" ca="1" si="0"/>
        <v>39.092222222222226</v>
      </c>
      <c r="I7">
        <f t="shared" ca="1" si="1"/>
        <v>14.832857852079677</v>
      </c>
      <c r="J7">
        <f t="shared" ca="1" si="2"/>
        <v>13645.777777777777</v>
      </c>
      <c r="K7">
        <f t="shared" ca="1" si="3"/>
        <v>61.555555555555557</v>
      </c>
      <c r="L7">
        <f t="shared" ca="1" si="4"/>
        <v>1.2051248550414999</v>
      </c>
      <c r="M7">
        <f t="shared" ca="1" si="5"/>
        <v>307.66666666666669</v>
      </c>
    </row>
    <row r="8" spans="1:13">
      <c r="A8">
        <v>22.12</v>
      </c>
      <c r="B8">
        <v>5.0718822369476904</v>
      </c>
      <c r="C8">
        <v>1642</v>
      </c>
      <c r="D8">
        <v>20</v>
      </c>
      <c r="E8">
        <v>1.6063642501830999</v>
      </c>
      <c r="F8">
        <v>69</v>
      </c>
      <c r="H8">
        <f t="shared" ca="1" si="0"/>
        <v>31.775555555555556</v>
      </c>
      <c r="I8">
        <f t="shared" ca="1" si="1"/>
        <v>11.859627135011012</v>
      </c>
      <c r="J8">
        <f t="shared" ca="1" si="2"/>
        <v>11894.555555555555</v>
      </c>
      <c r="K8">
        <f t="shared" ca="1" si="3"/>
        <v>60.888888888888886</v>
      </c>
      <c r="L8">
        <f t="shared" ca="1" si="4"/>
        <v>1.1469173431396433</v>
      </c>
      <c r="M8">
        <f t="shared" ca="1" si="5"/>
        <v>287.11111111111109</v>
      </c>
    </row>
    <row r="9" spans="1:13">
      <c r="A9">
        <v>23.55</v>
      </c>
      <c r="B9">
        <v>4.4651321527435401</v>
      </c>
      <c r="C9">
        <v>6871</v>
      </c>
      <c r="D9">
        <v>26</v>
      </c>
      <c r="E9">
        <v>1.4024734497070299</v>
      </c>
      <c r="F9">
        <v>162</v>
      </c>
      <c r="H9">
        <f t="shared" ca="1" si="0"/>
        <v>32.612222222222222</v>
      </c>
      <c r="I9">
        <f t="shared" ca="1" si="1"/>
        <v>12.214871869765545</v>
      </c>
      <c r="J9">
        <f t="shared" ca="1" si="2"/>
        <v>10440.888888888889</v>
      </c>
      <c r="K9">
        <f t="shared" ca="1" si="3"/>
        <v>53.111111111111114</v>
      </c>
      <c r="L9">
        <f t="shared" ca="1" si="4"/>
        <v>1.1569499969482386</v>
      </c>
      <c r="M9">
        <f t="shared" ca="1" si="5"/>
        <v>349.44444444444446</v>
      </c>
    </row>
    <row r="10" spans="1:13">
      <c r="A10">
        <v>25.29</v>
      </c>
      <c r="B10">
        <v>6.0771356482037699</v>
      </c>
      <c r="C10">
        <v>13204</v>
      </c>
      <c r="D10">
        <v>27</v>
      </c>
      <c r="E10">
        <v>1.2943696975707899</v>
      </c>
      <c r="F10">
        <v>197</v>
      </c>
      <c r="H10">
        <f t="shared" ca="1" si="0"/>
        <v>34.203333333333333</v>
      </c>
      <c r="I10">
        <f t="shared" ca="1" si="1"/>
        <v>13.187959092078385</v>
      </c>
      <c r="J10">
        <f t="shared" ca="1" si="2"/>
        <v>10932.111111111111</v>
      </c>
      <c r="K10">
        <f t="shared" ca="1" si="3"/>
        <v>34.888888888888886</v>
      </c>
      <c r="L10">
        <f t="shared" ca="1" si="4"/>
        <v>1.1821079254150346</v>
      </c>
      <c r="M10">
        <f t="shared" ca="1" si="5"/>
        <v>404.77777777777777</v>
      </c>
    </row>
    <row r="11" spans="1:13">
      <c r="A11">
        <v>16.63</v>
      </c>
      <c r="B11">
        <v>4.2321982999949004</v>
      </c>
      <c r="C11">
        <v>6966</v>
      </c>
      <c r="D11">
        <v>21</v>
      </c>
      <c r="E11">
        <v>1.23355865478515</v>
      </c>
      <c r="F11">
        <v>205</v>
      </c>
      <c r="H11">
        <f t="shared" ca="1" si="0"/>
        <v>35.785555555555561</v>
      </c>
      <c r="I11">
        <f t="shared" ca="1" si="1"/>
        <v>11.051617002166459</v>
      </c>
      <c r="J11">
        <f t="shared" ca="1" si="2"/>
        <v>10770.222222222223</v>
      </c>
      <c r="K11">
        <f t="shared" ca="1" si="3"/>
        <v>41.888888888888886</v>
      </c>
      <c r="L11">
        <f t="shared" ca="1" si="4"/>
        <v>1.1961030960082946</v>
      </c>
      <c r="M11">
        <f t="shared" ca="1" si="5"/>
        <v>311.55555555555554</v>
      </c>
    </row>
    <row r="12" spans="1:13">
      <c r="A12">
        <v>47.26</v>
      </c>
      <c r="B12">
        <v>10.5263157894736</v>
      </c>
      <c r="C12">
        <v>9639</v>
      </c>
      <c r="D12">
        <v>24</v>
      </c>
      <c r="E12">
        <v>1.30110740661621</v>
      </c>
      <c r="F12">
        <v>306</v>
      </c>
      <c r="H12">
        <f t="shared" ca="1" si="0"/>
        <v>34.742222222222225</v>
      </c>
      <c r="I12">
        <f t="shared" ca="1" si="1"/>
        <v>12.453034728181972</v>
      </c>
      <c r="J12">
        <f t="shared" ca="1" si="2"/>
        <v>11153</v>
      </c>
      <c r="K12">
        <f t="shared" ca="1" si="3"/>
        <v>34</v>
      </c>
      <c r="L12">
        <f t="shared" ca="1" si="4"/>
        <v>1.1734342575073189</v>
      </c>
      <c r="M12">
        <f t="shared" ca="1" si="5"/>
        <v>390.11111111111109</v>
      </c>
    </row>
    <row r="13" spans="1:13">
      <c r="A13">
        <v>27.64</v>
      </c>
      <c r="B13">
        <v>7.7396953405017896</v>
      </c>
      <c r="C13">
        <v>8184</v>
      </c>
      <c r="D13">
        <v>16</v>
      </c>
      <c r="E13">
        <v>1.2016296386718699</v>
      </c>
      <c r="F13">
        <v>78</v>
      </c>
      <c r="H13">
        <f t="shared" ca="1" si="0"/>
        <v>46.873333333333335</v>
      </c>
      <c r="I13">
        <f t="shared" ca="1" si="1"/>
        <v>14.461369344475928</v>
      </c>
      <c r="J13">
        <f t="shared" ca="1" si="2"/>
        <v>14491.111111111111</v>
      </c>
      <c r="K13">
        <f t="shared" ca="1" si="3"/>
        <v>42.222222222222221</v>
      </c>
      <c r="L13">
        <f t="shared" ca="1" si="4"/>
        <v>1.3029384613037043</v>
      </c>
      <c r="M13">
        <f t="shared" ca="1" si="5"/>
        <v>470.44444444444446</v>
      </c>
    </row>
    <row r="14" spans="1:13">
      <c r="A14">
        <v>18.82</v>
      </c>
      <c r="B14">
        <v>5.0675857612149198</v>
      </c>
      <c r="C14">
        <v>2503</v>
      </c>
      <c r="D14">
        <v>1</v>
      </c>
      <c r="E14">
        <v>1.2554454803466699</v>
      </c>
      <c r="F14">
        <v>421</v>
      </c>
      <c r="H14">
        <f t="shared" ca="1" si="0"/>
        <v>27.11333333333333</v>
      </c>
      <c r="I14">
        <f t="shared" ca="1" si="1"/>
        <v>10.798591498229964</v>
      </c>
      <c r="J14">
        <f t="shared" ca="1" si="2"/>
        <v>9700.8888888888887</v>
      </c>
      <c r="K14">
        <f t="shared" ca="1" si="3"/>
        <v>43.444444444444443</v>
      </c>
      <c r="L14">
        <f t="shared" ca="1" si="4"/>
        <v>1.158175468444818</v>
      </c>
      <c r="M14">
        <f t="shared" ca="1" si="5"/>
        <v>270.33333333333331</v>
      </c>
    </row>
    <row r="15" spans="1:13">
      <c r="A15">
        <v>43.64</v>
      </c>
      <c r="B15">
        <v>15.0508708397999</v>
      </c>
      <c r="C15">
        <v>41502</v>
      </c>
      <c r="D15">
        <v>27</v>
      </c>
      <c r="E15">
        <v>1.1529636383056601</v>
      </c>
      <c r="F15">
        <v>50</v>
      </c>
      <c r="H15">
        <f t="shared" ca="1" si="0"/>
        <v>35.53</v>
      </c>
      <c r="I15">
        <f t="shared" ca="1" si="1"/>
        <v>12.507004431760874</v>
      </c>
      <c r="J15">
        <f t="shared" ca="1" si="2"/>
        <v>13102.222222222223</v>
      </c>
      <c r="K15">
        <f t="shared" ca="1" si="3"/>
        <v>40.333333333333336</v>
      </c>
      <c r="L15">
        <f t="shared" ca="1" si="4"/>
        <v>1.2349414825439402</v>
      </c>
      <c r="M15">
        <f t="shared" ca="1" si="5"/>
        <v>326.11111111111109</v>
      </c>
    </row>
    <row r="16" spans="1:13">
      <c r="A16">
        <v>49.9</v>
      </c>
      <c r="B16">
        <v>14.7689939917719</v>
      </c>
      <c r="C16">
        <v>28783</v>
      </c>
      <c r="D16">
        <v>37</v>
      </c>
      <c r="E16">
        <v>1.1647653579711901</v>
      </c>
      <c r="F16">
        <v>263</v>
      </c>
      <c r="H16">
        <f t="shared" ca="1" si="0"/>
        <v>30.515555555555554</v>
      </c>
      <c r="I16">
        <f t="shared" ca="1" si="1"/>
        <v>10.518332997618957</v>
      </c>
      <c r="J16">
        <f t="shared" ca="1" si="2"/>
        <v>11592.666666666666</v>
      </c>
      <c r="K16">
        <f t="shared" ca="1" si="3"/>
        <v>51.222222222222221</v>
      </c>
      <c r="L16">
        <f t="shared" ca="1" si="4"/>
        <v>1.1807680130004843</v>
      </c>
      <c r="M16">
        <f t="shared" ca="1" si="5"/>
        <v>323.22222222222223</v>
      </c>
    </row>
    <row r="17" spans="1:13">
      <c r="A17">
        <v>59.65</v>
      </c>
      <c r="B17">
        <v>18.341430416333498</v>
      </c>
      <c r="C17">
        <v>13997</v>
      </c>
      <c r="D17">
        <v>38</v>
      </c>
      <c r="E17">
        <v>1.34844303131103</v>
      </c>
      <c r="F17">
        <v>1184</v>
      </c>
      <c r="H17">
        <f t="shared" ca="1" si="0"/>
        <v>28.582222222222224</v>
      </c>
      <c r="I17">
        <f t="shared" ca="1" si="1"/>
        <v>11.055581759913574</v>
      </c>
      <c r="J17">
        <f t="shared" ca="1" si="2"/>
        <v>9951.3333333333339</v>
      </c>
      <c r="K17">
        <f t="shared" ca="1" si="3"/>
        <v>44.444444444444443</v>
      </c>
      <c r="L17">
        <f t="shared" ca="1" si="4"/>
        <v>1.1566305160522412</v>
      </c>
      <c r="M17">
        <f t="shared" ca="1" si="5"/>
        <v>243.55555555555554</v>
      </c>
    </row>
    <row r="18" spans="1:13">
      <c r="A18">
        <v>39.4</v>
      </c>
      <c r="B18">
        <v>12.8812894366887</v>
      </c>
      <c r="C18">
        <v>10062</v>
      </c>
      <c r="D18">
        <v>53</v>
      </c>
      <c r="E18">
        <v>1.16532325744629</v>
      </c>
      <c r="F18">
        <v>366</v>
      </c>
      <c r="H18">
        <f t="shared" ca="1" si="0"/>
        <v>35.36999999999999</v>
      </c>
      <c r="I18">
        <f t="shared" ca="1" si="1"/>
        <v>14.51442610947994</v>
      </c>
      <c r="J18">
        <f t="shared" ca="1" si="2"/>
        <v>10010.444444444445</v>
      </c>
      <c r="K18">
        <f t="shared" ca="1" si="3"/>
        <v>50.111111111111114</v>
      </c>
      <c r="L18">
        <f t="shared" ca="1" si="4"/>
        <v>1.1896276473998963</v>
      </c>
      <c r="M18">
        <f t="shared" ca="1" si="5"/>
        <v>473</v>
      </c>
    </row>
    <row r="19" spans="1:13">
      <c r="A19">
        <v>39.4</v>
      </c>
      <c r="B19">
        <v>12.8812894366887</v>
      </c>
      <c r="C19">
        <v>10062</v>
      </c>
      <c r="D19">
        <v>53</v>
      </c>
      <c r="E19">
        <v>1.16532325744629</v>
      </c>
      <c r="F19">
        <v>366</v>
      </c>
      <c r="H19">
        <f t="shared" ca="1" si="0"/>
        <v>37.037777777777769</v>
      </c>
      <c r="I19">
        <f t="shared" ca="1" si="1"/>
        <v>13.725051867695761</v>
      </c>
      <c r="J19">
        <f t="shared" ca="1" si="2"/>
        <v>11026.333333333334</v>
      </c>
      <c r="K19">
        <f t="shared" ca="1" si="3"/>
        <v>51.222222222222221</v>
      </c>
      <c r="L19">
        <f t="shared" ca="1" si="4"/>
        <v>1.2121868133544877</v>
      </c>
      <c r="M19">
        <f t="shared" ca="1" si="5"/>
        <v>353</v>
      </c>
    </row>
    <row r="20" spans="1:13">
      <c r="A20">
        <v>61.32</v>
      </c>
      <c r="B20">
        <v>13.033497704472</v>
      </c>
      <c r="C20">
        <v>5138</v>
      </c>
      <c r="D20">
        <v>30</v>
      </c>
      <c r="E20">
        <v>1.6823673248291</v>
      </c>
      <c r="F20">
        <v>428</v>
      </c>
      <c r="H20">
        <f t="shared" ca="1" si="0"/>
        <v>33.906666666666666</v>
      </c>
      <c r="I20">
        <f t="shared" ca="1" si="1"/>
        <v>12.449220309408616</v>
      </c>
      <c r="J20">
        <f t="shared" ca="1" si="2"/>
        <v>10442</v>
      </c>
      <c r="K20">
        <f t="shared" ca="1" si="3"/>
        <v>57.444444444444443</v>
      </c>
      <c r="L20">
        <f t="shared" ca="1" si="4"/>
        <v>1.16467952728271</v>
      </c>
      <c r="M20">
        <f t="shared" ca="1" si="5"/>
        <v>334.44444444444446</v>
      </c>
    </row>
    <row r="21" spans="1:13">
      <c r="A21">
        <v>37.36</v>
      </c>
      <c r="B21">
        <v>8.0591927864184392</v>
      </c>
      <c r="C21">
        <v>6447</v>
      </c>
      <c r="D21">
        <v>14</v>
      </c>
      <c r="E21">
        <v>1.2943696975707999</v>
      </c>
      <c r="F21">
        <v>271</v>
      </c>
      <c r="H21">
        <f t="shared" ca="1" si="0"/>
        <v>34.395555555555553</v>
      </c>
      <c r="I21">
        <f t="shared" ca="1" si="1"/>
        <v>11.500742767514465</v>
      </c>
      <c r="J21">
        <f t="shared" ca="1" si="2"/>
        <v>10024.222222222223</v>
      </c>
      <c r="K21">
        <f t="shared" ca="1" si="3"/>
        <v>67.888888888888886</v>
      </c>
      <c r="L21">
        <f t="shared" ca="1" si="4"/>
        <v>1.2496232986450155</v>
      </c>
      <c r="M21">
        <f t="shared" ca="1" si="5"/>
        <v>266.11111111111109</v>
      </c>
    </row>
    <row r="22" spans="1:13">
      <c r="A22">
        <v>50.78</v>
      </c>
      <c r="B22">
        <v>10.8390787423424</v>
      </c>
      <c r="C22">
        <v>42584</v>
      </c>
      <c r="D22">
        <v>11</v>
      </c>
      <c r="E22">
        <v>1.4658164978027299</v>
      </c>
      <c r="F22">
        <v>796</v>
      </c>
      <c r="H22">
        <f t="shared" ca="1" si="0"/>
        <v>40.875555555555557</v>
      </c>
      <c r="I22">
        <f t="shared" ca="1" si="1"/>
        <v>12.947943993157871</v>
      </c>
      <c r="J22">
        <f t="shared" ca="1" si="2"/>
        <v>16831.444444444445</v>
      </c>
      <c r="K22">
        <f t="shared" ca="1" si="3"/>
        <v>56.777777777777779</v>
      </c>
      <c r="L22">
        <f t="shared" ca="1" si="4"/>
        <v>1.1824083328247008</v>
      </c>
      <c r="M22">
        <f t="shared" ca="1" si="5"/>
        <v>302.11111111111109</v>
      </c>
    </row>
    <row r="23" spans="1:13">
      <c r="A23">
        <v>26.52</v>
      </c>
      <c r="B23">
        <v>6.1364740727028702</v>
      </c>
      <c r="C23">
        <v>41800</v>
      </c>
      <c r="D23">
        <v>24</v>
      </c>
      <c r="E23">
        <v>1.2717103958129801</v>
      </c>
      <c r="F23">
        <v>540</v>
      </c>
      <c r="H23">
        <f t="shared" ca="1" si="0"/>
        <v>46.49111111111111</v>
      </c>
      <c r="I23">
        <f t="shared" ca="1" si="1"/>
        <v>14.129974253549397</v>
      </c>
      <c r="J23">
        <f t="shared" ca="1" si="2"/>
        <v>12851.777777777777</v>
      </c>
      <c r="K23">
        <f t="shared" ca="1" si="3"/>
        <v>50.333333333333336</v>
      </c>
      <c r="L23">
        <f t="shared" ca="1" si="4"/>
        <v>1.2580490112304643</v>
      </c>
      <c r="M23">
        <f t="shared" ca="1" si="5"/>
        <v>360.44444444444446</v>
      </c>
    </row>
    <row r="24" spans="1:13">
      <c r="A24">
        <v>35.409999999999997</v>
      </c>
      <c r="B24">
        <v>7.0726640834098902</v>
      </c>
      <c r="C24">
        <v>23047</v>
      </c>
      <c r="D24">
        <v>37</v>
      </c>
      <c r="E24">
        <v>1.56538009643554</v>
      </c>
      <c r="F24">
        <v>1878</v>
      </c>
      <c r="H24">
        <f t="shared" ca="1" si="0"/>
        <v>35.038888888888891</v>
      </c>
      <c r="I24">
        <f t="shared" ca="1" si="1"/>
        <v>13.393402893244611</v>
      </c>
      <c r="J24">
        <f t="shared" ca="1" si="2"/>
        <v>11497.444444444445</v>
      </c>
      <c r="K24">
        <f t="shared" ca="1" si="3"/>
        <v>61.888888888888886</v>
      </c>
      <c r="L24">
        <f t="shared" ca="1" si="4"/>
        <v>1.1817407608032178</v>
      </c>
      <c r="M24">
        <f t="shared" ca="1" si="5"/>
        <v>188.33333333333334</v>
      </c>
    </row>
    <row r="25" spans="1:13">
      <c r="A25">
        <v>35.07</v>
      </c>
      <c r="B25">
        <v>11.0910815939278</v>
      </c>
      <c r="C25">
        <v>9574</v>
      </c>
      <c r="D25">
        <v>43</v>
      </c>
      <c r="E25">
        <v>1.10120773315429</v>
      </c>
      <c r="F25">
        <v>147</v>
      </c>
      <c r="H25">
        <f t="shared" ca="1" si="0"/>
        <v>36.07</v>
      </c>
      <c r="I25">
        <f t="shared" ca="1" si="1"/>
        <v>11.937805852637783</v>
      </c>
      <c r="J25">
        <f t="shared" ca="1" si="2"/>
        <v>15335.555555555555</v>
      </c>
      <c r="K25">
        <f t="shared" ca="1" si="3"/>
        <v>54.888888888888886</v>
      </c>
      <c r="L25">
        <f t="shared" ca="1" si="4"/>
        <v>1.2699508666992143</v>
      </c>
      <c r="M25">
        <f t="shared" ca="1" si="5"/>
        <v>326.11111111111109</v>
      </c>
    </row>
    <row r="26" spans="1:13">
      <c r="A26">
        <v>18.14</v>
      </c>
      <c r="B26">
        <v>4.8641836269541203</v>
      </c>
      <c r="C26">
        <v>5518</v>
      </c>
      <c r="D26">
        <v>30</v>
      </c>
      <c r="E26">
        <v>1.2683200836181601</v>
      </c>
      <c r="F26">
        <v>343</v>
      </c>
      <c r="H26">
        <f t="shared" ca="1" si="0"/>
        <v>31.923333333333328</v>
      </c>
      <c r="I26">
        <f t="shared" ca="1" si="1"/>
        <v>12.320025454197616</v>
      </c>
      <c r="J26">
        <f t="shared" ca="1" si="2"/>
        <v>11605.888888888889</v>
      </c>
      <c r="K26">
        <f t="shared" ca="1" si="3"/>
        <v>67.555555555555557</v>
      </c>
      <c r="L26">
        <f t="shared" ca="1" si="4"/>
        <v>1.1226797103881767</v>
      </c>
      <c r="M26">
        <f t="shared" ca="1" si="5"/>
        <v>237</v>
      </c>
    </row>
    <row r="27" spans="1:13">
      <c r="A27">
        <v>52.35</v>
      </c>
      <c r="B27">
        <v>10.6640863719698</v>
      </c>
      <c r="C27">
        <v>13656</v>
      </c>
      <c r="D27">
        <v>21</v>
      </c>
      <c r="E27">
        <v>1.3363838195800699</v>
      </c>
      <c r="F27">
        <v>252</v>
      </c>
      <c r="H27">
        <f t="shared" ca="1" si="0"/>
        <v>32.737777777777779</v>
      </c>
      <c r="I27">
        <f t="shared" ca="1" si="1"/>
        <v>11.593104971657684</v>
      </c>
      <c r="J27">
        <f t="shared" ca="1" si="2"/>
        <v>15720.666666666666</v>
      </c>
      <c r="K27">
        <f t="shared" ca="1" si="3"/>
        <v>51.444444444444443</v>
      </c>
      <c r="L27">
        <f t="shared" ca="1" si="4"/>
        <v>1.1972379684448191</v>
      </c>
      <c r="M27">
        <f t="shared" ca="1" si="5"/>
        <v>387.22222222222223</v>
      </c>
    </row>
    <row r="28" spans="1:13">
      <c r="A28">
        <v>62.55</v>
      </c>
      <c r="B28">
        <v>13.0239240427259</v>
      </c>
      <c r="C28">
        <v>26768</v>
      </c>
      <c r="D28">
        <v>16</v>
      </c>
      <c r="E28">
        <v>1.61705017089843</v>
      </c>
      <c r="F28">
        <v>707</v>
      </c>
      <c r="H28">
        <f t="shared" ca="1" si="0"/>
        <v>29.853333333333335</v>
      </c>
      <c r="I28">
        <f t="shared" ca="1" si="1"/>
        <v>10.762553911576363</v>
      </c>
      <c r="J28">
        <f t="shared" ca="1" si="2"/>
        <v>8424.8888888888887</v>
      </c>
      <c r="K28">
        <f t="shared" ca="1" si="3"/>
        <v>27.333333333333332</v>
      </c>
      <c r="L28">
        <f t="shared" ca="1" si="4"/>
        <v>1.1916446685790969</v>
      </c>
      <c r="M28">
        <f t="shared" ca="1" si="5"/>
        <v>427.22222222222223</v>
      </c>
    </row>
    <row r="29" spans="1:13">
      <c r="A29">
        <v>41.55</v>
      </c>
      <c r="B29">
        <v>7.9318112400732996</v>
      </c>
      <c r="C29">
        <v>29813</v>
      </c>
      <c r="D29">
        <v>8</v>
      </c>
      <c r="E29">
        <v>1.4337587356567301</v>
      </c>
      <c r="F29">
        <v>1155</v>
      </c>
      <c r="H29">
        <f t="shared" ca="1" si="0"/>
        <v>32.562222222222225</v>
      </c>
      <c r="I29">
        <f t="shared" ca="1" si="1"/>
        <v>10.997809346020317</v>
      </c>
      <c r="J29">
        <f t="shared" ca="1" si="2"/>
        <v>10491.333333333334</v>
      </c>
      <c r="K29">
        <f t="shared" ca="1" si="3"/>
        <v>52.777777777777779</v>
      </c>
      <c r="L29">
        <f t="shared" ca="1" si="4"/>
        <v>1.1935997009277299</v>
      </c>
      <c r="M29">
        <f t="shared" ca="1" si="5"/>
        <v>537.88888888888891</v>
      </c>
    </row>
    <row r="30" spans="1:13">
      <c r="A30">
        <v>25.62</v>
      </c>
      <c r="B30">
        <v>6.0285189891288997</v>
      </c>
      <c r="C30">
        <v>1860</v>
      </c>
      <c r="D30">
        <v>10</v>
      </c>
      <c r="E30">
        <v>1.19845390319824</v>
      </c>
      <c r="F30">
        <v>417</v>
      </c>
      <c r="H30">
        <f t="shared" ca="1" si="0"/>
        <v>33.419999999999995</v>
      </c>
      <c r="I30">
        <f t="shared" ca="1" si="1"/>
        <v>9.9319363599511554</v>
      </c>
      <c r="J30">
        <f t="shared" ca="1" si="2"/>
        <v>12390</v>
      </c>
      <c r="K30">
        <f t="shared" ca="1" si="3"/>
        <v>36.777777777777779</v>
      </c>
      <c r="L30">
        <f t="shared" ca="1" si="4"/>
        <v>1.2872266769409135</v>
      </c>
      <c r="M30">
        <f t="shared" ca="1" si="5"/>
        <v>444.55555555555554</v>
      </c>
    </row>
    <row r="31" spans="1:13">
      <c r="A31">
        <v>67.78</v>
      </c>
      <c r="B31">
        <v>15.492217320746899</v>
      </c>
      <c r="C31">
        <v>28943</v>
      </c>
      <c r="D31">
        <v>29</v>
      </c>
      <c r="E31">
        <v>1.41547679901123</v>
      </c>
      <c r="F31">
        <v>207</v>
      </c>
      <c r="H31">
        <f t="shared" ca="1" si="0"/>
        <v>34.785555555555554</v>
      </c>
      <c r="I31">
        <f t="shared" ca="1" si="1"/>
        <v>12.141471169059738</v>
      </c>
      <c r="J31">
        <f t="shared" ca="1" si="2"/>
        <v>9507.7777777777774</v>
      </c>
      <c r="K31">
        <f t="shared" ca="1" si="3"/>
        <v>40.111111111111114</v>
      </c>
      <c r="L31">
        <f t="shared" ca="1" si="4"/>
        <v>1.184473037719721</v>
      </c>
      <c r="M31">
        <f t="shared" ca="1" si="5"/>
        <v>237.77777777777777</v>
      </c>
    </row>
    <row r="32" spans="1:13">
      <c r="A32">
        <v>147.02000000000001</v>
      </c>
      <c r="B32">
        <v>17.889344511638601</v>
      </c>
      <c r="C32">
        <v>8107</v>
      </c>
      <c r="D32">
        <v>16</v>
      </c>
      <c r="E32">
        <v>1.67623043060302</v>
      </c>
      <c r="F32">
        <v>617</v>
      </c>
      <c r="H32">
        <f t="shared" ca="1" si="0"/>
        <v>31.924444444444443</v>
      </c>
      <c r="I32">
        <f t="shared" ca="1" si="1"/>
        <v>11.402369876142053</v>
      </c>
      <c r="J32">
        <f t="shared" ca="1" si="2"/>
        <v>10134</v>
      </c>
      <c r="K32">
        <f t="shared" ca="1" si="3"/>
        <v>58.444444444444443</v>
      </c>
      <c r="L32">
        <f t="shared" ca="1" si="4"/>
        <v>1.1881494522094667</v>
      </c>
      <c r="M32">
        <f t="shared" ca="1" si="5"/>
        <v>332.33333333333331</v>
      </c>
    </row>
    <row r="33" spans="1:13">
      <c r="A33">
        <v>45.47</v>
      </c>
      <c r="B33">
        <v>11.5362171762019</v>
      </c>
      <c r="C33">
        <v>5080</v>
      </c>
      <c r="D33">
        <v>23</v>
      </c>
      <c r="E33">
        <v>1.41500473022461</v>
      </c>
      <c r="F33">
        <v>193</v>
      </c>
      <c r="H33">
        <f t="shared" ca="1" si="0"/>
        <v>34.13111111111111</v>
      </c>
      <c r="I33">
        <f t="shared" ca="1" si="1"/>
        <v>10.838224426031674</v>
      </c>
      <c r="J33">
        <f t="shared" ca="1" si="2"/>
        <v>11740.888888888889</v>
      </c>
      <c r="K33">
        <f t="shared" ca="1" si="3"/>
        <v>51.777777777777779</v>
      </c>
      <c r="L33">
        <f t="shared" ca="1" si="4"/>
        <v>1.3314771652221633</v>
      </c>
      <c r="M33">
        <f t="shared" ca="1" si="5"/>
        <v>563.44444444444446</v>
      </c>
    </row>
    <row r="34" spans="1:13">
      <c r="A34">
        <v>40.78</v>
      </c>
      <c r="B34">
        <v>10.1060666137985</v>
      </c>
      <c r="C34">
        <v>28872</v>
      </c>
      <c r="D34">
        <v>48</v>
      </c>
      <c r="E34">
        <v>1.22544765472412</v>
      </c>
      <c r="F34">
        <v>114</v>
      </c>
      <c r="H34">
        <f t="shared" ca="1" si="0"/>
        <v>38.231111111111105</v>
      </c>
      <c r="I34">
        <f t="shared" ca="1" si="1"/>
        <v>11.478081773884249</v>
      </c>
      <c r="J34">
        <f t="shared" ca="1" si="2"/>
        <v>8897.8888888888887</v>
      </c>
      <c r="K34">
        <f t="shared" ca="1" si="3"/>
        <v>57.111111111111114</v>
      </c>
      <c r="L34">
        <f t="shared" ca="1" si="4"/>
        <v>1.4671039581298779</v>
      </c>
      <c r="M34">
        <f t="shared" ca="1" si="5"/>
        <v>286.44444444444446</v>
      </c>
    </row>
    <row r="35" spans="1:13">
      <c r="A35">
        <v>11.54</v>
      </c>
      <c r="B35">
        <v>3.0324530285113598</v>
      </c>
      <c r="C35">
        <v>2716</v>
      </c>
      <c r="D35">
        <v>24</v>
      </c>
      <c r="E35">
        <v>1.22703552246093</v>
      </c>
      <c r="F35">
        <v>458</v>
      </c>
      <c r="H35">
        <f t="shared" ca="1" si="0"/>
        <v>39.106666666666662</v>
      </c>
      <c r="I35">
        <f t="shared" ca="1" si="1"/>
        <v>7.4120241174418071</v>
      </c>
      <c r="J35">
        <f t="shared" ca="1" si="2"/>
        <v>30244.777777777777</v>
      </c>
      <c r="K35">
        <f t="shared" ca="1" si="3"/>
        <v>51.333333333333336</v>
      </c>
      <c r="L35">
        <f t="shared" ca="1" si="4"/>
        <v>1.6716814041137646</v>
      </c>
      <c r="M35">
        <f t="shared" ca="1" si="5"/>
        <v>1243.3333333333333</v>
      </c>
    </row>
    <row r="36" spans="1:13">
      <c r="A36">
        <v>35.24</v>
      </c>
      <c r="B36">
        <v>13.509162002606701</v>
      </c>
      <c r="C36">
        <v>24281</v>
      </c>
      <c r="D36">
        <v>54</v>
      </c>
      <c r="E36">
        <v>1.1896991729736299</v>
      </c>
      <c r="F36">
        <v>48</v>
      </c>
      <c r="H36">
        <f t="shared" ca="1" si="0"/>
        <v>45.673333333333339</v>
      </c>
      <c r="I36">
        <f t="shared" ca="1" si="1"/>
        <v>13.78065975682663</v>
      </c>
      <c r="J36">
        <f t="shared" ca="1" si="2"/>
        <v>13490.666666666666</v>
      </c>
      <c r="K36">
        <f t="shared" ca="1" si="3"/>
        <v>65.333333333333329</v>
      </c>
      <c r="L36">
        <f t="shared" ca="1" si="4"/>
        <v>1.331257820129389</v>
      </c>
      <c r="M36">
        <f t="shared" ca="1" si="5"/>
        <v>497.11111111111109</v>
      </c>
    </row>
    <row r="37" spans="1:13">
      <c r="A37">
        <v>30.82</v>
      </c>
      <c r="B37">
        <v>9.2825733389554799</v>
      </c>
      <c r="C37">
        <v>17733</v>
      </c>
      <c r="D37">
        <v>61</v>
      </c>
      <c r="E37">
        <v>1.15875720977783</v>
      </c>
      <c r="F37">
        <v>254</v>
      </c>
      <c r="H37">
        <f t="shared" ca="1" si="0"/>
        <v>49.92444444444444</v>
      </c>
      <c r="I37">
        <f t="shared" ca="1" si="1"/>
        <v>14.759385619252161</v>
      </c>
      <c r="J37">
        <f t="shared" ca="1" si="2"/>
        <v>17327.222222222223</v>
      </c>
      <c r="K37">
        <f t="shared" ca="1" si="3"/>
        <v>60.222222222222221</v>
      </c>
      <c r="L37">
        <f t="shared" ca="1" si="4"/>
        <v>1.3103532791137644</v>
      </c>
      <c r="M37">
        <f t="shared" ca="1" si="5"/>
        <v>626.77777777777783</v>
      </c>
    </row>
    <row r="38" spans="1:13">
      <c r="A38">
        <v>33.86</v>
      </c>
      <c r="B38">
        <v>14.6649919875265</v>
      </c>
      <c r="C38">
        <v>6663</v>
      </c>
      <c r="D38">
        <v>48</v>
      </c>
      <c r="E38">
        <v>1.1176013946533201</v>
      </c>
      <c r="F38">
        <v>298</v>
      </c>
      <c r="H38">
        <f t="shared" ca="1" si="0"/>
        <v>38.880000000000003</v>
      </c>
      <c r="I38">
        <f t="shared" ca="1" si="1"/>
        <v>13.00665061493655</v>
      </c>
      <c r="J38">
        <f t="shared" ca="1" si="2"/>
        <v>20204.222222222223</v>
      </c>
      <c r="K38">
        <f t="shared" ca="1" si="3"/>
        <v>72.888888888888886</v>
      </c>
      <c r="L38">
        <f t="shared" ca="1" si="4"/>
        <v>1.1973476409912045</v>
      </c>
      <c r="M38">
        <f t="shared" ca="1" si="5"/>
        <v>400.66666666666669</v>
      </c>
    </row>
    <row r="39" spans="1:13">
      <c r="A39">
        <v>40.619999999999997</v>
      </c>
      <c r="B39">
        <v>14.7099297457811</v>
      </c>
      <c r="C39">
        <v>17154</v>
      </c>
      <c r="D39">
        <v>60</v>
      </c>
      <c r="E39">
        <v>1.10494136810302</v>
      </c>
      <c r="F39">
        <v>378</v>
      </c>
      <c r="H39">
        <f t="shared" ca="1" si="0"/>
        <v>39.043333333333322</v>
      </c>
      <c r="I39">
        <f t="shared" ca="1" si="1"/>
        <v>13.312255909816161</v>
      </c>
      <c r="J39">
        <f t="shared" ca="1" si="2"/>
        <v>17549.111111111109</v>
      </c>
      <c r="K39">
        <f t="shared" ca="1" si="3"/>
        <v>67.555555555555557</v>
      </c>
      <c r="L39">
        <f t="shared" ca="1" si="4"/>
        <v>1.2594223022460889</v>
      </c>
      <c r="M39">
        <f t="shared" ca="1" si="5"/>
        <v>570.44444444444446</v>
      </c>
    </row>
    <row r="40" spans="1:13">
      <c r="A40">
        <v>24.72</v>
      </c>
      <c r="B40">
        <v>11.087190527448801</v>
      </c>
      <c r="C40">
        <v>8246</v>
      </c>
      <c r="D40">
        <v>51</v>
      </c>
      <c r="E40">
        <v>1.1733913421630799</v>
      </c>
      <c r="F40">
        <v>183</v>
      </c>
      <c r="H40">
        <f t="shared" ca="1" si="0"/>
        <v>37.048888888888889</v>
      </c>
      <c r="I40">
        <f t="shared" ca="1" si="1"/>
        <v>14.040989998297819</v>
      </c>
      <c r="J40">
        <f t="shared" ca="1" si="2"/>
        <v>13233.777777777777</v>
      </c>
      <c r="K40">
        <f t="shared" ca="1" si="3"/>
        <v>68.777777777777771</v>
      </c>
      <c r="L40">
        <f t="shared" ca="1" si="4"/>
        <v>1.1667251586914018</v>
      </c>
      <c r="M40">
        <f t="shared" ca="1" si="5"/>
        <v>418.11111111111109</v>
      </c>
    </row>
    <row r="41" spans="1:13">
      <c r="A41">
        <v>29.5</v>
      </c>
      <c r="B41">
        <v>9.5704645730599491</v>
      </c>
      <c r="C41">
        <v>3523</v>
      </c>
      <c r="D41">
        <v>51</v>
      </c>
      <c r="E41">
        <v>1.16274833679199</v>
      </c>
      <c r="F41">
        <v>633</v>
      </c>
      <c r="H41">
        <f t="shared" ca="1" si="0"/>
        <v>49.463333333333338</v>
      </c>
      <c r="I41">
        <f t="shared" ca="1" si="1"/>
        <v>15.853440023490073</v>
      </c>
      <c r="J41">
        <f t="shared" ca="1" si="2"/>
        <v>18386.444444444445</v>
      </c>
      <c r="K41">
        <f t="shared" ca="1" si="3"/>
        <v>77.555555555555557</v>
      </c>
      <c r="L41">
        <f t="shared" ca="1" si="4"/>
        <v>1.3291072845458944</v>
      </c>
      <c r="M41">
        <f t="shared" ca="1" si="5"/>
        <v>525.66666666666663</v>
      </c>
    </row>
    <row r="42" spans="1:13">
      <c r="A42">
        <v>20.96</v>
      </c>
      <c r="B42">
        <v>7.5635103926097003</v>
      </c>
      <c r="C42">
        <v>3545</v>
      </c>
      <c r="D42">
        <v>54</v>
      </c>
      <c r="E42">
        <v>1.16244792938232</v>
      </c>
      <c r="F42">
        <v>180</v>
      </c>
      <c r="H42">
        <f t="shared" ca="1" si="0"/>
        <v>38.896666666666661</v>
      </c>
      <c r="I42">
        <f t="shared" ca="1" si="1"/>
        <v>12.253132127257047</v>
      </c>
      <c r="J42">
        <f t="shared" ca="1" si="2"/>
        <v>17542.777777777777</v>
      </c>
      <c r="K42">
        <f t="shared" ca="1" si="3"/>
        <v>69.111111111111114</v>
      </c>
      <c r="L42">
        <f t="shared" ca="1" si="4"/>
        <v>1.2178421020507768</v>
      </c>
      <c r="M42">
        <f t="shared" ca="1" si="5"/>
        <v>658</v>
      </c>
    </row>
    <row r="43" spans="1:13">
      <c r="A43">
        <v>24.63</v>
      </c>
      <c r="B43">
        <v>7.7957840096220803</v>
      </c>
      <c r="C43">
        <v>8827</v>
      </c>
      <c r="D43">
        <v>61</v>
      </c>
      <c r="E43">
        <v>1.0995340347289999</v>
      </c>
      <c r="F43">
        <v>337</v>
      </c>
      <c r="H43">
        <f t="shared" ca="1" si="0"/>
        <v>34.731111111111112</v>
      </c>
      <c r="I43">
        <f t="shared" ca="1" si="1"/>
        <v>13.335407319907441</v>
      </c>
      <c r="J43">
        <f t="shared" ca="1" si="2"/>
        <v>13936.111111111111</v>
      </c>
      <c r="K43">
        <f t="shared" ca="1" si="3"/>
        <v>82.333333333333329</v>
      </c>
      <c r="L43">
        <f t="shared" ca="1" si="4"/>
        <v>1.1706733703613235</v>
      </c>
      <c r="M43">
        <f t="shared" ca="1" si="5"/>
        <v>244.33333333333334</v>
      </c>
    </row>
    <row r="44" spans="1:13">
      <c r="A44">
        <v>35.25</v>
      </c>
      <c r="B44">
        <v>14.97069565956</v>
      </c>
      <c r="C44">
        <v>6761</v>
      </c>
      <c r="D44">
        <v>61</v>
      </c>
      <c r="E44">
        <v>1.1759662628173799</v>
      </c>
      <c r="F44">
        <v>186</v>
      </c>
      <c r="H44">
        <f t="shared" ca="1" si="0"/>
        <v>40.248888888888892</v>
      </c>
      <c r="I44">
        <f t="shared" ca="1" si="1"/>
        <v>12.819134645917281</v>
      </c>
      <c r="J44">
        <f t="shared" ca="1" si="2"/>
        <v>9986.3333333333339</v>
      </c>
      <c r="K44">
        <f t="shared" ca="1" si="3"/>
        <v>63.555555555555557</v>
      </c>
      <c r="L44">
        <f t="shared" ca="1" si="4"/>
        <v>1.1845779418945244</v>
      </c>
      <c r="M44">
        <f t="shared" ca="1" si="5"/>
        <v>422.77777777777777</v>
      </c>
    </row>
    <row r="45" spans="1:13">
      <c r="A45">
        <v>49.81</v>
      </c>
      <c r="B45">
        <v>18.637979420018699</v>
      </c>
      <c r="C45">
        <v>27057</v>
      </c>
      <c r="D45">
        <v>75</v>
      </c>
      <c r="E45">
        <v>1.22849464416503</v>
      </c>
      <c r="F45">
        <v>119</v>
      </c>
      <c r="H45">
        <f t="shared" ca="1" si="0"/>
        <v>43.45</v>
      </c>
      <c r="I45">
        <f t="shared" ca="1" si="1"/>
        <v>15.198749633218521</v>
      </c>
      <c r="J45">
        <f t="shared" ca="1" si="2"/>
        <v>11962.555555555555</v>
      </c>
      <c r="K45">
        <f t="shared" ca="1" si="3"/>
        <v>63.888888888888886</v>
      </c>
      <c r="L45">
        <f t="shared" ca="1" si="4"/>
        <v>1.2582635879516557</v>
      </c>
      <c r="M45">
        <f t="shared" ca="1" si="5"/>
        <v>331.44444444444446</v>
      </c>
    </row>
    <row r="46" spans="1:13">
      <c r="A46">
        <v>29.42</v>
      </c>
      <c r="B46">
        <v>10.858492655200401</v>
      </c>
      <c r="C46">
        <v>15094</v>
      </c>
      <c r="D46">
        <v>74</v>
      </c>
      <c r="E46">
        <v>1.04318618774414</v>
      </c>
      <c r="F46">
        <v>273</v>
      </c>
      <c r="H46">
        <f t="shared" ca="1" si="0"/>
        <v>39.296666666666667</v>
      </c>
      <c r="I46">
        <f t="shared" ca="1" si="1"/>
        <v>12.750908520385673</v>
      </c>
      <c r="J46">
        <f t="shared" ca="1" si="2"/>
        <v>14075.777777777777</v>
      </c>
      <c r="K46">
        <f t="shared" ca="1" si="3"/>
        <v>75.111111111111114</v>
      </c>
      <c r="L46">
        <f t="shared" ca="1" si="4"/>
        <v>1.1837577819824177</v>
      </c>
      <c r="M46">
        <f t="shared" ca="1" si="5"/>
        <v>334.66666666666669</v>
      </c>
    </row>
    <row r="47" spans="1:13">
      <c r="A47">
        <v>19.46</v>
      </c>
      <c r="B47">
        <v>7.0704501689496002</v>
      </c>
      <c r="C47">
        <v>14287</v>
      </c>
      <c r="D47">
        <v>60</v>
      </c>
      <c r="E47">
        <v>1.22158527374267</v>
      </c>
      <c r="F47">
        <v>411</v>
      </c>
      <c r="H47">
        <f t="shared" ca="1" si="0"/>
        <v>34.776666666666671</v>
      </c>
      <c r="I47">
        <f t="shared" ca="1" si="1"/>
        <v>13.388373656329929</v>
      </c>
      <c r="J47">
        <f t="shared" ca="1" si="2"/>
        <v>17814.222222222223</v>
      </c>
      <c r="K47">
        <f t="shared" ca="1" si="3"/>
        <v>66.666666666666671</v>
      </c>
      <c r="L47">
        <f t="shared" ca="1" si="4"/>
        <v>1.1387395858764613</v>
      </c>
      <c r="M47">
        <f t="shared" ca="1" si="5"/>
        <v>350.11111111111109</v>
      </c>
    </row>
    <row r="48" spans="1:13">
      <c r="A48">
        <v>33.229999999999997</v>
      </c>
      <c r="B48">
        <v>11.7167941892034</v>
      </c>
      <c r="C48">
        <v>29310</v>
      </c>
      <c r="D48">
        <v>66</v>
      </c>
      <c r="E48">
        <v>1.1608600616455</v>
      </c>
      <c r="F48">
        <v>204</v>
      </c>
      <c r="H48">
        <f t="shared" ca="1" si="0"/>
        <v>36.218888888888884</v>
      </c>
      <c r="I48">
        <f t="shared" ca="1" si="1"/>
        <v>12.979749439057906</v>
      </c>
      <c r="J48">
        <f t="shared" ca="1" si="2"/>
        <v>14462.666666666666</v>
      </c>
      <c r="K48">
        <f t="shared" ca="1" si="3"/>
        <v>70.555555555555557</v>
      </c>
      <c r="L48">
        <f t="shared" ca="1" si="4"/>
        <v>1.1947488784789988</v>
      </c>
      <c r="M48">
        <f t="shared" ca="1" si="5"/>
        <v>375.33333333333331</v>
      </c>
    </row>
    <row r="49" spans="1:13">
      <c r="A49">
        <v>44.24</v>
      </c>
      <c r="B49">
        <v>17.090979331659199</v>
      </c>
      <c r="C49">
        <v>18601</v>
      </c>
      <c r="D49">
        <v>54</v>
      </c>
      <c r="E49">
        <v>1.1125373840332</v>
      </c>
      <c r="F49">
        <v>212</v>
      </c>
      <c r="H49">
        <f t="shared" ca="1" si="0"/>
        <v>39.71</v>
      </c>
      <c r="I49">
        <f t="shared" ca="1" si="1"/>
        <v>12.168452948055176</v>
      </c>
      <c r="J49">
        <f t="shared" ca="1" si="2"/>
        <v>10419.888888888889</v>
      </c>
      <c r="K49">
        <f t="shared" ca="1" si="3"/>
        <v>57.222222222222221</v>
      </c>
      <c r="L49">
        <f t="shared" ca="1" si="4"/>
        <v>1.2817668914794866</v>
      </c>
      <c r="M49">
        <f t="shared" ca="1" si="5"/>
        <v>490.55555555555554</v>
      </c>
    </row>
    <row r="50" spans="1:13">
      <c r="A50">
        <v>25.67</v>
      </c>
      <c r="B50">
        <v>10.861930351626899</v>
      </c>
      <c r="C50">
        <v>6030</v>
      </c>
      <c r="D50">
        <v>41</v>
      </c>
      <c r="E50">
        <v>1.1656236648559499</v>
      </c>
      <c r="F50">
        <v>492</v>
      </c>
      <c r="H50">
        <f ca="1">AVERAGE(OFFSET($A$2,(ROW(B51)-2)*9,0,9))</f>
        <v>41.00333333333333</v>
      </c>
      <c r="I50">
        <f t="shared" ca="1" si="1"/>
        <v>14.352593490593911</v>
      </c>
      <c r="J50">
        <f t="shared" ca="1" si="2"/>
        <v>15541.111111111111</v>
      </c>
      <c r="K50">
        <f t="shared" ca="1" si="3"/>
        <v>67</v>
      </c>
      <c r="L50">
        <f t="shared" ca="1" si="4"/>
        <v>1.183996200561519</v>
      </c>
      <c r="M50">
        <f t="shared" ca="1" si="5"/>
        <v>436</v>
      </c>
    </row>
    <row r="51" spans="1:13">
      <c r="A51">
        <v>57.92</v>
      </c>
      <c r="B51">
        <v>14.7337895245605</v>
      </c>
      <c r="C51">
        <v>2449</v>
      </c>
      <c r="D51">
        <v>40</v>
      </c>
      <c r="E51">
        <v>1.4730262756347601</v>
      </c>
      <c r="F51">
        <v>130</v>
      </c>
      <c r="H51">
        <f t="shared" ca="1" si="0"/>
        <v>39.212222222222216</v>
      </c>
      <c r="I51">
        <f t="shared" ca="1" si="1"/>
        <v>15.180463928397948</v>
      </c>
      <c r="J51">
        <f t="shared" ca="1" si="2"/>
        <v>12542.666666666666</v>
      </c>
      <c r="K51">
        <f t="shared" ca="1" si="3"/>
        <v>60.777777777777779</v>
      </c>
      <c r="L51">
        <f t="shared" ca="1" si="4"/>
        <v>1.194071769714353</v>
      </c>
      <c r="M51">
        <f t="shared" ca="1" si="5"/>
        <v>376.44444444444446</v>
      </c>
    </row>
    <row r="52" spans="1:13">
      <c r="A52">
        <v>44.94</v>
      </c>
      <c r="B52">
        <v>16.624126068138899</v>
      </c>
      <c r="C52">
        <v>32794</v>
      </c>
      <c r="D52">
        <v>38</v>
      </c>
      <c r="E52">
        <v>1.2496089935302701</v>
      </c>
      <c r="F52">
        <v>350</v>
      </c>
      <c r="H52">
        <f t="shared" ca="1" si="0"/>
        <v>33.433333333333323</v>
      </c>
      <c r="I52">
        <f t="shared" ca="1" si="1"/>
        <v>12.375352267850168</v>
      </c>
      <c r="J52">
        <f t="shared" ca="1" si="2"/>
        <v>14509.888888888889</v>
      </c>
      <c r="K52">
        <f t="shared" ca="1" si="3"/>
        <v>63.111111111111114</v>
      </c>
      <c r="L52">
        <f t="shared" ca="1" si="4"/>
        <v>1.1326074600219678</v>
      </c>
      <c r="M52">
        <f t="shared" ca="1" si="5"/>
        <v>351.44444444444446</v>
      </c>
    </row>
    <row r="53" spans="1:13">
      <c r="A53">
        <v>24.08</v>
      </c>
      <c r="B53">
        <v>7.9629629629629601</v>
      </c>
      <c r="C53">
        <v>4693</v>
      </c>
      <c r="D53">
        <v>16</v>
      </c>
      <c r="E53">
        <v>1.1053276062011701</v>
      </c>
      <c r="F53">
        <v>441</v>
      </c>
      <c r="H53">
        <f t="shared" ca="1" si="0"/>
        <v>35.434444444444445</v>
      </c>
      <c r="I53">
        <f t="shared" ca="1" si="1"/>
        <v>12.994697178351661</v>
      </c>
      <c r="J53">
        <f t="shared" ca="1" si="2"/>
        <v>17624.555555555555</v>
      </c>
      <c r="K53">
        <f t="shared" ca="1" si="3"/>
        <v>53.555555555555557</v>
      </c>
      <c r="L53">
        <f t="shared" ca="1" si="4"/>
        <v>1.1655950546264588</v>
      </c>
      <c r="M53">
        <f t="shared" ca="1" si="5"/>
        <v>472.55555555555554</v>
      </c>
    </row>
    <row r="54" spans="1:13">
      <c r="A54">
        <v>56.77</v>
      </c>
      <c r="B54">
        <v>18.1507177798382</v>
      </c>
      <c r="C54">
        <v>9007</v>
      </c>
      <c r="D54">
        <v>30</v>
      </c>
      <c r="E54">
        <v>1.4875745773315401</v>
      </c>
      <c r="F54">
        <v>193</v>
      </c>
      <c r="H54">
        <f t="shared" ca="1" si="0"/>
        <v>45.99444444444444</v>
      </c>
      <c r="I54">
        <f t="shared" ca="1" si="1"/>
        <v>11.259201254026371</v>
      </c>
      <c r="J54">
        <f t="shared" ca="1" si="2"/>
        <v>11492.222222222223</v>
      </c>
      <c r="K54">
        <f t="shared" ca="1" si="3"/>
        <v>52.222222222222221</v>
      </c>
      <c r="L54">
        <f t="shared" ca="1" si="4"/>
        <v>1.3757419586181598</v>
      </c>
      <c r="M54">
        <f t="shared" ca="1" si="5"/>
        <v>750.22222222222217</v>
      </c>
    </row>
    <row r="55" spans="1:13">
      <c r="A55">
        <v>31.5</v>
      </c>
      <c r="B55">
        <v>9.9065949617888407</v>
      </c>
      <c r="C55">
        <v>11903</v>
      </c>
      <c r="D55">
        <v>40</v>
      </c>
      <c r="E55">
        <v>1.1016368865966699</v>
      </c>
      <c r="F55">
        <v>342</v>
      </c>
      <c r="H55">
        <f t="shared" ca="1" si="0"/>
        <v>35.011111111111106</v>
      </c>
      <c r="I55">
        <f t="shared" ca="1" si="1"/>
        <v>12.330570781224106</v>
      </c>
      <c r="J55">
        <f t="shared" ca="1" si="2"/>
        <v>11950.111111111111</v>
      </c>
      <c r="K55">
        <f t="shared" ca="1" si="3"/>
        <v>64</v>
      </c>
      <c r="L55">
        <f t="shared" ca="1" si="4"/>
        <v>1.1874675750732377</v>
      </c>
      <c r="M55">
        <f t="shared" ca="1" si="5"/>
        <v>285.22222222222223</v>
      </c>
    </row>
    <row r="56" spans="1:13">
      <c r="A56">
        <v>20.260000000000002</v>
      </c>
      <c r="B56">
        <v>7.6643716425815196</v>
      </c>
      <c r="C56">
        <v>11751</v>
      </c>
      <c r="D56">
        <v>51</v>
      </c>
      <c r="E56">
        <v>1.2002992630004801</v>
      </c>
      <c r="F56">
        <v>118</v>
      </c>
      <c r="H56">
        <f t="shared" ca="1" si="0"/>
        <v>45.274444444444441</v>
      </c>
      <c r="I56">
        <f t="shared" ca="1" si="1"/>
        <v>17.385140248367879</v>
      </c>
      <c r="J56">
        <f t="shared" ca="1" si="2"/>
        <v>18560.555555555555</v>
      </c>
      <c r="K56">
        <f t="shared" ca="1" si="3"/>
        <v>79.555555555555557</v>
      </c>
      <c r="L56">
        <f t="shared" ca="1" si="4"/>
        <v>1.1734485626220665</v>
      </c>
      <c r="M56">
        <f t="shared" ca="1" si="5"/>
        <v>399.44444444444446</v>
      </c>
    </row>
    <row r="57" spans="1:13">
      <c r="A57">
        <v>51.07</v>
      </c>
      <c r="B57">
        <v>18.940068239133598</v>
      </c>
      <c r="C57">
        <v>18234</v>
      </c>
      <c r="D57">
        <v>80</v>
      </c>
      <c r="E57">
        <v>1.0954999923705999</v>
      </c>
      <c r="F57">
        <v>176</v>
      </c>
      <c r="H57">
        <f t="shared" ca="1" si="0"/>
        <v>49.063333333333333</v>
      </c>
      <c r="I57">
        <f t="shared" ca="1" si="1"/>
        <v>14.163266768057071</v>
      </c>
      <c r="J57">
        <f t="shared" ca="1" si="2"/>
        <v>24193.222222222223</v>
      </c>
      <c r="K57">
        <f t="shared" ca="1" si="3"/>
        <v>67.888888888888886</v>
      </c>
      <c r="L57">
        <f t="shared" ca="1" si="4"/>
        <v>1.3112735748290976</v>
      </c>
      <c r="M57">
        <f t="shared" ca="1" si="5"/>
        <v>449.88888888888891</v>
      </c>
    </row>
    <row r="58" spans="1:13">
      <c r="A58">
        <v>37.229999999999997</v>
      </c>
      <c r="B58">
        <v>13.9589816654793</v>
      </c>
      <c r="C58">
        <v>7200</v>
      </c>
      <c r="D58">
        <v>69</v>
      </c>
      <c r="E58">
        <v>1.1365270614623999</v>
      </c>
      <c r="F58">
        <v>394</v>
      </c>
      <c r="H58">
        <f t="shared" ca="1" si="0"/>
        <v>43.855555555555547</v>
      </c>
      <c r="I58">
        <f t="shared" ca="1" si="1"/>
        <v>10.059914841286645</v>
      </c>
      <c r="J58">
        <f t="shared" ca="1" si="2"/>
        <v>14196.777777777777</v>
      </c>
      <c r="K58">
        <f t="shared" ca="1" si="3"/>
        <v>54</v>
      </c>
      <c r="L58">
        <f t="shared" ca="1" si="4"/>
        <v>1.3531541824340767</v>
      </c>
      <c r="M58">
        <f t="shared" ca="1" si="5"/>
        <v>530</v>
      </c>
    </row>
    <row r="59" spans="1:13">
      <c r="A59">
        <v>32.24</v>
      </c>
      <c r="B59">
        <v>12.3279290302844</v>
      </c>
      <c r="C59">
        <v>9366</v>
      </c>
      <c r="D59">
        <v>70</v>
      </c>
      <c r="E59">
        <v>1.1507320404052701</v>
      </c>
      <c r="F59">
        <v>200</v>
      </c>
      <c r="H59">
        <f t="shared" ca="1" si="0"/>
        <v>43.374444444444443</v>
      </c>
      <c r="I59">
        <f t="shared" ca="1" si="1"/>
        <v>10.092295334438038</v>
      </c>
      <c r="J59">
        <f t="shared" ca="1" si="2"/>
        <v>25594.444444444445</v>
      </c>
      <c r="K59">
        <f t="shared" ca="1" si="3"/>
        <v>32.444444444444443</v>
      </c>
      <c r="L59">
        <f t="shared" ca="1" si="4"/>
        <v>1.4061069488525346</v>
      </c>
      <c r="M59">
        <f t="shared" ca="1" si="5"/>
        <v>925.33333333333337</v>
      </c>
    </row>
    <row r="60" spans="1:13">
      <c r="A60">
        <v>28.31</v>
      </c>
      <c r="B60">
        <v>11.035316130038099</v>
      </c>
      <c r="C60">
        <v>14025</v>
      </c>
      <c r="D60">
        <v>56</v>
      </c>
      <c r="E60">
        <v>1.1583280563354501</v>
      </c>
      <c r="F60">
        <v>305</v>
      </c>
      <c r="H60">
        <f t="shared" ca="1" si="0"/>
        <v>30.689999999999998</v>
      </c>
      <c r="I60">
        <f t="shared" ca="1" si="1"/>
        <v>7.3663922534309449</v>
      </c>
      <c r="J60">
        <f t="shared" ca="1" si="2"/>
        <v>11587.444444444445</v>
      </c>
      <c r="K60">
        <f t="shared" ca="1" si="3"/>
        <v>33.222222222222221</v>
      </c>
      <c r="L60">
        <f t="shared" ca="1" si="4"/>
        <v>1.335444450378412</v>
      </c>
      <c r="M60">
        <f t="shared" ca="1" si="5"/>
        <v>459.44444444444446</v>
      </c>
    </row>
    <row r="61" spans="1:13">
      <c r="A61">
        <v>42.43</v>
      </c>
      <c r="B61">
        <v>16.008904316329598</v>
      </c>
      <c r="C61">
        <v>10879</v>
      </c>
      <c r="D61">
        <v>56</v>
      </c>
      <c r="E61">
        <v>1.54602527618408</v>
      </c>
      <c r="F61">
        <v>173</v>
      </c>
      <c r="H61">
        <f t="shared" ca="1" si="0"/>
        <v>33.266666666666666</v>
      </c>
      <c r="I61">
        <f t="shared" ca="1" si="1"/>
        <v>10.519912941431825</v>
      </c>
      <c r="J61">
        <f t="shared" ca="1" si="2"/>
        <v>10282</v>
      </c>
      <c r="K61">
        <f t="shared" ca="1" si="3"/>
        <v>55</v>
      </c>
      <c r="L61">
        <f t="shared" ca="1" si="4"/>
        <v>1.3206529617309524</v>
      </c>
      <c r="M61">
        <f t="shared" ca="1" si="5"/>
        <v>351.55555555555554</v>
      </c>
    </row>
    <row r="62" spans="1:13">
      <c r="A62">
        <v>33.56</v>
      </c>
      <c r="B62">
        <v>15.2469219935486</v>
      </c>
      <c r="C62">
        <v>18497</v>
      </c>
      <c r="D62">
        <v>57</v>
      </c>
      <c r="E62">
        <v>1.1447668075561499</v>
      </c>
      <c r="F62">
        <v>198</v>
      </c>
      <c r="H62">
        <f t="shared" ca="1" si="0"/>
        <v>29.75333333333333</v>
      </c>
      <c r="I62">
        <f t="shared" ca="1" si="1"/>
        <v>10.523009344406072</v>
      </c>
      <c r="J62">
        <f t="shared" ca="1" si="2"/>
        <v>9721</v>
      </c>
      <c r="K62">
        <f t="shared" ca="1" si="3"/>
        <v>47</v>
      </c>
      <c r="L62">
        <f t="shared" ca="1" si="4"/>
        <v>1.170129776000971</v>
      </c>
      <c r="M62">
        <f t="shared" ca="1" si="5"/>
        <v>255.55555555555554</v>
      </c>
    </row>
    <row r="63" spans="1:13">
      <c r="A63">
        <v>60.51</v>
      </c>
      <c r="B63">
        <v>22.051749271136998</v>
      </c>
      <c r="C63">
        <v>9690</v>
      </c>
      <c r="D63">
        <v>61</v>
      </c>
      <c r="E63">
        <v>1.1996555328369101</v>
      </c>
      <c r="F63">
        <v>640</v>
      </c>
      <c r="H63">
        <f t="shared" ca="1" si="0"/>
        <v>45.945555555555558</v>
      </c>
      <c r="I63">
        <f t="shared" ca="1" si="1"/>
        <v>11.837751336657929</v>
      </c>
      <c r="J63">
        <f t="shared" ca="1" si="2"/>
        <v>11908.444444444445</v>
      </c>
      <c r="K63">
        <f t="shared" ca="1" si="3"/>
        <v>51.888888888888886</v>
      </c>
      <c r="L63">
        <f t="shared" ca="1" si="4"/>
        <v>1.3347721099853476</v>
      </c>
      <c r="M63">
        <f t="shared" ca="1" si="5"/>
        <v>394.88888888888891</v>
      </c>
    </row>
    <row r="64" spans="1:13">
      <c r="A64">
        <v>46.22</v>
      </c>
      <c r="B64">
        <v>16.261478380185</v>
      </c>
      <c r="C64">
        <v>23170</v>
      </c>
      <c r="D64">
        <v>54</v>
      </c>
      <c r="E64">
        <v>1.21428966522216</v>
      </c>
      <c r="F64">
        <v>565</v>
      </c>
      <c r="H64">
        <f t="shared" ca="1" si="0"/>
        <v>33.906666666666666</v>
      </c>
      <c r="I64">
        <f t="shared" ca="1" si="1"/>
        <v>8.7459949847339065</v>
      </c>
      <c r="J64">
        <f t="shared" ca="1" si="2"/>
        <v>12976.555555555555</v>
      </c>
      <c r="K64">
        <f t="shared" ca="1" si="3"/>
        <v>45.555555555555557</v>
      </c>
      <c r="L64">
        <f t="shared" ca="1" si="4"/>
        <v>1.2240028381347612</v>
      </c>
      <c r="M64">
        <f t="shared" ca="1" si="5"/>
        <v>205.77777777777777</v>
      </c>
    </row>
    <row r="65" spans="1:13">
      <c r="A65">
        <v>47.01</v>
      </c>
      <c r="B65">
        <v>14.862942236555</v>
      </c>
      <c r="C65">
        <v>17916</v>
      </c>
      <c r="D65">
        <v>57</v>
      </c>
      <c r="E65">
        <v>1.16193294525146</v>
      </c>
      <c r="F65">
        <v>379</v>
      </c>
      <c r="H65">
        <f t="shared" ca="1" si="0"/>
        <v>31.677777777777781</v>
      </c>
      <c r="I65">
        <f t="shared" ca="1" si="1"/>
        <v>10.828202632077087</v>
      </c>
      <c r="J65">
        <f t="shared" ca="1" si="2"/>
        <v>10409.111111111111</v>
      </c>
      <c r="K65">
        <f t="shared" ca="1" si="3"/>
        <v>64.333333333333329</v>
      </c>
      <c r="L65">
        <f t="shared" ca="1" si="4"/>
        <v>1.1730480194091755</v>
      </c>
      <c r="M65">
        <f t="shared" ca="1" si="5"/>
        <v>148.55555555555554</v>
      </c>
    </row>
    <row r="66" spans="1:13">
      <c r="A66">
        <v>34.92</v>
      </c>
      <c r="B66">
        <v>11.652818099909901</v>
      </c>
      <c r="C66">
        <v>12884</v>
      </c>
      <c r="D66">
        <v>61</v>
      </c>
      <c r="E66">
        <v>1.21686458587646</v>
      </c>
      <c r="F66">
        <v>354</v>
      </c>
      <c r="H66">
        <f t="shared" ref="H66:H67" ca="1" si="6">AVERAGE(OFFSET($A$2,(ROW(B67)-2)*9,0,9))</f>
        <v>36.082222222222221</v>
      </c>
      <c r="I66">
        <f t="shared" ref="I66:I67" ca="1" si="7">AVERAGE(OFFSET($B$2,(ROW(C67)-2)*9,0,9))</f>
        <v>11.722075893238626</v>
      </c>
      <c r="J66">
        <f t="shared" ref="J66:J67" ca="1" si="8">AVERAGE(OFFSET($C$2,(ROW(D67)-2)*9,0,9))</f>
        <v>10386.888888888889</v>
      </c>
      <c r="K66">
        <f t="shared" ref="K66:K67" ca="1" si="9">AVERAGE(OFFSET($D$2,(ROW(E67)-2)*9,0,9))</f>
        <v>55.444444444444443</v>
      </c>
      <c r="L66">
        <f t="shared" ref="L66:L67" ca="1" si="10">AVERAGE(OFFSET($E$2,(ROW(F67)-2)*9,0,9))</f>
        <v>1.2621498107910112</v>
      </c>
      <c r="M66">
        <f t="shared" ref="M66:M67" ca="1" si="11">AVERAGE(OFFSET($F$2,(ROW(G67)-2)*9,0,9))</f>
        <v>307.88888888888891</v>
      </c>
    </row>
    <row r="67" spans="1:13">
      <c r="A67">
        <v>30.94</v>
      </c>
      <c r="B67">
        <v>11.6250234829983</v>
      </c>
      <c r="C67">
        <v>13578</v>
      </c>
      <c r="D67">
        <v>54</v>
      </c>
      <c r="E67">
        <v>1.0752439498901301</v>
      </c>
      <c r="F67">
        <v>295</v>
      </c>
      <c r="H67">
        <f t="shared" ca="1" si="6"/>
        <v>44.491999999999997</v>
      </c>
      <c r="I67">
        <f t="shared" ca="1" si="7"/>
        <v>10.376146136838338</v>
      </c>
      <c r="J67">
        <f t="shared" ca="1" si="8"/>
        <v>20605</v>
      </c>
      <c r="K67">
        <f t="shared" ca="1" si="9"/>
        <v>52.6</v>
      </c>
      <c r="L67">
        <f t="shared" ca="1" si="10"/>
        <v>1.2767314910888619</v>
      </c>
      <c r="M67">
        <f t="shared" ca="1" si="11"/>
        <v>312.2</v>
      </c>
    </row>
    <row r="68" spans="1:13">
      <c r="A68">
        <v>23.41</v>
      </c>
      <c r="B68">
        <v>8.8566888619854698</v>
      </c>
      <c r="C68">
        <v>5919</v>
      </c>
      <c r="D68">
        <v>66</v>
      </c>
      <c r="E68">
        <v>1.1627054214477499</v>
      </c>
      <c r="F68">
        <v>190</v>
      </c>
    </row>
    <row r="69" spans="1:13">
      <c r="A69">
        <v>34.159999999999997</v>
      </c>
      <c r="B69">
        <v>12.677676748932999</v>
      </c>
      <c r="C69">
        <v>18660</v>
      </c>
      <c r="D69">
        <v>69</v>
      </c>
      <c r="E69">
        <v>1.14755630493164</v>
      </c>
      <c r="F69">
        <v>240</v>
      </c>
    </row>
    <row r="70" spans="1:13">
      <c r="A70">
        <v>35.54</v>
      </c>
      <c r="B70">
        <v>14.846687275461599</v>
      </c>
      <c r="C70">
        <v>8793</v>
      </c>
      <c r="D70">
        <v>67</v>
      </c>
      <c r="E70">
        <v>1.12077713012695</v>
      </c>
      <c r="F70">
        <v>364</v>
      </c>
    </row>
    <row r="71" spans="1:13">
      <c r="A71">
        <v>32.869999999999997</v>
      </c>
      <c r="B71">
        <v>13.232156515438099</v>
      </c>
      <c r="C71">
        <v>16980</v>
      </c>
      <c r="D71">
        <v>74</v>
      </c>
      <c r="E71">
        <v>1.1376428604125901</v>
      </c>
      <c r="F71">
        <v>347</v>
      </c>
    </row>
    <row r="72" spans="1:13">
      <c r="A72">
        <v>28.33</v>
      </c>
      <c r="B72">
        <v>10.534731518667201</v>
      </c>
      <c r="C72">
        <v>9070</v>
      </c>
      <c r="D72">
        <v>63</v>
      </c>
      <c r="E72">
        <v>1.1431360244750901</v>
      </c>
      <c r="F72">
        <v>41</v>
      </c>
    </row>
    <row r="73" spans="1:13">
      <c r="A73">
        <v>18.8</v>
      </c>
      <c r="B73">
        <v>8.4479194751505293</v>
      </c>
      <c r="C73">
        <v>3251</v>
      </c>
      <c r="D73">
        <v>37</v>
      </c>
      <c r="E73">
        <v>1.1563968658447199</v>
      </c>
      <c r="F73">
        <v>374</v>
      </c>
    </row>
    <row r="74" spans="1:13">
      <c r="A74">
        <v>30.78</v>
      </c>
      <c r="B74">
        <v>9.66617466947209</v>
      </c>
      <c r="C74">
        <v>4588</v>
      </c>
      <c r="D74">
        <v>29</v>
      </c>
      <c r="E74">
        <v>1.1523199081420901</v>
      </c>
      <c r="F74">
        <v>178</v>
      </c>
    </row>
    <row r="75" spans="1:13">
      <c r="A75">
        <v>35.58</v>
      </c>
      <c r="B75">
        <v>14.1657045029263</v>
      </c>
      <c r="C75">
        <v>9929</v>
      </c>
      <c r="D75">
        <v>43</v>
      </c>
      <c r="E75">
        <v>1.0962724685668901</v>
      </c>
      <c r="F75">
        <v>47</v>
      </c>
    </row>
    <row r="76" spans="1:13">
      <c r="A76">
        <v>22.64</v>
      </c>
      <c r="B76">
        <v>8.8458232398218293</v>
      </c>
      <c r="C76">
        <v>9067</v>
      </c>
      <c r="D76">
        <v>35</v>
      </c>
      <c r="E76">
        <v>1.2064790725707999</v>
      </c>
      <c r="F76">
        <v>416</v>
      </c>
    </row>
    <row r="77" spans="1:13">
      <c r="A77">
        <v>50.03</v>
      </c>
      <c r="B77">
        <v>20.7017834236769</v>
      </c>
      <c r="C77">
        <v>14189</v>
      </c>
      <c r="D77">
        <v>66</v>
      </c>
      <c r="E77">
        <v>1.06146812438964</v>
      </c>
      <c r="F77">
        <v>272</v>
      </c>
    </row>
    <row r="78" spans="1:13">
      <c r="A78">
        <v>45.99</v>
      </c>
      <c r="B78">
        <v>15.7580949117697</v>
      </c>
      <c r="C78">
        <v>16082</v>
      </c>
      <c r="D78">
        <v>83</v>
      </c>
      <c r="E78">
        <v>1.14948749542236</v>
      </c>
      <c r="F78">
        <v>52</v>
      </c>
    </row>
    <row r="79" spans="1:13">
      <c r="A79">
        <v>39.32</v>
      </c>
      <c r="B79">
        <v>15.0047700820454</v>
      </c>
      <c r="C79">
        <v>21195</v>
      </c>
      <c r="D79">
        <v>67</v>
      </c>
      <c r="E79">
        <v>1.1844635009765601</v>
      </c>
      <c r="F79">
        <v>375</v>
      </c>
    </row>
    <row r="80" spans="1:13">
      <c r="A80">
        <v>28.69</v>
      </c>
      <c r="B80">
        <v>10.4838120295256</v>
      </c>
      <c r="C80">
        <v>8686</v>
      </c>
      <c r="D80">
        <v>67</v>
      </c>
      <c r="E80">
        <v>1.18472099304199</v>
      </c>
      <c r="F80">
        <v>550</v>
      </c>
    </row>
    <row r="81" spans="1:6">
      <c r="A81">
        <v>18.8</v>
      </c>
      <c r="B81">
        <v>6.3623134454634602</v>
      </c>
      <c r="C81">
        <v>2617</v>
      </c>
      <c r="D81">
        <v>54</v>
      </c>
      <c r="E81">
        <v>1.1635208129882799</v>
      </c>
      <c r="F81">
        <v>651</v>
      </c>
    </row>
    <row r="82" spans="1:6">
      <c r="A82">
        <v>21.68</v>
      </c>
      <c r="B82">
        <v>8.9453705231886396</v>
      </c>
      <c r="C82">
        <v>7615</v>
      </c>
      <c r="D82">
        <v>34</v>
      </c>
      <c r="E82">
        <v>1.21381759643554</v>
      </c>
      <c r="F82">
        <v>604</v>
      </c>
    </row>
    <row r="83" spans="1:6">
      <c r="A83">
        <v>36.979999999999997</v>
      </c>
      <c r="B83">
        <v>15.8386157272571</v>
      </c>
      <c r="C83">
        <v>12747</v>
      </c>
      <c r="D83">
        <v>40</v>
      </c>
      <c r="E83">
        <v>1.1287593841552701</v>
      </c>
      <c r="F83">
        <v>130</v>
      </c>
    </row>
    <row r="84" spans="1:6">
      <c r="A84">
        <v>18.309999999999999</v>
      </c>
      <c r="B84">
        <v>7.9723080942221403</v>
      </c>
      <c r="C84">
        <v>4305</v>
      </c>
      <c r="D84">
        <v>34</v>
      </c>
      <c r="E84">
        <v>1.12541198730468</v>
      </c>
      <c r="F84">
        <v>123</v>
      </c>
    </row>
    <row r="85" spans="1:6">
      <c r="A85">
        <v>56.37</v>
      </c>
      <c r="B85">
        <v>16.811308937997602</v>
      </c>
      <c r="C85">
        <v>25891</v>
      </c>
      <c r="D85">
        <v>37</v>
      </c>
      <c r="E85">
        <v>1.22304439544677</v>
      </c>
      <c r="F85">
        <v>1279</v>
      </c>
    </row>
    <row r="86" spans="1:6">
      <c r="A86">
        <v>31.69</v>
      </c>
      <c r="B86">
        <v>11.0103536932805</v>
      </c>
      <c r="C86">
        <v>1789</v>
      </c>
      <c r="D86">
        <v>34</v>
      </c>
      <c r="E86">
        <v>1.3705015182495099</v>
      </c>
      <c r="F86">
        <v>102</v>
      </c>
    </row>
    <row r="87" spans="1:6">
      <c r="A87">
        <v>23.03</v>
      </c>
      <c r="B87">
        <v>9.3367388307792094</v>
      </c>
      <c r="C87">
        <v>8527</v>
      </c>
      <c r="D87">
        <v>23</v>
      </c>
      <c r="E87">
        <v>1.17249011993408</v>
      </c>
      <c r="F87">
        <v>249</v>
      </c>
    </row>
    <row r="88" spans="1:6">
      <c r="A88">
        <v>40.64</v>
      </c>
      <c r="B88">
        <v>13.053672951530499</v>
      </c>
      <c r="C88">
        <v>6695</v>
      </c>
      <c r="D88">
        <v>30</v>
      </c>
      <c r="E88">
        <v>1.1916303634643499</v>
      </c>
      <c r="F88">
        <v>862</v>
      </c>
    </row>
    <row r="89" spans="1:6">
      <c r="A89">
        <v>32.450000000000003</v>
      </c>
      <c r="B89">
        <v>15.645340147533799</v>
      </c>
      <c r="C89">
        <v>7410</v>
      </c>
      <c r="D89">
        <v>27</v>
      </c>
      <c r="E89">
        <v>1.1315059661865201</v>
      </c>
      <c r="F89">
        <v>491</v>
      </c>
    </row>
    <row r="90" spans="1:6">
      <c r="A90">
        <v>16.75</v>
      </c>
      <c r="B90">
        <v>7.9708765584848198</v>
      </c>
      <c r="C90">
        <v>1696</v>
      </c>
      <c r="D90">
        <v>38</v>
      </c>
      <c r="E90">
        <v>1.0962724685668901</v>
      </c>
      <c r="F90">
        <v>153</v>
      </c>
    </row>
    <row r="91" spans="1:6">
      <c r="A91">
        <v>51.61</v>
      </c>
      <c r="B91">
        <v>21.052416887619799</v>
      </c>
      <c r="C91">
        <v>29329</v>
      </c>
      <c r="D91">
        <v>51</v>
      </c>
      <c r="E91">
        <v>1.1993551254272401</v>
      </c>
      <c r="F91">
        <v>254</v>
      </c>
    </row>
    <row r="92" spans="1:6">
      <c r="A92">
        <v>24.75</v>
      </c>
      <c r="B92">
        <v>10.699001426533499</v>
      </c>
      <c r="C92">
        <v>11534</v>
      </c>
      <c r="D92">
        <v>51</v>
      </c>
      <c r="E92">
        <v>1.12815856933593</v>
      </c>
      <c r="F92">
        <v>273</v>
      </c>
    </row>
    <row r="93" spans="1:6">
      <c r="A93">
        <v>28.98</v>
      </c>
      <c r="B93">
        <v>10.702415244848201</v>
      </c>
      <c r="C93">
        <v>22048</v>
      </c>
      <c r="D93">
        <v>74</v>
      </c>
      <c r="E93">
        <v>1.09296798706054</v>
      </c>
      <c r="F93">
        <v>66</v>
      </c>
    </row>
    <row r="94" spans="1:6">
      <c r="A94">
        <v>53.79</v>
      </c>
      <c r="B94">
        <v>13.3746083843055</v>
      </c>
      <c r="C94">
        <v>17094</v>
      </c>
      <c r="D94">
        <v>70</v>
      </c>
      <c r="E94">
        <v>1.2379789352416899</v>
      </c>
      <c r="F94">
        <v>550</v>
      </c>
    </row>
    <row r="95" spans="1:6">
      <c r="A95">
        <v>32.85</v>
      </c>
      <c r="B95">
        <v>11.067686398706201</v>
      </c>
      <c r="C95">
        <v>12483</v>
      </c>
      <c r="D95">
        <v>54</v>
      </c>
      <c r="E95">
        <v>1.1510324478149401</v>
      </c>
      <c r="F95">
        <v>379</v>
      </c>
    </row>
    <row r="96" spans="1:6">
      <c r="A96">
        <v>58.11</v>
      </c>
      <c r="B96">
        <v>10.997142370507699</v>
      </c>
      <c r="C96">
        <v>4724</v>
      </c>
      <c r="D96">
        <v>48</v>
      </c>
      <c r="E96">
        <v>1.43453121185302</v>
      </c>
      <c r="F96">
        <v>344</v>
      </c>
    </row>
    <row r="97" spans="1:6">
      <c r="A97">
        <v>54.17</v>
      </c>
      <c r="B97">
        <v>13.8061983892343</v>
      </c>
      <c r="C97">
        <v>3103</v>
      </c>
      <c r="D97">
        <v>24</v>
      </c>
      <c r="E97">
        <v>1.2621831893920901</v>
      </c>
      <c r="F97">
        <v>105</v>
      </c>
    </row>
    <row r="98" spans="1:6">
      <c r="A98">
        <v>20.350000000000001</v>
      </c>
      <c r="B98">
        <v>9.6587403293938898</v>
      </c>
      <c r="C98">
        <v>6011</v>
      </c>
      <c r="D98">
        <v>20</v>
      </c>
      <c r="E98">
        <v>1.1321496963500901</v>
      </c>
      <c r="F98">
        <v>135</v>
      </c>
    </row>
    <row r="99" spans="1:6">
      <c r="A99">
        <v>25.24</v>
      </c>
      <c r="B99">
        <v>9.8693986079611999</v>
      </c>
      <c r="C99">
        <v>15786</v>
      </c>
      <c r="D99">
        <v>23</v>
      </c>
      <c r="E99">
        <v>1.12983226776122</v>
      </c>
      <c r="F99">
        <v>305</v>
      </c>
    </row>
    <row r="100" spans="1:6">
      <c r="A100">
        <v>23.83</v>
      </c>
      <c r="B100">
        <v>9.2893618680076404</v>
      </c>
      <c r="C100">
        <v>4149</v>
      </c>
      <c r="D100">
        <v>13</v>
      </c>
      <c r="E100">
        <v>1.1960935592651301</v>
      </c>
      <c r="F100">
        <v>647</v>
      </c>
    </row>
    <row r="101" spans="1:6">
      <c r="A101">
        <v>52.36</v>
      </c>
      <c r="B101">
        <v>18.9305470190534</v>
      </c>
      <c r="C101">
        <v>25515</v>
      </c>
      <c r="D101">
        <v>34</v>
      </c>
      <c r="E101">
        <v>1.1266994476318299</v>
      </c>
      <c r="F101">
        <v>96</v>
      </c>
    </row>
    <row r="102" spans="1:6">
      <c r="A102">
        <v>37.159999999999997</v>
      </c>
      <c r="B102">
        <v>11.7409162717219</v>
      </c>
      <c r="C102">
        <v>15643</v>
      </c>
      <c r="D102">
        <v>50</v>
      </c>
      <c r="E102">
        <v>1.1371278762817301</v>
      </c>
      <c r="F102">
        <v>251</v>
      </c>
    </row>
    <row r="103" spans="1:6">
      <c r="A103">
        <v>22.22</v>
      </c>
      <c r="B103">
        <v>10.676532769555999</v>
      </c>
      <c r="C103">
        <v>8555</v>
      </c>
      <c r="D103">
        <v>48</v>
      </c>
      <c r="E103">
        <v>1.22321605682373</v>
      </c>
      <c r="F103">
        <v>381</v>
      </c>
    </row>
    <row r="104" spans="1:6">
      <c r="A104">
        <v>47.17</v>
      </c>
      <c r="B104">
        <v>15.402448979591799</v>
      </c>
      <c r="C104">
        <v>678</v>
      </c>
      <c r="D104">
        <v>64</v>
      </c>
      <c r="E104">
        <v>1.2820959091186499</v>
      </c>
      <c r="F104">
        <v>219</v>
      </c>
    </row>
    <row r="105" spans="1:6">
      <c r="A105">
        <v>34.51</v>
      </c>
      <c r="B105">
        <v>10.873058382431701</v>
      </c>
      <c r="C105">
        <v>6884</v>
      </c>
      <c r="D105">
        <v>35</v>
      </c>
      <c r="E105">
        <v>1.19845390319824</v>
      </c>
      <c r="F105">
        <v>1087</v>
      </c>
    </row>
    <row r="106" spans="1:6">
      <c r="A106">
        <v>29.63</v>
      </c>
      <c r="B106">
        <v>12.505803401848601</v>
      </c>
      <c r="C106">
        <v>10020</v>
      </c>
      <c r="D106">
        <v>14</v>
      </c>
      <c r="E106">
        <v>1.20055675506591</v>
      </c>
      <c r="F106">
        <v>392</v>
      </c>
    </row>
    <row r="107" spans="1:6">
      <c r="A107">
        <v>29.99</v>
      </c>
      <c r="B107">
        <v>11.4715220135409</v>
      </c>
      <c r="C107">
        <v>7254</v>
      </c>
      <c r="D107">
        <v>10</v>
      </c>
      <c r="E107">
        <v>1.15034580230712</v>
      </c>
      <c r="F107">
        <v>318</v>
      </c>
    </row>
    <row r="108" spans="1:6">
      <c r="A108">
        <v>43.13</v>
      </c>
      <c r="B108">
        <v>14.446975279694501</v>
      </c>
      <c r="C108">
        <v>22791</v>
      </c>
      <c r="D108">
        <v>16</v>
      </c>
      <c r="E108">
        <v>1.1177730560302701</v>
      </c>
      <c r="F108">
        <v>413</v>
      </c>
    </row>
    <row r="109" spans="1:6">
      <c r="A109">
        <v>16.510000000000002</v>
      </c>
      <c r="B109">
        <v>6.0295084361989604</v>
      </c>
      <c r="C109">
        <v>3037</v>
      </c>
      <c r="D109">
        <v>35</v>
      </c>
      <c r="E109">
        <v>1.12463951110839</v>
      </c>
      <c r="F109">
        <v>354</v>
      </c>
    </row>
    <row r="110" spans="1:6">
      <c r="A110">
        <v>51.48</v>
      </c>
      <c r="B110">
        <v>12.7694406548431</v>
      </c>
      <c r="C110">
        <v>3379</v>
      </c>
      <c r="D110">
        <v>24</v>
      </c>
      <c r="E110">
        <v>1.7386722564697199</v>
      </c>
      <c r="F110">
        <v>676</v>
      </c>
    </row>
    <row r="111" spans="1:6">
      <c r="A111">
        <v>48.18</v>
      </c>
      <c r="B111">
        <v>12.809401004971599</v>
      </c>
      <c r="C111">
        <v>10150</v>
      </c>
      <c r="D111">
        <v>30</v>
      </c>
      <c r="E111">
        <v>1.36033058166504</v>
      </c>
      <c r="F111">
        <v>1079</v>
      </c>
    </row>
    <row r="112" spans="1:6">
      <c r="A112">
        <v>18.95</v>
      </c>
      <c r="B112">
        <v>9.5682908356475593</v>
      </c>
      <c r="C112">
        <v>4417</v>
      </c>
      <c r="D112">
        <v>23</v>
      </c>
      <c r="E112">
        <v>1.1691427230834901</v>
      </c>
      <c r="F112">
        <v>313</v>
      </c>
    </row>
    <row r="113" spans="1:6">
      <c r="A113">
        <v>43.31</v>
      </c>
      <c r="B113">
        <v>12.762258368694001</v>
      </c>
      <c r="C113">
        <v>16309</v>
      </c>
      <c r="D113">
        <v>17</v>
      </c>
      <c r="E113">
        <v>1.22484683990478</v>
      </c>
      <c r="F113">
        <v>380</v>
      </c>
    </row>
    <row r="114" spans="1:6">
      <c r="A114">
        <v>28.82</v>
      </c>
      <c r="B114">
        <v>10.3747435112855</v>
      </c>
      <c r="C114">
        <v>9172</v>
      </c>
      <c r="D114">
        <v>44</v>
      </c>
      <c r="E114">
        <v>1.1668682098388601</v>
      </c>
      <c r="F114">
        <v>438</v>
      </c>
    </row>
    <row r="115" spans="1:6">
      <c r="A115">
        <v>66.73</v>
      </c>
      <c r="B115">
        <v>23.659764572400999</v>
      </c>
      <c r="C115">
        <v>1539</v>
      </c>
      <c r="D115">
        <v>48</v>
      </c>
      <c r="E115">
        <v>1.14562511444091</v>
      </c>
      <c r="F115">
        <v>142</v>
      </c>
    </row>
    <row r="116" spans="1:6">
      <c r="A116">
        <v>34.46</v>
      </c>
      <c r="B116">
        <v>12.261599772274399</v>
      </c>
      <c r="C116">
        <v>24121</v>
      </c>
      <c r="D116">
        <v>60</v>
      </c>
      <c r="E116">
        <v>1.2799501419067301</v>
      </c>
      <c r="F116">
        <v>406</v>
      </c>
    </row>
    <row r="117" spans="1:6">
      <c r="A117">
        <v>71.84</v>
      </c>
      <c r="B117">
        <v>18.6524730624432</v>
      </c>
      <c r="C117">
        <v>57949</v>
      </c>
      <c r="D117">
        <v>67</v>
      </c>
      <c r="E117">
        <v>1.3348817825317301</v>
      </c>
      <c r="F117">
        <v>699</v>
      </c>
    </row>
    <row r="118" spans="1:6">
      <c r="A118">
        <v>58.09</v>
      </c>
      <c r="B118">
        <v>17.294352317723</v>
      </c>
      <c r="C118">
        <v>3384</v>
      </c>
      <c r="D118">
        <v>67</v>
      </c>
      <c r="E118">
        <v>1.3061285018920801</v>
      </c>
      <c r="F118">
        <v>101</v>
      </c>
    </row>
    <row r="119" spans="1:6">
      <c r="A119">
        <v>12.73</v>
      </c>
      <c r="B119">
        <v>5.6317465935232702</v>
      </c>
      <c r="C119">
        <v>7367</v>
      </c>
      <c r="D119">
        <v>57</v>
      </c>
      <c r="E119">
        <v>1.1061429977416899</v>
      </c>
      <c r="F119">
        <v>290</v>
      </c>
    </row>
    <row r="120" spans="1:6">
      <c r="A120">
        <v>19.68</v>
      </c>
      <c r="B120">
        <v>7.6656409457406598</v>
      </c>
      <c r="C120">
        <v>4797</v>
      </c>
      <c r="D120">
        <v>51</v>
      </c>
      <c r="E120">
        <v>1.07614517211914</v>
      </c>
      <c r="F120">
        <v>106</v>
      </c>
    </row>
    <row r="121" spans="1:6">
      <c r="A121">
        <v>29.03</v>
      </c>
      <c r="B121">
        <v>11.644604893702301</v>
      </c>
      <c r="C121">
        <v>13480</v>
      </c>
      <c r="D121">
        <v>43</v>
      </c>
      <c r="E121">
        <v>1.2448883056640601</v>
      </c>
      <c r="F121">
        <v>220</v>
      </c>
    </row>
    <row r="122" spans="1:6">
      <c r="A122">
        <v>22.05</v>
      </c>
      <c r="B122">
        <v>9.9606992817454891</v>
      </c>
      <c r="C122">
        <v>2177</v>
      </c>
      <c r="D122">
        <v>30</v>
      </c>
      <c r="E122">
        <v>1.1018085479736299</v>
      </c>
      <c r="F122">
        <v>169</v>
      </c>
    </row>
    <row r="123" spans="1:6">
      <c r="A123">
        <v>37.5</v>
      </c>
      <c r="B123">
        <v>16.519823788546201</v>
      </c>
      <c r="C123">
        <v>15624</v>
      </c>
      <c r="D123">
        <v>40</v>
      </c>
      <c r="E123">
        <v>1.1284160614013601</v>
      </c>
      <c r="F123">
        <v>332</v>
      </c>
    </row>
    <row r="124" spans="1:6">
      <c r="A124">
        <v>24.4</v>
      </c>
      <c r="B124">
        <v>10.8860533595074</v>
      </c>
      <c r="C124">
        <v>12663</v>
      </c>
      <c r="D124">
        <v>41</v>
      </c>
      <c r="E124">
        <v>1.12562656402587</v>
      </c>
      <c r="F124">
        <v>274</v>
      </c>
    </row>
    <row r="125" spans="1:6">
      <c r="A125">
        <v>19.78</v>
      </c>
      <c r="B125">
        <v>7.5550972078988501</v>
      </c>
      <c r="C125">
        <v>4124</v>
      </c>
      <c r="D125">
        <v>37</v>
      </c>
      <c r="E125">
        <v>1.3006353378295801</v>
      </c>
      <c r="F125">
        <v>130</v>
      </c>
    </row>
    <row r="126" spans="1:6">
      <c r="A126">
        <v>41.31</v>
      </c>
      <c r="B126">
        <v>14.4850801220239</v>
      </c>
      <c r="C126">
        <v>12905</v>
      </c>
      <c r="D126">
        <v>44</v>
      </c>
      <c r="E126">
        <v>1.21879577636718</v>
      </c>
      <c r="F126">
        <v>429</v>
      </c>
    </row>
    <row r="127" spans="1:6">
      <c r="A127">
        <v>37.54</v>
      </c>
      <c r="B127">
        <v>12.838577291381601</v>
      </c>
      <c r="C127">
        <v>14171</v>
      </c>
      <c r="D127">
        <v>48</v>
      </c>
      <c r="E127">
        <v>1.12112045288085</v>
      </c>
      <c r="F127">
        <v>483</v>
      </c>
    </row>
    <row r="128" spans="1:6">
      <c r="A128">
        <v>24.38</v>
      </c>
      <c r="B128">
        <v>10.191029553149599</v>
      </c>
      <c r="C128">
        <v>17577</v>
      </c>
      <c r="D128">
        <v>53</v>
      </c>
      <c r="E128">
        <v>1.1760950088500901</v>
      </c>
      <c r="F128">
        <v>483</v>
      </c>
    </row>
    <row r="129" spans="1:6">
      <c r="A129">
        <v>25.69</v>
      </c>
      <c r="B129">
        <v>9.9070610466237294</v>
      </c>
      <c r="C129">
        <v>5336</v>
      </c>
      <c r="D129">
        <v>56</v>
      </c>
      <c r="E129">
        <v>1.10949039459228</v>
      </c>
      <c r="F129">
        <v>269</v>
      </c>
    </row>
    <row r="130" spans="1:6">
      <c r="A130">
        <v>61.27</v>
      </c>
      <c r="B130">
        <v>15.0348449155869</v>
      </c>
      <c r="C130">
        <v>2246</v>
      </c>
      <c r="D130">
        <v>35</v>
      </c>
      <c r="E130">
        <v>1.8474197387695199</v>
      </c>
      <c r="F130">
        <v>381</v>
      </c>
    </row>
    <row r="131" spans="1:6">
      <c r="A131">
        <v>23.23</v>
      </c>
      <c r="B131">
        <v>8.5833579663020991</v>
      </c>
      <c r="C131">
        <v>5847</v>
      </c>
      <c r="D131">
        <v>14</v>
      </c>
      <c r="E131">
        <v>1.2769031524658201</v>
      </c>
      <c r="F131">
        <v>475</v>
      </c>
    </row>
    <row r="132" spans="1:6">
      <c r="A132">
        <v>27.19</v>
      </c>
      <c r="B132">
        <v>10.096546602302199</v>
      </c>
      <c r="C132">
        <v>13061</v>
      </c>
      <c r="D132">
        <v>17</v>
      </c>
      <c r="E132">
        <v>1.10459804534912</v>
      </c>
      <c r="F132">
        <v>220</v>
      </c>
    </row>
    <row r="133" spans="1:6">
      <c r="A133">
        <v>20.73</v>
      </c>
      <c r="B133">
        <v>9.7640243040836499</v>
      </c>
      <c r="C133">
        <v>8761</v>
      </c>
      <c r="D133">
        <v>13</v>
      </c>
      <c r="E133">
        <v>1.1195325851440401</v>
      </c>
      <c r="F133">
        <v>261</v>
      </c>
    </row>
    <row r="134" spans="1:6">
      <c r="A134">
        <v>52.7</v>
      </c>
      <c r="B134">
        <v>17.710713805619001</v>
      </c>
      <c r="C134">
        <v>21957</v>
      </c>
      <c r="D134">
        <v>43</v>
      </c>
      <c r="E134">
        <v>1.1358833312988199</v>
      </c>
      <c r="F134">
        <v>346</v>
      </c>
    </row>
    <row r="135" spans="1:6">
      <c r="A135">
        <v>38.03</v>
      </c>
      <c r="B135">
        <v>15.085283617611999</v>
      </c>
      <c r="C135">
        <v>13599</v>
      </c>
      <c r="D135">
        <v>63</v>
      </c>
      <c r="E135">
        <v>1.14614009857177</v>
      </c>
      <c r="F135">
        <v>264</v>
      </c>
    </row>
    <row r="136" spans="1:6">
      <c r="A136">
        <v>46.55</v>
      </c>
      <c r="B136">
        <v>16.190178074568699</v>
      </c>
      <c r="C136">
        <v>29536</v>
      </c>
      <c r="D136">
        <v>69</v>
      </c>
      <c r="E136">
        <v>1.1984109878539999</v>
      </c>
      <c r="F136">
        <v>236</v>
      </c>
    </row>
    <row r="137" spans="1:6">
      <c r="A137">
        <v>37.17</v>
      </c>
      <c r="B137">
        <v>13.069160718680701</v>
      </c>
      <c r="C137">
        <v>29970</v>
      </c>
      <c r="D137">
        <v>90</v>
      </c>
      <c r="E137">
        <v>1.1548089981079099</v>
      </c>
      <c r="F137">
        <v>174</v>
      </c>
    </row>
    <row r="138" spans="1:6">
      <c r="A138">
        <v>37.54</v>
      </c>
      <c r="B138">
        <v>10.993967082527901</v>
      </c>
      <c r="C138">
        <v>10755</v>
      </c>
      <c r="D138">
        <v>81</v>
      </c>
      <c r="E138">
        <v>1.1758804321289</v>
      </c>
      <c r="F138">
        <v>229</v>
      </c>
    </row>
    <row r="139" spans="1:6">
      <c r="A139">
        <v>33.54</v>
      </c>
      <c r="B139">
        <v>9.8589065255731896</v>
      </c>
      <c r="C139">
        <v>2923</v>
      </c>
      <c r="D139">
        <v>69</v>
      </c>
      <c r="E139">
        <v>1.25892162322998</v>
      </c>
      <c r="F139">
        <v>362</v>
      </c>
    </row>
    <row r="140" spans="1:6">
      <c r="A140">
        <v>31.07</v>
      </c>
      <c r="B140">
        <v>8.8962061560486703</v>
      </c>
      <c r="C140">
        <v>11478</v>
      </c>
      <c r="D140">
        <v>53</v>
      </c>
      <c r="E140">
        <v>1.19673728942871</v>
      </c>
      <c r="F140">
        <v>213</v>
      </c>
    </row>
    <row r="141" spans="1:6">
      <c r="A141">
        <v>33.520000000000003</v>
      </c>
      <c r="B141">
        <v>9.8411673174598508</v>
      </c>
      <c r="C141">
        <v>9166</v>
      </c>
      <c r="D141">
        <v>27</v>
      </c>
      <c r="E141">
        <v>1.2884044647216699</v>
      </c>
      <c r="F141">
        <v>626</v>
      </c>
    </row>
    <row r="142" spans="1:6">
      <c r="A142">
        <v>34.94</v>
      </c>
      <c r="B142">
        <v>14.348486715124601</v>
      </c>
      <c r="C142">
        <v>10378</v>
      </c>
      <c r="D142">
        <v>26</v>
      </c>
      <c r="E142">
        <v>1.13257884979248</v>
      </c>
      <c r="F142">
        <v>604</v>
      </c>
    </row>
    <row r="143" spans="1:6">
      <c r="A143">
        <v>24.54</v>
      </c>
      <c r="B143">
        <v>10.587626197256</v>
      </c>
      <c r="C143">
        <v>8450</v>
      </c>
      <c r="D143">
        <v>29</v>
      </c>
      <c r="E143">
        <v>1.1030101776123</v>
      </c>
      <c r="F143">
        <v>97</v>
      </c>
    </row>
    <row r="144" spans="1:6">
      <c r="A144">
        <v>21.23</v>
      </c>
      <c r="B144">
        <v>8.7836160529582106</v>
      </c>
      <c r="C144">
        <v>10871</v>
      </c>
      <c r="D144">
        <v>43</v>
      </c>
      <c r="E144">
        <v>1.1933469772338801</v>
      </c>
      <c r="F144">
        <v>231</v>
      </c>
    </row>
    <row r="145" spans="1:6">
      <c r="A145">
        <v>21.09</v>
      </c>
      <c r="B145">
        <v>8.2858602129415004</v>
      </c>
      <c r="C145">
        <v>10343</v>
      </c>
      <c r="D145">
        <v>43</v>
      </c>
      <c r="E145">
        <v>1.12322330474853</v>
      </c>
      <c r="F145">
        <v>373</v>
      </c>
    </row>
    <row r="146" spans="1:6">
      <c r="A146">
        <v>50.01</v>
      </c>
      <c r="B146">
        <v>15.7685637710862</v>
      </c>
      <c r="C146">
        <v>42553</v>
      </c>
      <c r="D146">
        <v>60</v>
      </c>
      <c r="E146">
        <v>1.1288881301879801</v>
      </c>
      <c r="F146">
        <v>370</v>
      </c>
    </row>
    <row r="147" spans="1:6">
      <c r="A147">
        <v>11.22</v>
      </c>
      <c r="B147">
        <v>4.0911577028258801</v>
      </c>
      <c r="C147">
        <v>9066</v>
      </c>
      <c r="D147">
        <v>43</v>
      </c>
      <c r="E147">
        <v>1.1707735061645499</v>
      </c>
      <c r="F147">
        <v>546</v>
      </c>
    </row>
    <row r="148" spans="1:6">
      <c r="A148">
        <v>23.28</v>
      </c>
      <c r="B148">
        <v>8.9205655822508305</v>
      </c>
      <c r="C148">
        <v>11928</v>
      </c>
      <c r="D148">
        <v>37</v>
      </c>
      <c r="E148">
        <v>1.17695331573486</v>
      </c>
      <c r="F148">
        <v>388</v>
      </c>
    </row>
    <row r="149" spans="1:6">
      <c r="A149">
        <v>19.34</v>
      </c>
      <c r="B149">
        <v>9.3470591078246503</v>
      </c>
      <c r="C149">
        <v>2527</v>
      </c>
      <c r="D149">
        <v>38</v>
      </c>
      <c r="E149">
        <v>1.06176853179931</v>
      </c>
      <c r="F149">
        <v>81</v>
      </c>
    </row>
    <row r="150" spans="1:6">
      <c r="A150">
        <v>44.62</v>
      </c>
      <c r="B150">
        <v>15.646258503401301</v>
      </c>
      <c r="C150">
        <v>10020</v>
      </c>
      <c r="D150">
        <v>35</v>
      </c>
      <c r="E150">
        <v>1.11236572265625</v>
      </c>
      <c r="F150">
        <v>182</v>
      </c>
    </row>
    <row r="151" spans="1:6">
      <c r="A151">
        <v>30.18</v>
      </c>
      <c r="B151">
        <v>10.875283773557699</v>
      </c>
      <c r="C151">
        <v>1196</v>
      </c>
      <c r="D151">
        <v>44</v>
      </c>
      <c r="E151">
        <v>1.3181018829345701</v>
      </c>
      <c r="F151">
        <v>57</v>
      </c>
    </row>
    <row r="152" spans="1:6">
      <c r="A152">
        <v>21.4</v>
      </c>
      <c r="B152">
        <v>10.213334606023</v>
      </c>
      <c r="C152">
        <v>5260</v>
      </c>
      <c r="D152">
        <v>51</v>
      </c>
      <c r="E152">
        <v>1.1597871780395399</v>
      </c>
      <c r="F152">
        <v>203</v>
      </c>
    </row>
    <row r="153" spans="1:6">
      <c r="A153">
        <v>24.82</v>
      </c>
      <c r="B153">
        <v>10.420690234276501</v>
      </c>
      <c r="C153">
        <v>3682</v>
      </c>
      <c r="D153">
        <v>48</v>
      </c>
      <c r="E153">
        <v>1.09266757965087</v>
      </c>
      <c r="F153">
        <v>281</v>
      </c>
    </row>
    <row r="154" spans="1:6">
      <c r="A154">
        <v>32.369999999999997</v>
      </c>
      <c r="B154">
        <v>14.2173225579761</v>
      </c>
      <c r="C154">
        <v>3330</v>
      </c>
      <c r="D154">
        <v>44</v>
      </c>
      <c r="E154">
        <v>1.1883687973022401</v>
      </c>
      <c r="F154">
        <v>84</v>
      </c>
    </row>
    <row r="155" spans="1:6">
      <c r="A155">
        <v>53.59</v>
      </c>
      <c r="B155">
        <v>23.732341348921601</v>
      </c>
      <c r="C155">
        <v>23941</v>
      </c>
      <c r="D155">
        <v>69</v>
      </c>
      <c r="E155">
        <v>1.13382339477539</v>
      </c>
      <c r="F155">
        <v>94</v>
      </c>
    </row>
    <row r="156" spans="1:6">
      <c r="A156">
        <v>20.34</v>
      </c>
      <c r="B156">
        <v>10.2262443438914</v>
      </c>
      <c r="C156">
        <v>3944</v>
      </c>
      <c r="D156">
        <v>64</v>
      </c>
      <c r="E156">
        <v>1.0652446746826101</v>
      </c>
      <c r="F156">
        <v>255</v>
      </c>
    </row>
    <row r="157" spans="1:6">
      <c r="A157">
        <v>36.43</v>
      </c>
      <c r="B157">
        <v>14.9591426107666</v>
      </c>
      <c r="C157">
        <v>19506</v>
      </c>
      <c r="D157">
        <v>77</v>
      </c>
      <c r="E157">
        <v>1.1733913421630799</v>
      </c>
      <c r="F157">
        <v>114</v>
      </c>
    </row>
    <row r="158" spans="1:6">
      <c r="A158">
        <v>41.72</v>
      </c>
      <c r="B158">
        <v>16.375554421635201</v>
      </c>
      <c r="C158">
        <v>12041</v>
      </c>
      <c r="D158">
        <v>70</v>
      </c>
      <c r="E158">
        <v>1.1769104003906199</v>
      </c>
      <c r="F158">
        <v>457</v>
      </c>
    </row>
    <row r="159" spans="1:6">
      <c r="A159">
        <v>42.86</v>
      </c>
      <c r="B159">
        <v>18.096605303158199</v>
      </c>
      <c r="C159">
        <v>12052</v>
      </c>
      <c r="D159">
        <v>50</v>
      </c>
      <c r="E159">
        <v>1.1727046966552701</v>
      </c>
      <c r="F159">
        <v>693</v>
      </c>
    </row>
    <row r="160" spans="1:6">
      <c r="A160">
        <v>36.1</v>
      </c>
      <c r="B160">
        <v>14.6718146718146</v>
      </c>
      <c r="C160">
        <v>9646</v>
      </c>
      <c r="D160">
        <v>40</v>
      </c>
      <c r="E160">
        <v>1.1974239349365201</v>
      </c>
      <c r="F160">
        <v>1549</v>
      </c>
    </row>
    <row r="161" spans="1:6">
      <c r="A161">
        <v>33.18</v>
      </c>
      <c r="B161">
        <v>11.4777916147779</v>
      </c>
      <c r="C161">
        <v>480</v>
      </c>
      <c r="D161">
        <v>26</v>
      </c>
      <c r="E161">
        <v>1.42920970916747</v>
      </c>
      <c r="F161">
        <v>196</v>
      </c>
    </row>
    <row r="162" spans="1:6">
      <c r="A162">
        <v>37.15</v>
      </c>
      <c r="B162">
        <v>15.372201762734299</v>
      </c>
      <c r="C162">
        <v>6102</v>
      </c>
      <c r="D162">
        <v>29</v>
      </c>
      <c r="E162">
        <v>1.21978282928466</v>
      </c>
      <c r="F162">
        <v>399</v>
      </c>
    </row>
    <row r="163" spans="1:6">
      <c r="A163">
        <v>16.96</v>
      </c>
      <c r="B163">
        <v>5.7181389076196796</v>
      </c>
      <c r="C163">
        <v>2382</v>
      </c>
      <c r="D163">
        <v>26</v>
      </c>
      <c r="E163">
        <v>1.1381578445434499</v>
      </c>
      <c r="F163">
        <v>500</v>
      </c>
    </row>
    <row r="164" spans="1:6">
      <c r="A164">
        <v>44.72</v>
      </c>
      <c r="B164">
        <v>16.449038143230201</v>
      </c>
      <c r="C164">
        <v>2668</v>
      </c>
      <c r="D164">
        <v>47</v>
      </c>
      <c r="E164">
        <v>1.36599540710449</v>
      </c>
      <c r="F164">
        <v>113</v>
      </c>
    </row>
    <row r="165" spans="1:6">
      <c r="A165">
        <v>32.32</v>
      </c>
      <c r="B165">
        <v>13.8825651819079</v>
      </c>
      <c r="C165">
        <v>9814</v>
      </c>
      <c r="D165">
        <v>48</v>
      </c>
      <c r="E165">
        <v>1.1495733261108401</v>
      </c>
      <c r="F165">
        <v>380</v>
      </c>
    </row>
    <row r="166" spans="1:6">
      <c r="A166">
        <v>18.88</v>
      </c>
      <c r="B166">
        <v>7.8535773710482504</v>
      </c>
      <c r="C166">
        <v>11709</v>
      </c>
      <c r="D166">
        <v>40</v>
      </c>
      <c r="E166">
        <v>1.133394241333</v>
      </c>
      <c r="F166">
        <v>619</v>
      </c>
    </row>
    <row r="167" spans="1:6">
      <c r="A167">
        <v>33.56</v>
      </c>
      <c r="B167">
        <v>11.2594779574582</v>
      </c>
      <c r="C167">
        <v>30053</v>
      </c>
      <c r="D167">
        <v>57</v>
      </c>
      <c r="E167">
        <v>1.10974788665771</v>
      </c>
      <c r="F167">
        <v>248</v>
      </c>
    </row>
    <row r="168" spans="1:6">
      <c r="A168">
        <v>50.42</v>
      </c>
      <c r="B168">
        <v>12.5235966219572</v>
      </c>
      <c r="C168">
        <v>2991</v>
      </c>
      <c r="D168">
        <v>47</v>
      </c>
      <c r="E168">
        <v>1.5570974349975499</v>
      </c>
      <c r="F168">
        <v>363</v>
      </c>
    </row>
    <row r="169" spans="1:6">
      <c r="A169">
        <v>44.15</v>
      </c>
      <c r="B169">
        <v>19.214867040953902</v>
      </c>
      <c r="C169">
        <v>8868</v>
      </c>
      <c r="D169">
        <v>51</v>
      </c>
      <c r="E169">
        <v>1.1991834640502901</v>
      </c>
      <c r="F169">
        <v>389</v>
      </c>
    </row>
    <row r="170" spans="1:6">
      <c r="A170">
        <v>45.12</v>
      </c>
      <c r="B170">
        <v>15.634095634095599</v>
      </c>
      <c r="C170">
        <v>13483</v>
      </c>
      <c r="D170">
        <v>57</v>
      </c>
      <c r="E170">
        <v>1.1833906173705999</v>
      </c>
      <c r="F170">
        <v>694</v>
      </c>
    </row>
    <row r="171" spans="1:6">
      <c r="A171">
        <v>26.71</v>
      </c>
      <c r="B171">
        <v>10.7092738863718</v>
      </c>
      <c r="C171">
        <v>11304</v>
      </c>
      <c r="D171">
        <v>48</v>
      </c>
      <c r="E171">
        <v>1.1049842834472601</v>
      </c>
      <c r="F171">
        <v>211</v>
      </c>
    </row>
    <row r="172" spans="1:6">
      <c r="A172">
        <v>37.46</v>
      </c>
      <c r="B172">
        <v>15.9989749722388</v>
      </c>
      <c r="C172">
        <v>8347</v>
      </c>
      <c r="D172">
        <v>66</v>
      </c>
      <c r="E172">
        <v>1.1063146591186499</v>
      </c>
      <c r="F172">
        <v>160</v>
      </c>
    </row>
    <row r="173" spans="1:6">
      <c r="A173">
        <v>14.5</v>
      </c>
      <c r="B173">
        <v>6.0351286106717703</v>
      </c>
      <c r="C173">
        <v>6055</v>
      </c>
      <c r="D173">
        <v>70</v>
      </c>
      <c r="E173">
        <v>1.0964870452880799</v>
      </c>
      <c r="F173">
        <v>133</v>
      </c>
    </row>
    <row r="174" spans="1:6">
      <c r="A174">
        <v>34.44</v>
      </c>
      <c r="B174">
        <v>15.3887399463806</v>
      </c>
      <c r="C174">
        <v>15069</v>
      </c>
      <c r="D174">
        <v>63</v>
      </c>
      <c r="E174">
        <v>1.2180662155151301</v>
      </c>
      <c r="F174">
        <v>757</v>
      </c>
    </row>
    <row r="175" spans="1:6">
      <c r="A175">
        <v>35.15</v>
      </c>
      <c r="B175">
        <v>14.237109643970999</v>
      </c>
      <c r="C175">
        <v>6985</v>
      </c>
      <c r="D175">
        <v>54</v>
      </c>
      <c r="E175">
        <v>1.12283706665039</v>
      </c>
      <c r="F175">
        <v>587</v>
      </c>
    </row>
    <row r="176" spans="1:6">
      <c r="A176">
        <v>98.18</v>
      </c>
      <c r="B176">
        <v>24.285749622776802</v>
      </c>
      <c r="C176">
        <v>1146</v>
      </c>
      <c r="D176">
        <v>43</v>
      </c>
      <c r="E176">
        <v>1.41011238098144</v>
      </c>
      <c r="F176">
        <v>312</v>
      </c>
    </row>
    <row r="177" spans="1:6">
      <c r="A177">
        <v>9.34</v>
      </c>
      <c r="B177">
        <v>4.7711483449121301</v>
      </c>
      <c r="C177">
        <v>12637</v>
      </c>
      <c r="D177">
        <v>43</v>
      </c>
      <c r="E177">
        <v>1.16193294525146</v>
      </c>
      <c r="F177">
        <v>174</v>
      </c>
    </row>
    <row r="178" spans="1:6">
      <c r="A178">
        <v>41.59</v>
      </c>
      <c r="B178">
        <v>18.008226888936999</v>
      </c>
      <c r="C178">
        <v>20547</v>
      </c>
      <c r="D178">
        <v>60</v>
      </c>
      <c r="E178">
        <v>1.1389732360839799</v>
      </c>
      <c r="F178">
        <v>230</v>
      </c>
    </row>
    <row r="179" spans="1:6">
      <c r="A179">
        <v>28.1</v>
      </c>
      <c r="B179">
        <v>11.005365605295101</v>
      </c>
      <c r="C179">
        <v>8990</v>
      </c>
      <c r="D179">
        <v>70</v>
      </c>
      <c r="E179">
        <v>1.07747554779052</v>
      </c>
      <c r="F179">
        <v>175</v>
      </c>
    </row>
    <row r="180" spans="1:6">
      <c r="A180">
        <v>9.4499999999999993</v>
      </c>
      <c r="B180">
        <v>5.1954477981197398</v>
      </c>
      <c r="C180">
        <v>2565</v>
      </c>
      <c r="D180">
        <v>57</v>
      </c>
      <c r="E180">
        <v>1.13275051116943</v>
      </c>
      <c r="F180">
        <v>515</v>
      </c>
    </row>
    <row r="181" spans="1:6">
      <c r="A181">
        <v>34.409999999999997</v>
      </c>
      <c r="B181">
        <v>13.116066323613399</v>
      </c>
      <c r="C181">
        <v>19984</v>
      </c>
      <c r="D181">
        <v>57</v>
      </c>
      <c r="E181">
        <v>1.12348079681396</v>
      </c>
      <c r="F181">
        <v>127</v>
      </c>
    </row>
    <row r="182" spans="1:6">
      <c r="A182">
        <v>28.98</v>
      </c>
      <c r="B182">
        <v>9.0401472377327803</v>
      </c>
      <c r="C182">
        <v>12459</v>
      </c>
      <c r="D182">
        <v>54</v>
      </c>
      <c r="E182">
        <v>1.4370203018188401</v>
      </c>
      <c r="F182">
        <v>323</v>
      </c>
    </row>
    <row r="183" spans="1:6">
      <c r="A183">
        <v>15.93</v>
      </c>
      <c r="B183">
        <v>7.1779389897715502</v>
      </c>
      <c r="C183">
        <v>10666</v>
      </c>
      <c r="D183">
        <v>60</v>
      </c>
      <c r="E183">
        <v>1.24626159667968</v>
      </c>
      <c r="F183">
        <v>98</v>
      </c>
    </row>
    <row r="184" spans="1:6">
      <c r="A184">
        <v>36.68</v>
      </c>
      <c r="B184">
        <v>14.3865704424223</v>
      </c>
      <c r="C184">
        <v>12283</v>
      </c>
      <c r="D184">
        <v>74</v>
      </c>
      <c r="E184">
        <v>1.1662244796752901</v>
      </c>
      <c r="F184">
        <v>124</v>
      </c>
    </row>
    <row r="185" spans="1:6">
      <c r="A185">
        <v>58.38</v>
      </c>
      <c r="B185">
        <v>18.411757285227701</v>
      </c>
      <c r="C185">
        <v>9642</v>
      </c>
      <c r="D185">
        <v>75</v>
      </c>
      <c r="E185">
        <v>1.22222900390625</v>
      </c>
      <c r="F185">
        <v>541</v>
      </c>
    </row>
    <row r="186" spans="1:6">
      <c r="A186">
        <v>30.53</v>
      </c>
      <c r="B186">
        <v>13.1742470009493</v>
      </c>
      <c r="C186">
        <v>4692</v>
      </c>
      <c r="D186">
        <v>77</v>
      </c>
      <c r="E186">
        <v>1.0899639129638601</v>
      </c>
      <c r="F186">
        <v>150</v>
      </c>
    </row>
    <row r="187" spans="1:6">
      <c r="A187">
        <v>36.26</v>
      </c>
      <c r="B187">
        <v>12.5658441918491</v>
      </c>
      <c r="C187">
        <v>30036</v>
      </c>
      <c r="D187">
        <v>69</v>
      </c>
      <c r="E187">
        <v>1.16047382354736</v>
      </c>
      <c r="F187">
        <v>579</v>
      </c>
    </row>
    <row r="188" spans="1:6">
      <c r="A188">
        <v>26.5</v>
      </c>
      <c r="B188">
        <v>10.4738943124777</v>
      </c>
      <c r="C188">
        <v>6075</v>
      </c>
      <c r="D188">
        <v>84</v>
      </c>
      <c r="E188">
        <v>1.07357025146484</v>
      </c>
      <c r="F188">
        <v>127</v>
      </c>
    </row>
    <row r="189" spans="1:6">
      <c r="A189">
        <v>39.35</v>
      </c>
      <c r="B189">
        <v>10.2258257321795</v>
      </c>
      <c r="C189">
        <v>2407</v>
      </c>
      <c r="D189">
        <v>67</v>
      </c>
      <c r="E189">
        <v>1.5804862976074201</v>
      </c>
      <c r="F189">
        <v>236</v>
      </c>
    </row>
    <row r="190" spans="1:6">
      <c r="A190">
        <v>36.950000000000003</v>
      </c>
      <c r="B190">
        <v>8.0504597150202599</v>
      </c>
      <c r="C190">
        <v>1958</v>
      </c>
      <c r="D190">
        <v>51</v>
      </c>
      <c r="E190">
        <v>1.2703800201416</v>
      </c>
      <c r="F190">
        <v>217</v>
      </c>
    </row>
    <row r="191" spans="1:6">
      <c r="A191">
        <v>32.1</v>
      </c>
      <c r="B191">
        <v>11.838029207847701</v>
      </c>
      <c r="C191">
        <v>11462</v>
      </c>
      <c r="D191">
        <v>56</v>
      </c>
      <c r="E191">
        <v>1.1893558502197199</v>
      </c>
      <c r="F191">
        <v>241</v>
      </c>
    </row>
    <row r="192" spans="1:6">
      <c r="A192">
        <v>46.19</v>
      </c>
      <c r="B192">
        <v>16.6204886474038</v>
      </c>
      <c r="C192">
        <v>9371</v>
      </c>
      <c r="D192">
        <v>44</v>
      </c>
      <c r="E192">
        <v>1.18231773376464</v>
      </c>
      <c r="F192">
        <v>190</v>
      </c>
    </row>
    <row r="193" spans="1:6">
      <c r="A193">
        <v>27.7</v>
      </c>
      <c r="B193">
        <v>11.102204408817601</v>
      </c>
      <c r="C193">
        <v>12510</v>
      </c>
      <c r="D193">
        <v>56</v>
      </c>
      <c r="E193">
        <v>1.14287853240966</v>
      </c>
      <c r="F193">
        <v>297</v>
      </c>
    </row>
    <row r="194" spans="1:6">
      <c r="A194">
        <v>54.31</v>
      </c>
      <c r="B194">
        <v>15.4145261544574</v>
      </c>
      <c r="C194">
        <v>26068</v>
      </c>
      <c r="D194">
        <v>69</v>
      </c>
      <c r="E194">
        <v>1.20411872863769</v>
      </c>
      <c r="F194">
        <v>404</v>
      </c>
    </row>
    <row r="195" spans="1:6">
      <c r="A195">
        <v>40.450000000000003</v>
      </c>
      <c r="B195">
        <v>11.7682997788897</v>
      </c>
      <c r="C195">
        <v>15014</v>
      </c>
      <c r="D195">
        <v>60</v>
      </c>
      <c r="E195">
        <v>1.19463443756103</v>
      </c>
      <c r="F195">
        <v>376</v>
      </c>
    </row>
    <row r="196" spans="1:6">
      <c r="A196">
        <v>30.84</v>
      </c>
      <c r="B196">
        <v>10.421031290126299</v>
      </c>
      <c r="C196">
        <v>5260</v>
      </c>
      <c r="D196">
        <v>51</v>
      </c>
      <c r="E196">
        <v>1.18519306182861</v>
      </c>
      <c r="F196">
        <v>234</v>
      </c>
    </row>
    <row r="197" spans="1:6">
      <c r="A197">
        <v>40.04</v>
      </c>
      <c r="B197">
        <v>12.177245217602801</v>
      </c>
      <c r="C197">
        <v>30954</v>
      </c>
      <c r="D197">
        <v>60</v>
      </c>
      <c r="E197">
        <v>1.0919380187988199</v>
      </c>
      <c r="F197">
        <v>216</v>
      </c>
    </row>
    <row r="198" spans="1:6">
      <c r="A198">
        <v>52.55</v>
      </c>
      <c r="B198">
        <v>17.356409155464501</v>
      </c>
      <c r="C198">
        <v>37853</v>
      </c>
      <c r="D198">
        <v>61</v>
      </c>
      <c r="E198">
        <v>1.21171474456787</v>
      </c>
      <c r="F198">
        <v>369</v>
      </c>
    </row>
    <row r="199" spans="1:6">
      <c r="A199">
        <v>43.7</v>
      </c>
      <c r="B199">
        <v>9.83326207781103</v>
      </c>
      <c r="C199">
        <v>2991</v>
      </c>
      <c r="D199">
        <v>54</v>
      </c>
      <c r="E199">
        <v>1.23952388763427</v>
      </c>
      <c r="F199">
        <v>392</v>
      </c>
    </row>
    <row r="200" spans="1:6">
      <c r="A200">
        <v>93.88</v>
      </c>
      <c r="B200">
        <v>23.2226784742492</v>
      </c>
      <c r="C200">
        <v>13859</v>
      </c>
      <c r="D200">
        <v>67</v>
      </c>
      <c r="E200">
        <v>1.4650011062621999</v>
      </c>
      <c r="F200">
        <v>551</v>
      </c>
    </row>
    <row r="201" spans="1:6">
      <c r="A201">
        <v>22.38</v>
      </c>
      <c r="B201">
        <v>9.3409574690095596</v>
      </c>
      <c r="C201">
        <v>2334</v>
      </c>
      <c r="D201">
        <v>53</v>
      </c>
      <c r="E201">
        <v>1.18536472320556</v>
      </c>
      <c r="F201">
        <v>283</v>
      </c>
    </row>
    <row r="202" spans="1:6">
      <c r="A202">
        <v>74.930000000000007</v>
      </c>
      <c r="B202">
        <v>16.663330887094901</v>
      </c>
      <c r="C202">
        <v>8856</v>
      </c>
      <c r="D202">
        <v>44</v>
      </c>
      <c r="E202">
        <v>1.35354995727539</v>
      </c>
      <c r="F202">
        <v>494</v>
      </c>
    </row>
    <row r="203" spans="1:6">
      <c r="A203">
        <v>35.56</v>
      </c>
      <c r="B203">
        <v>9.0393756831642893</v>
      </c>
      <c r="C203">
        <v>27562</v>
      </c>
      <c r="D203">
        <v>56</v>
      </c>
      <c r="E203">
        <v>1.20072841644287</v>
      </c>
      <c r="F203">
        <v>460</v>
      </c>
    </row>
    <row r="204" spans="1:6">
      <c r="A204">
        <v>21.77</v>
      </c>
      <c r="B204">
        <v>9.3876670978870198</v>
      </c>
      <c r="C204">
        <v>6355</v>
      </c>
      <c r="D204">
        <v>35</v>
      </c>
      <c r="E204">
        <v>1.17811203002929</v>
      </c>
      <c r="F204">
        <v>297</v>
      </c>
    </row>
    <row r="205" spans="1:6">
      <c r="A205">
        <v>38.409999999999997</v>
      </c>
      <c r="B205">
        <v>16.913998855079399</v>
      </c>
      <c r="C205">
        <v>23939</v>
      </c>
      <c r="D205">
        <v>50</v>
      </c>
      <c r="E205">
        <v>1.16652488708496</v>
      </c>
      <c r="F205">
        <v>195</v>
      </c>
    </row>
    <row r="206" spans="1:6">
      <c r="A206">
        <v>47.52</v>
      </c>
      <c r="B206">
        <v>15.8458101303811</v>
      </c>
      <c r="C206">
        <v>10079</v>
      </c>
      <c r="D206">
        <v>56</v>
      </c>
      <c r="E206">
        <v>1.09914779663085</v>
      </c>
      <c r="F206">
        <v>373</v>
      </c>
    </row>
    <row r="207" spans="1:6">
      <c r="A207">
        <v>43.23</v>
      </c>
      <c r="B207">
        <v>14.553595475356801</v>
      </c>
      <c r="C207">
        <v>1979</v>
      </c>
      <c r="D207">
        <v>38</v>
      </c>
      <c r="E207">
        <v>1.4969730377197199</v>
      </c>
      <c r="F207">
        <v>423</v>
      </c>
    </row>
    <row r="208" spans="1:6">
      <c r="A208">
        <v>40.74</v>
      </c>
      <c r="B208">
        <v>12.2023542097223</v>
      </c>
      <c r="C208">
        <v>20703</v>
      </c>
      <c r="D208">
        <v>54</v>
      </c>
      <c r="E208">
        <v>1.1770391464233401</v>
      </c>
      <c r="F208">
        <v>168</v>
      </c>
    </row>
    <row r="209" spans="1:6">
      <c r="A209">
        <v>40.22</v>
      </c>
      <c r="B209">
        <v>15.652850749172901</v>
      </c>
      <c r="C209">
        <v>24083</v>
      </c>
      <c r="D209">
        <v>51</v>
      </c>
      <c r="E209">
        <v>1.0949850082397401</v>
      </c>
      <c r="F209">
        <v>244</v>
      </c>
    </row>
    <row r="210" spans="1:6">
      <c r="A210">
        <v>12.46</v>
      </c>
      <c r="B210">
        <v>5.5338426008171897</v>
      </c>
      <c r="C210">
        <v>19091</v>
      </c>
      <c r="D210">
        <v>60</v>
      </c>
      <c r="E210">
        <v>1.1261844635009699</v>
      </c>
      <c r="F210">
        <v>75</v>
      </c>
    </row>
    <row r="211" spans="1:6">
      <c r="A211">
        <v>47.87</v>
      </c>
      <c r="B211">
        <v>16.079406133485602</v>
      </c>
      <c r="C211">
        <v>1588</v>
      </c>
      <c r="D211">
        <v>70</v>
      </c>
      <c r="E211">
        <v>1.3859510421752901</v>
      </c>
      <c r="F211">
        <v>95</v>
      </c>
    </row>
    <row r="212" spans="1:6">
      <c r="A212">
        <v>27.94</v>
      </c>
      <c r="B212">
        <v>11.3540312093628</v>
      </c>
      <c r="C212">
        <v>9449</v>
      </c>
      <c r="D212">
        <v>66</v>
      </c>
      <c r="E212">
        <v>1.13223552703857</v>
      </c>
      <c r="F212">
        <v>148</v>
      </c>
    </row>
    <row r="213" spans="1:6">
      <c r="A213">
        <v>46.05</v>
      </c>
      <c r="B213">
        <v>19.8534166846303</v>
      </c>
      <c r="C213">
        <v>29191</v>
      </c>
      <c r="D213">
        <v>77</v>
      </c>
      <c r="E213">
        <v>1.1085033416748</v>
      </c>
      <c r="F213">
        <v>101</v>
      </c>
    </row>
    <row r="214" spans="1:6">
      <c r="A214">
        <v>29.03</v>
      </c>
      <c r="B214">
        <v>11.9938853082135</v>
      </c>
      <c r="C214">
        <v>8979</v>
      </c>
      <c r="D214">
        <v>66</v>
      </c>
      <c r="E214">
        <v>1.14416599273681</v>
      </c>
      <c r="F214">
        <v>265</v>
      </c>
    </row>
    <row r="215" spans="1:6">
      <c r="A215">
        <v>34.93</v>
      </c>
      <c r="B215">
        <v>11.201975498685099</v>
      </c>
      <c r="C215">
        <v>2414</v>
      </c>
      <c r="D215">
        <v>63</v>
      </c>
      <c r="E215">
        <v>1.2739849090576101</v>
      </c>
      <c r="F215">
        <v>137</v>
      </c>
    </row>
    <row r="216" spans="1:6">
      <c r="A216">
        <v>38.049999999999997</v>
      </c>
      <c r="B216">
        <v>14.529000725495401</v>
      </c>
      <c r="C216">
        <v>2703</v>
      </c>
      <c r="D216">
        <v>60</v>
      </c>
      <c r="E216">
        <v>1.24304294586181</v>
      </c>
      <c r="F216">
        <v>450</v>
      </c>
    </row>
    <row r="217" spans="1:6">
      <c r="A217">
        <v>38.799999999999997</v>
      </c>
      <c r="B217">
        <v>14.3422171293387</v>
      </c>
      <c r="C217">
        <v>5979</v>
      </c>
      <c r="D217">
        <v>44</v>
      </c>
      <c r="E217">
        <v>1.12661361694336</v>
      </c>
      <c r="F217">
        <v>180</v>
      </c>
    </row>
    <row r="218" spans="1:6">
      <c r="A218">
        <v>14.83</v>
      </c>
      <c r="B218">
        <v>5.4490005878894703</v>
      </c>
      <c r="C218">
        <v>4196</v>
      </c>
      <c r="D218">
        <v>27</v>
      </c>
      <c r="E218">
        <v>1.1433076858520499</v>
      </c>
      <c r="F218">
        <v>519</v>
      </c>
    </row>
    <row r="219" spans="1:6">
      <c r="A219">
        <v>38.57</v>
      </c>
      <c r="B219">
        <v>12.9243038568508</v>
      </c>
      <c r="C219">
        <v>6623</v>
      </c>
      <c r="D219">
        <v>35</v>
      </c>
      <c r="E219">
        <v>1.16485118865966</v>
      </c>
      <c r="F219">
        <v>462</v>
      </c>
    </row>
    <row r="220" spans="1:6">
      <c r="A220">
        <v>52.91</v>
      </c>
      <c r="B220">
        <v>11.8776096619225</v>
      </c>
      <c r="C220">
        <v>32918</v>
      </c>
      <c r="D220">
        <v>40</v>
      </c>
      <c r="E220">
        <v>1.7772531509399401</v>
      </c>
      <c r="F220">
        <v>708</v>
      </c>
    </row>
    <row r="221" spans="1:6">
      <c r="A221">
        <v>43.76</v>
      </c>
      <c r="B221">
        <v>15.977217130964901</v>
      </c>
      <c r="C221">
        <v>26149</v>
      </c>
      <c r="D221">
        <v>47</v>
      </c>
      <c r="E221">
        <v>1.1829185485839799</v>
      </c>
      <c r="F221">
        <v>297</v>
      </c>
    </row>
    <row r="222" spans="1:6">
      <c r="A222">
        <v>30.22</v>
      </c>
      <c r="B222">
        <v>12.466482405841299</v>
      </c>
      <c r="C222">
        <v>10785</v>
      </c>
      <c r="D222">
        <v>74</v>
      </c>
      <c r="E222">
        <v>1.12815856933593</v>
      </c>
      <c r="F222">
        <v>79</v>
      </c>
    </row>
    <row r="223" spans="1:6">
      <c r="A223">
        <v>19.010000000000002</v>
      </c>
      <c r="B223">
        <v>7.0566836185456001</v>
      </c>
      <c r="C223">
        <v>6455</v>
      </c>
      <c r="D223">
        <v>75</v>
      </c>
      <c r="E223">
        <v>1.1087608337402299</v>
      </c>
      <c r="F223">
        <v>154</v>
      </c>
    </row>
    <row r="224" spans="1:6">
      <c r="A224">
        <v>58.01</v>
      </c>
      <c r="B224">
        <v>16.243839605734699</v>
      </c>
      <c r="C224">
        <v>3018</v>
      </c>
      <c r="D224">
        <v>69</v>
      </c>
      <c r="E224">
        <v>1.5562391281127901</v>
      </c>
      <c r="F224">
        <v>164</v>
      </c>
    </row>
    <row r="225" spans="1:6">
      <c r="A225">
        <v>21.61</v>
      </c>
      <c r="B225">
        <v>8.7094954054489708</v>
      </c>
      <c r="C225">
        <v>15679</v>
      </c>
      <c r="D225">
        <v>64</v>
      </c>
      <c r="E225">
        <v>1.2615394592285101</v>
      </c>
      <c r="F225">
        <v>220</v>
      </c>
    </row>
    <row r="226" spans="1:6">
      <c r="A226">
        <v>45.71</v>
      </c>
      <c r="B226">
        <v>16.735620400541801</v>
      </c>
      <c r="C226">
        <v>32197</v>
      </c>
      <c r="D226">
        <v>63</v>
      </c>
      <c r="E226">
        <v>1.10652923583984</v>
      </c>
      <c r="F226">
        <v>332</v>
      </c>
    </row>
    <row r="227" spans="1:6">
      <c r="A227">
        <v>37.79</v>
      </c>
      <c r="B227">
        <v>15.478823625788401</v>
      </c>
      <c r="C227">
        <v>9947</v>
      </c>
      <c r="D227">
        <v>67</v>
      </c>
      <c r="E227">
        <v>1.0841703414916899</v>
      </c>
      <c r="F227">
        <v>212</v>
      </c>
    </row>
    <row r="228" spans="1:6">
      <c r="A228">
        <v>31.45</v>
      </c>
      <c r="B228">
        <v>13.6887921653971</v>
      </c>
      <c r="C228">
        <v>5833</v>
      </c>
      <c r="D228">
        <v>63</v>
      </c>
      <c r="E228">
        <v>1.17163181304931</v>
      </c>
      <c r="F228">
        <v>341</v>
      </c>
    </row>
    <row r="229" spans="1:6">
      <c r="A229">
        <v>61.74</v>
      </c>
      <c r="B229">
        <v>21.711150965291601</v>
      </c>
      <c r="C229">
        <v>40632</v>
      </c>
      <c r="D229">
        <v>70</v>
      </c>
      <c r="E229">
        <v>1.09391212463378</v>
      </c>
      <c r="F229">
        <v>269</v>
      </c>
    </row>
    <row r="230" spans="1:6">
      <c r="A230">
        <v>32.86</v>
      </c>
      <c r="B230">
        <v>11.5399473222124</v>
      </c>
      <c r="C230">
        <v>8060</v>
      </c>
      <c r="D230">
        <v>60</v>
      </c>
      <c r="E230">
        <v>1.18266105651855</v>
      </c>
      <c r="F230">
        <v>414</v>
      </c>
    </row>
    <row r="231" spans="1:6">
      <c r="A231">
        <v>19.32</v>
      </c>
      <c r="B231">
        <v>8.5966005161519892</v>
      </c>
      <c r="C231">
        <v>7684</v>
      </c>
      <c r="D231">
        <v>57</v>
      </c>
      <c r="E231">
        <v>1.07893466949462</v>
      </c>
      <c r="F231">
        <v>130</v>
      </c>
    </row>
    <row r="232" spans="1:6">
      <c r="A232">
        <v>22</v>
      </c>
      <c r="B232">
        <v>8.16417411956804</v>
      </c>
      <c r="C232">
        <v>8330</v>
      </c>
      <c r="D232">
        <v>70</v>
      </c>
      <c r="E232">
        <v>1.13287925720214</v>
      </c>
      <c r="F232">
        <v>42</v>
      </c>
    </row>
    <row r="233" spans="1:6">
      <c r="A233">
        <v>12.42</v>
      </c>
      <c r="B233">
        <v>4.7272865679595002</v>
      </c>
      <c r="C233">
        <v>4744</v>
      </c>
      <c r="D233">
        <v>69</v>
      </c>
      <c r="E233">
        <v>1.11270904541015</v>
      </c>
      <c r="F233">
        <v>280</v>
      </c>
    </row>
    <row r="234" spans="1:6">
      <c r="A234">
        <v>35.159999999999997</v>
      </c>
      <c r="B234">
        <v>14.057814561592799</v>
      </c>
      <c r="C234">
        <v>8572</v>
      </c>
      <c r="D234">
        <v>78</v>
      </c>
      <c r="E234">
        <v>1.1197471618652299</v>
      </c>
      <c r="F234">
        <v>133</v>
      </c>
    </row>
    <row r="235" spans="1:6">
      <c r="A235">
        <v>34.57</v>
      </c>
      <c r="B235">
        <v>12.915639243816701</v>
      </c>
      <c r="C235">
        <v>10651</v>
      </c>
      <c r="D235">
        <v>74</v>
      </c>
      <c r="E235">
        <v>1.1274719238281199</v>
      </c>
      <c r="F235">
        <v>312</v>
      </c>
    </row>
    <row r="236" spans="1:6">
      <c r="A236">
        <v>17.850000000000001</v>
      </c>
      <c r="B236">
        <v>6.2739446768127598</v>
      </c>
      <c r="C236">
        <v>7634</v>
      </c>
      <c r="D236">
        <v>69</v>
      </c>
      <c r="E236">
        <v>1.0939979553222601</v>
      </c>
      <c r="F236">
        <v>118</v>
      </c>
    </row>
    <row r="237" spans="1:6">
      <c r="A237">
        <v>23.65</v>
      </c>
      <c r="B237">
        <v>7.2993827160493803</v>
      </c>
      <c r="C237">
        <v>1196</v>
      </c>
      <c r="D237">
        <v>48</v>
      </c>
      <c r="E237">
        <v>1.54066085815429</v>
      </c>
      <c r="F237">
        <v>138</v>
      </c>
    </row>
    <row r="238" spans="1:6">
      <c r="A238">
        <v>25.07</v>
      </c>
      <c r="B238">
        <v>9.5099006145209</v>
      </c>
      <c r="C238">
        <v>6695</v>
      </c>
      <c r="D238">
        <v>41</v>
      </c>
      <c r="E238">
        <v>1.1426210403442301</v>
      </c>
      <c r="F238">
        <v>407</v>
      </c>
    </row>
    <row r="239" spans="1:6">
      <c r="A239">
        <v>37.61</v>
      </c>
      <c r="B239">
        <v>12.576071691299401</v>
      </c>
      <c r="C239">
        <v>18588</v>
      </c>
      <c r="D239">
        <v>53</v>
      </c>
      <c r="E239">
        <v>1.1235666275024401</v>
      </c>
      <c r="F239">
        <v>168</v>
      </c>
    </row>
    <row r="240" spans="1:6">
      <c r="A240">
        <v>32.65</v>
      </c>
      <c r="B240">
        <v>13.2389911604898</v>
      </c>
      <c r="C240">
        <v>7147</v>
      </c>
      <c r="D240">
        <v>47</v>
      </c>
      <c r="E240">
        <v>1.1980676651000901</v>
      </c>
      <c r="F240">
        <v>520</v>
      </c>
    </row>
    <row r="241" spans="1:6">
      <c r="A241">
        <v>34.28</v>
      </c>
      <c r="B241">
        <v>11.6705818268477</v>
      </c>
      <c r="C241">
        <v>18844</v>
      </c>
      <c r="D241">
        <v>56</v>
      </c>
      <c r="E241">
        <v>1.18021488189697</v>
      </c>
      <c r="F241">
        <v>622</v>
      </c>
    </row>
    <row r="242" spans="1:6">
      <c r="A242">
        <v>40.22</v>
      </c>
      <c r="B242">
        <v>13.626507656864</v>
      </c>
      <c r="C242">
        <v>17637</v>
      </c>
      <c r="D242">
        <v>51</v>
      </c>
      <c r="E242">
        <v>1.1275577545166</v>
      </c>
      <c r="F242">
        <v>801</v>
      </c>
    </row>
    <row r="243" spans="1:6">
      <c r="A243">
        <v>53.58</v>
      </c>
      <c r="B243">
        <v>19.258833255454501</v>
      </c>
      <c r="C243">
        <v>53518</v>
      </c>
      <c r="D243">
        <v>47</v>
      </c>
      <c r="E243">
        <v>1.2095260620117101</v>
      </c>
      <c r="F243">
        <v>475</v>
      </c>
    </row>
    <row r="244" spans="1:6">
      <c r="A244">
        <v>29.73</v>
      </c>
      <c r="B244">
        <v>10.883731146580701</v>
      </c>
      <c r="C244">
        <v>10227</v>
      </c>
      <c r="D244">
        <v>51</v>
      </c>
      <c r="E244">
        <v>1.15892887115478</v>
      </c>
      <c r="F244">
        <v>236</v>
      </c>
    </row>
    <row r="245" spans="1:6">
      <c r="A245">
        <v>34.58</v>
      </c>
      <c r="B245">
        <v>11.010284331518401</v>
      </c>
      <c r="C245">
        <v>19822</v>
      </c>
      <c r="D245">
        <v>56</v>
      </c>
      <c r="E245">
        <v>1.11768722534179</v>
      </c>
      <c r="F245">
        <v>209</v>
      </c>
    </row>
    <row r="246" spans="1:6">
      <c r="A246">
        <v>7.65</v>
      </c>
      <c r="B246">
        <v>2.9466142824127499</v>
      </c>
      <c r="C246">
        <v>6111</v>
      </c>
      <c r="D246">
        <v>66</v>
      </c>
      <c r="E246">
        <v>1.16841316223144</v>
      </c>
      <c r="F246">
        <v>389</v>
      </c>
    </row>
    <row r="247" spans="1:6">
      <c r="A247">
        <v>14.94</v>
      </c>
      <c r="B247">
        <v>7.2017353579175696</v>
      </c>
      <c r="C247">
        <v>4912</v>
      </c>
      <c r="D247">
        <v>43</v>
      </c>
      <c r="E247">
        <v>1.1859226226806601</v>
      </c>
      <c r="F247">
        <v>623</v>
      </c>
    </row>
    <row r="248" spans="1:6">
      <c r="A248">
        <v>56.51</v>
      </c>
      <c r="B248">
        <v>19.480832873690002</v>
      </c>
      <c r="C248">
        <v>2408</v>
      </c>
      <c r="D248">
        <v>16</v>
      </c>
      <c r="E248">
        <v>1.331148147583</v>
      </c>
      <c r="F248">
        <v>352</v>
      </c>
    </row>
    <row r="249" spans="1:6">
      <c r="A249">
        <v>15.76</v>
      </c>
      <c r="B249">
        <v>7.1590805850822203</v>
      </c>
      <c r="C249">
        <v>6044</v>
      </c>
      <c r="D249">
        <v>1</v>
      </c>
      <c r="E249">
        <v>1.15759849548339</v>
      </c>
      <c r="F249">
        <v>717</v>
      </c>
    </row>
    <row r="250" spans="1:6">
      <c r="A250">
        <v>22.24</v>
      </c>
      <c r="B250">
        <v>8.8135055876991295</v>
      </c>
      <c r="C250">
        <v>2462</v>
      </c>
      <c r="D250">
        <v>1</v>
      </c>
      <c r="E250">
        <v>1.08957767486572</v>
      </c>
      <c r="F250">
        <v>405</v>
      </c>
    </row>
    <row r="251" spans="1:6">
      <c r="A251">
        <v>40.71</v>
      </c>
      <c r="B251">
        <v>11.9447215538994</v>
      </c>
      <c r="C251">
        <v>13419</v>
      </c>
      <c r="D251">
        <v>8</v>
      </c>
      <c r="E251">
        <v>1.4351749420166</v>
      </c>
      <c r="F251">
        <v>407</v>
      </c>
    </row>
    <row r="252" spans="1:6">
      <c r="A252">
        <v>24.39</v>
      </c>
      <c r="B252">
        <v>10.143480973175199</v>
      </c>
      <c r="C252">
        <v>4743</v>
      </c>
      <c r="D252">
        <v>17</v>
      </c>
      <c r="E252">
        <v>1.1498737335205</v>
      </c>
      <c r="F252">
        <v>132</v>
      </c>
    </row>
    <row r="253" spans="1:6">
      <c r="A253">
        <v>51.9</v>
      </c>
      <c r="B253">
        <v>18.1627296587926</v>
      </c>
      <c r="C253">
        <v>15903</v>
      </c>
      <c r="D253">
        <v>38</v>
      </c>
      <c r="E253">
        <v>1.08940601348877</v>
      </c>
      <c r="F253">
        <v>611</v>
      </c>
    </row>
    <row r="254" spans="1:6">
      <c r="A254">
        <v>23.54</v>
      </c>
      <c r="B254">
        <v>10.556053811659099</v>
      </c>
      <c r="C254">
        <v>4632</v>
      </c>
      <c r="D254">
        <v>51</v>
      </c>
      <c r="E254">
        <v>1.18214607238769</v>
      </c>
      <c r="F254">
        <v>159</v>
      </c>
    </row>
    <row r="255" spans="1:6">
      <c r="A255">
        <v>16.43</v>
      </c>
      <c r="B255">
        <v>6.1648718622190497</v>
      </c>
      <c r="C255">
        <v>7560</v>
      </c>
      <c r="D255">
        <v>47</v>
      </c>
      <c r="E255">
        <v>1.06327056884765</v>
      </c>
      <c r="F255">
        <v>197</v>
      </c>
    </row>
    <row r="256" spans="1:6">
      <c r="A256">
        <v>28.6</v>
      </c>
      <c r="B256">
        <v>9.66934884035431</v>
      </c>
      <c r="C256">
        <v>18031</v>
      </c>
      <c r="D256">
        <v>50</v>
      </c>
      <c r="E256">
        <v>1.2154483795166</v>
      </c>
      <c r="F256">
        <v>317</v>
      </c>
    </row>
    <row r="257" spans="1:6">
      <c r="A257">
        <v>38.53</v>
      </c>
      <c r="B257">
        <v>14.534138061108999</v>
      </c>
      <c r="C257">
        <v>3927</v>
      </c>
      <c r="D257">
        <v>53</v>
      </c>
      <c r="E257">
        <v>1.3271141052246</v>
      </c>
      <c r="F257">
        <v>115</v>
      </c>
    </row>
    <row r="258" spans="1:6">
      <c r="A258">
        <v>22.65</v>
      </c>
      <c r="B258">
        <v>8.1069472779984899</v>
      </c>
      <c r="C258">
        <v>4786</v>
      </c>
      <c r="D258">
        <v>41</v>
      </c>
      <c r="E258">
        <v>1.21965408325195</v>
      </c>
      <c r="F258">
        <v>313</v>
      </c>
    </row>
    <row r="259" spans="1:6">
      <c r="A259">
        <v>24.63</v>
      </c>
      <c r="B259">
        <v>11.323096726737701</v>
      </c>
      <c r="C259">
        <v>9918</v>
      </c>
      <c r="D259">
        <v>57</v>
      </c>
      <c r="E259">
        <v>1.1261415481567301</v>
      </c>
      <c r="F259">
        <v>126</v>
      </c>
    </row>
    <row r="260" spans="1:6">
      <c r="A260">
        <v>34.1</v>
      </c>
      <c r="B260">
        <v>13.4389532592417</v>
      </c>
      <c r="C260">
        <v>6888</v>
      </c>
      <c r="D260">
        <v>66</v>
      </c>
      <c r="E260">
        <v>1.0953283309936499</v>
      </c>
      <c r="F260">
        <v>130</v>
      </c>
    </row>
    <row r="261" spans="1:6">
      <c r="A261">
        <v>70.62</v>
      </c>
      <c r="B261">
        <v>14.084844133309399</v>
      </c>
      <c r="C261">
        <v>15580</v>
      </c>
      <c r="D261">
        <v>47</v>
      </c>
      <c r="E261">
        <v>1.29990577697754</v>
      </c>
      <c r="F261">
        <v>3226</v>
      </c>
    </row>
    <row r="262" spans="1:6">
      <c r="A262">
        <v>33.96</v>
      </c>
      <c r="B262">
        <v>11.102030141554099</v>
      </c>
      <c r="C262">
        <v>23100</v>
      </c>
      <c r="D262">
        <v>63</v>
      </c>
      <c r="E262">
        <v>1.2133884429931601</v>
      </c>
      <c r="F262">
        <v>258</v>
      </c>
    </row>
    <row r="263" spans="1:6">
      <c r="A263">
        <v>34.520000000000003</v>
      </c>
      <c r="B263">
        <v>14.800840372164799</v>
      </c>
      <c r="C263">
        <v>1654</v>
      </c>
      <c r="D263">
        <v>34</v>
      </c>
      <c r="E263">
        <v>1.5814733505248999</v>
      </c>
      <c r="F263">
        <v>558</v>
      </c>
    </row>
    <row r="264" spans="1:6">
      <c r="A264">
        <v>21.92</v>
      </c>
      <c r="B264">
        <v>7.9142145358703102</v>
      </c>
      <c r="C264">
        <v>4574</v>
      </c>
      <c r="D264">
        <v>8</v>
      </c>
      <c r="E264">
        <v>1.12609863281249</v>
      </c>
      <c r="F264">
        <v>377</v>
      </c>
    </row>
    <row r="265" spans="1:6">
      <c r="A265">
        <v>33.56</v>
      </c>
      <c r="B265">
        <v>9.8558045285013591</v>
      </c>
      <c r="C265">
        <v>20318</v>
      </c>
      <c r="D265">
        <v>27</v>
      </c>
      <c r="E265">
        <v>1.1215066909789999</v>
      </c>
      <c r="F265">
        <v>168</v>
      </c>
    </row>
    <row r="266" spans="1:6">
      <c r="A266">
        <v>37.85</v>
      </c>
      <c r="B266">
        <v>13.638165243397101</v>
      </c>
      <c r="C266">
        <v>20077</v>
      </c>
      <c r="D266">
        <v>27</v>
      </c>
      <c r="E266">
        <v>1.24660491943359</v>
      </c>
      <c r="F266">
        <v>342</v>
      </c>
    </row>
    <row r="267" spans="1:6">
      <c r="A267">
        <v>30.91</v>
      </c>
      <c r="B267">
        <v>9.6292834890965704</v>
      </c>
      <c r="C267">
        <v>14385</v>
      </c>
      <c r="D267">
        <v>48</v>
      </c>
      <c r="E267">
        <v>1.1222791671752901</v>
      </c>
      <c r="F267">
        <v>268</v>
      </c>
    </row>
    <row r="268" spans="1:6">
      <c r="A268">
        <v>21.51</v>
      </c>
      <c r="B268">
        <v>7.5950707955227497</v>
      </c>
      <c r="C268">
        <v>12387</v>
      </c>
      <c r="D268">
        <v>60</v>
      </c>
      <c r="E268">
        <v>1.1320209503173799</v>
      </c>
      <c r="F268">
        <v>779</v>
      </c>
    </row>
    <row r="269" spans="1:6">
      <c r="A269">
        <v>24.2</v>
      </c>
      <c r="B269">
        <v>6.1807222761403597</v>
      </c>
      <c r="C269">
        <v>20881</v>
      </c>
      <c r="D269">
        <v>53</v>
      </c>
      <c r="E269">
        <v>1.27557277679443</v>
      </c>
      <c r="F269">
        <v>407</v>
      </c>
    </row>
    <row r="270" spans="1:6">
      <c r="A270">
        <v>63.12</v>
      </c>
      <c r="B270">
        <v>12.8637808755196</v>
      </c>
      <c r="C270">
        <v>6021</v>
      </c>
      <c r="D270">
        <v>44</v>
      </c>
      <c r="E270">
        <v>1.5070152282714799</v>
      </c>
      <c r="F270">
        <v>254</v>
      </c>
    </row>
    <row r="271" spans="1:6">
      <c r="A271">
        <v>33.19</v>
      </c>
      <c r="B271">
        <v>6.9095451233475504</v>
      </c>
      <c r="C271">
        <v>11213</v>
      </c>
      <c r="D271">
        <v>30</v>
      </c>
      <c r="E271">
        <v>1.47246837615966</v>
      </c>
      <c r="F271">
        <v>848</v>
      </c>
    </row>
    <row r="272" spans="1:6">
      <c r="A272">
        <v>25.77</v>
      </c>
      <c r="B272">
        <v>8.0915599095704493</v>
      </c>
      <c r="C272">
        <v>2391</v>
      </c>
      <c r="D272">
        <v>23</v>
      </c>
      <c r="E272">
        <v>1.19866847991943</v>
      </c>
      <c r="F272">
        <v>276</v>
      </c>
    </row>
    <row r="273" spans="1:6">
      <c r="A273">
        <v>8.7200000000000006</v>
      </c>
      <c r="B273">
        <v>3.9401744159775798</v>
      </c>
      <c r="C273">
        <v>2993</v>
      </c>
      <c r="D273">
        <v>16</v>
      </c>
      <c r="E273">
        <v>1.1007785797119101</v>
      </c>
      <c r="F273">
        <v>213</v>
      </c>
    </row>
    <row r="274" spans="1:6">
      <c r="A274">
        <v>42.38</v>
      </c>
      <c r="B274">
        <v>13.873702818607301</v>
      </c>
      <c r="C274">
        <v>7138</v>
      </c>
      <c r="D274">
        <v>23</v>
      </c>
      <c r="E274">
        <v>1.09391212463379</v>
      </c>
      <c r="F274">
        <v>198</v>
      </c>
    </row>
    <row r="275" spans="1:6">
      <c r="A275">
        <v>31.65</v>
      </c>
      <c r="B275">
        <v>11.5548902924318</v>
      </c>
      <c r="C275">
        <v>4046</v>
      </c>
      <c r="D275">
        <v>26</v>
      </c>
      <c r="E275">
        <v>1.2378072738647401</v>
      </c>
      <c r="F275">
        <v>397</v>
      </c>
    </row>
    <row r="276" spans="1:6">
      <c r="A276">
        <v>31.51</v>
      </c>
      <c r="B276">
        <v>11.8753297655837</v>
      </c>
      <c r="C276">
        <v>3012</v>
      </c>
      <c r="D276">
        <v>40</v>
      </c>
      <c r="E276">
        <v>1.13661289215087</v>
      </c>
      <c r="F276">
        <v>258</v>
      </c>
    </row>
    <row r="277" spans="1:6">
      <c r="A277">
        <v>44.43</v>
      </c>
      <c r="B277">
        <v>16.5425571524313</v>
      </c>
      <c r="C277">
        <v>946</v>
      </c>
      <c r="D277">
        <v>37</v>
      </c>
      <c r="E277">
        <v>1.4253902435302701</v>
      </c>
      <c r="F277">
        <v>176</v>
      </c>
    </row>
    <row r="278" spans="1:6">
      <c r="A278">
        <v>58.3</v>
      </c>
      <c r="B278">
        <v>17.3176889945046</v>
      </c>
      <c r="C278">
        <v>25675</v>
      </c>
      <c r="D278">
        <v>53</v>
      </c>
      <c r="E278">
        <v>1.1795282363891499</v>
      </c>
      <c r="F278">
        <v>156</v>
      </c>
    </row>
    <row r="279" spans="1:6">
      <c r="A279">
        <v>40.65</v>
      </c>
      <c r="B279">
        <v>14.866693486449901</v>
      </c>
      <c r="C279">
        <v>25500</v>
      </c>
      <c r="D279">
        <v>69</v>
      </c>
      <c r="E279">
        <v>1.1861371994018499</v>
      </c>
      <c r="F279">
        <v>79</v>
      </c>
    </row>
    <row r="280" spans="1:6">
      <c r="A280">
        <v>29.66</v>
      </c>
      <c r="B280">
        <v>11.210643685980999</v>
      </c>
      <c r="C280">
        <v>13869</v>
      </c>
      <c r="D280">
        <v>74</v>
      </c>
      <c r="E280">
        <v>1.1014223098754801</v>
      </c>
      <c r="F280">
        <v>387</v>
      </c>
    </row>
    <row r="281" spans="1:6">
      <c r="A281">
        <v>40.51</v>
      </c>
      <c r="B281">
        <v>13.5916792484482</v>
      </c>
      <c r="C281">
        <v>20028</v>
      </c>
      <c r="D281">
        <v>90</v>
      </c>
      <c r="E281">
        <v>1.19296073913574</v>
      </c>
      <c r="F281">
        <v>175</v>
      </c>
    </row>
    <row r="282" spans="1:6">
      <c r="A282">
        <v>9.43</v>
      </c>
      <c r="B282">
        <v>4.0833116826881399</v>
      </c>
      <c r="C282">
        <v>950</v>
      </c>
      <c r="D282">
        <v>77</v>
      </c>
      <c r="E282">
        <v>1.0725402832031199</v>
      </c>
      <c r="F282">
        <v>266</v>
      </c>
    </row>
    <row r="283" spans="1:6">
      <c r="A283">
        <v>22.2</v>
      </c>
      <c r="B283">
        <v>9.7595287290631703</v>
      </c>
      <c r="C283">
        <v>6383</v>
      </c>
      <c r="D283">
        <v>61</v>
      </c>
      <c r="E283">
        <v>1.1536073684692301</v>
      </c>
      <c r="F283">
        <v>445</v>
      </c>
    </row>
    <row r="284" spans="1:6">
      <c r="A284">
        <v>49.69</v>
      </c>
      <c r="B284">
        <v>17.184257850325</v>
      </c>
      <c r="C284">
        <v>1175</v>
      </c>
      <c r="D284">
        <v>44</v>
      </c>
      <c r="E284">
        <v>1.3144111633300699</v>
      </c>
      <c r="F284">
        <v>157</v>
      </c>
    </row>
    <row r="285" spans="1:6">
      <c r="A285">
        <v>32.58</v>
      </c>
      <c r="B285">
        <v>10.3235210241135</v>
      </c>
      <c r="C285">
        <v>5717</v>
      </c>
      <c r="D285">
        <v>37</v>
      </c>
      <c r="E285">
        <v>1.18326187133789</v>
      </c>
      <c r="F285">
        <v>560</v>
      </c>
    </row>
    <row r="286" spans="1:6">
      <c r="A286">
        <v>37.47</v>
      </c>
      <c r="B286">
        <v>12.054433148886799</v>
      </c>
      <c r="C286">
        <v>17430</v>
      </c>
      <c r="D286">
        <v>43</v>
      </c>
      <c r="E286">
        <v>1.09571456909179</v>
      </c>
      <c r="F286">
        <v>106</v>
      </c>
    </row>
    <row r="287" spans="1:6">
      <c r="A287">
        <v>34.090000000000003</v>
      </c>
      <c r="B287">
        <v>11.5083383971372</v>
      </c>
      <c r="C287">
        <v>4879</v>
      </c>
      <c r="D287">
        <v>40</v>
      </c>
      <c r="E287">
        <v>1.4468479156494101</v>
      </c>
      <c r="F287">
        <v>826</v>
      </c>
    </row>
    <row r="288" spans="1:6">
      <c r="A288">
        <v>25.17</v>
      </c>
      <c r="B288">
        <v>9.1714035854831604</v>
      </c>
      <c r="C288">
        <v>12775</v>
      </c>
      <c r="D288">
        <v>64</v>
      </c>
      <c r="E288">
        <v>1.1238670349121</v>
      </c>
      <c r="F288">
        <v>201</v>
      </c>
    </row>
    <row r="289" spans="1:6">
      <c r="A289">
        <v>36.18</v>
      </c>
      <c r="B289">
        <v>14.9448552191333</v>
      </c>
      <c r="C289">
        <v>21869</v>
      </c>
      <c r="D289">
        <v>70</v>
      </c>
      <c r="E289">
        <v>1.11013412475585</v>
      </c>
      <c r="F289">
        <v>255</v>
      </c>
    </row>
    <row r="290" spans="1:6">
      <c r="A290">
        <v>25.41</v>
      </c>
      <c r="B290">
        <v>9.0795397698849403</v>
      </c>
      <c r="C290">
        <v>8420</v>
      </c>
      <c r="D290">
        <v>53</v>
      </c>
      <c r="E290">
        <v>1.1357116699218699</v>
      </c>
      <c r="F290">
        <v>510</v>
      </c>
    </row>
    <row r="291" spans="1:6">
      <c r="A291">
        <v>32.57</v>
      </c>
      <c r="B291">
        <v>13.8873491664179</v>
      </c>
      <c r="C291">
        <v>13352</v>
      </c>
      <c r="D291">
        <v>54</v>
      </c>
      <c r="E291">
        <v>1.1416769027709901</v>
      </c>
      <c r="F291">
        <v>280</v>
      </c>
    </row>
    <row r="292" spans="1:6">
      <c r="A292">
        <v>34.04</v>
      </c>
      <c r="B292">
        <v>11.7875199113512</v>
      </c>
      <c r="C292">
        <v>21292</v>
      </c>
      <c r="D292">
        <v>41</v>
      </c>
      <c r="E292">
        <v>1.1205196380615201</v>
      </c>
      <c r="F292">
        <v>433</v>
      </c>
    </row>
    <row r="293" spans="1:6">
      <c r="A293">
        <v>19.11</v>
      </c>
      <c r="B293">
        <v>7.8609625668449201</v>
      </c>
      <c r="C293">
        <v>11901</v>
      </c>
      <c r="D293">
        <v>48</v>
      </c>
      <c r="E293">
        <v>1.2064361572265601</v>
      </c>
      <c r="F293">
        <v>72</v>
      </c>
    </row>
    <row r="294" spans="1:6">
      <c r="A294">
        <v>37.619999999999997</v>
      </c>
      <c r="B294">
        <v>10.950052392595101</v>
      </c>
      <c r="C294">
        <v>9373</v>
      </c>
      <c r="D294">
        <v>48</v>
      </c>
      <c r="E294">
        <v>1.34046077728271</v>
      </c>
      <c r="F294">
        <v>804</v>
      </c>
    </row>
    <row r="295" spans="1:6">
      <c r="A295">
        <v>44.91</v>
      </c>
      <c r="B295">
        <v>14.9939903846153</v>
      </c>
      <c r="C295">
        <v>6612</v>
      </c>
      <c r="D295">
        <v>43</v>
      </c>
      <c r="E295">
        <v>1.41401767730712</v>
      </c>
      <c r="F295">
        <v>280</v>
      </c>
    </row>
    <row r="296" spans="1:6">
      <c r="A296">
        <v>25.73</v>
      </c>
      <c r="B296">
        <v>9.8472961077729693</v>
      </c>
      <c r="C296">
        <v>4257</v>
      </c>
      <c r="D296">
        <v>43</v>
      </c>
      <c r="E296">
        <v>1.41255855560302</v>
      </c>
      <c r="F296">
        <v>568</v>
      </c>
    </row>
    <row r="297" spans="1:6">
      <c r="A297">
        <v>28.41</v>
      </c>
      <c r="B297">
        <v>5.4005246549823198</v>
      </c>
      <c r="C297">
        <v>3283</v>
      </c>
      <c r="D297">
        <v>67</v>
      </c>
      <c r="E297">
        <v>1.4399385452270499</v>
      </c>
      <c r="F297">
        <v>97</v>
      </c>
    </row>
    <row r="298" spans="1:6">
      <c r="A298">
        <v>59.38</v>
      </c>
      <c r="B298">
        <v>13.7367848798204</v>
      </c>
      <c r="C298">
        <v>27178</v>
      </c>
      <c r="D298">
        <v>69</v>
      </c>
      <c r="E298">
        <v>1.7719745635986299</v>
      </c>
      <c r="F298">
        <v>2027</v>
      </c>
    </row>
    <row r="299" spans="1:6">
      <c r="A299">
        <v>45.47</v>
      </c>
      <c r="B299">
        <v>11.062991168098099</v>
      </c>
      <c r="C299">
        <v>6935</v>
      </c>
      <c r="D299">
        <v>60</v>
      </c>
      <c r="E299">
        <v>1.7556667327880799</v>
      </c>
      <c r="F299">
        <v>396</v>
      </c>
    </row>
    <row r="300" spans="1:6">
      <c r="A300">
        <v>38.08</v>
      </c>
      <c r="B300">
        <v>15.388345591206599</v>
      </c>
      <c r="C300">
        <v>8514</v>
      </c>
      <c r="D300">
        <v>61</v>
      </c>
      <c r="E300">
        <v>1.1454105377197199</v>
      </c>
      <c r="F300">
        <v>276</v>
      </c>
    </row>
    <row r="301" spans="1:6">
      <c r="A301">
        <v>31.8</v>
      </c>
      <c r="B301">
        <v>9.4331227195870699</v>
      </c>
      <c r="C301">
        <v>22602</v>
      </c>
      <c r="D301">
        <v>53</v>
      </c>
      <c r="E301">
        <v>1.2688779830932599</v>
      </c>
      <c r="F301">
        <v>212</v>
      </c>
    </row>
    <row r="302" spans="1:6">
      <c r="A302">
        <v>32.51</v>
      </c>
      <c r="B302">
        <v>12.5390519535619</v>
      </c>
      <c r="C302">
        <v>11770</v>
      </c>
      <c r="D302">
        <v>50</v>
      </c>
      <c r="E302">
        <v>1.05666160583496</v>
      </c>
      <c r="F302">
        <v>521</v>
      </c>
    </row>
    <row r="303" spans="1:6">
      <c r="A303">
        <v>67.739999999999995</v>
      </c>
      <c r="B303">
        <v>13.5909473937642</v>
      </c>
      <c r="C303">
        <v>4128</v>
      </c>
      <c r="D303">
        <v>43</v>
      </c>
      <c r="E303">
        <v>1.9876241683959901</v>
      </c>
      <c r="F303">
        <v>365</v>
      </c>
    </row>
    <row r="304" spans="1:6">
      <c r="A304">
        <v>23.53</v>
      </c>
      <c r="B304">
        <v>6.1781231948747504</v>
      </c>
      <c r="C304">
        <v>6887</v>
      </c>
      <c r="D304">
        <v>56</v>
      </c>
      <c r="E304">
        <v>1.2200832366943299</v>
      </c>
      <c r="F304">
        <v>63</v>
      </c>
    </row>
    <row r="305" spans="1:6">
      <c r="A305">
        <v>59.55</v>
      </c>
      <c r="B305">
        <v>17.464879608176599</v>
      </c>
      <c r="C305">
        <v>1586</v>
      </c>
      <c r="D305">
        <v>63</v>
      </c>
      <c r="E305">
        <v>1.8236446380615201</v>
      </c>
      <c r="F305">
        <v>97</v>
      </c>
    </row>
    <row r="306" spans="1:6">
      <c r="A306">
        <v>38.83</v>
      </c>
      <c r="B306">
        <v>15.0050235721462</v>
      </c>
      <c r="C306">
        <v>16118</v>
      </c>
      <c r="D306">
        <v>61</v>
      </c>
      <c r="E306">
        <v>1.1633062362670801</v>
      </c>
      <c r="F306">
        <v>584</v>
      </c>
    </row>
    <row r="307" spans="1:6">
      <c r="A307">
        <v>6.57</v>
      </c>
      <c r="B307">
        <v>2.6402507635428298</v>
      </c>
      <c r="C307">
        <v>1541</v>
      </c>
      <c r="D307">
        <v>67</v>
      </c>
      <c r="E307">
        <v>1.78266048431396</v>
      </c>
      <c r="F307">
        <v>64</v>
      </c>
    </row>
    <row r="308" spans="1:6">
      <c r="A308">
        <v>32.69</v>
      </c>
      <c r="B308">
        <v>9.8070980709807092</v>
      </c>
      <c r="C308">
        <v>35242</v>
      </c>
      <c r="D308">
        <v>48</v>
      </c>
      <c r="E308">
        <v>1.1169576644897401</v>
      </c>
      <c r="F308">
        <v>653</v>
      </c>
    </row>
    <row r="309" spans="1:6">
      <c r="A309">
        <v>46.01</v>
      </c>
      <c r="B309">
        <v>9.1409385306154896</v>
      </c>
      <c r="C309">
        <v>38332</v>
      </c>
      <c r="D309">
        <v>60</v>
      </c>
      <c r="E309">
        <v>1.91067695617675</v>
      </c>
      <c r="F309">
        <v>656</v>
      </c>
    </row>
    <row r="310" spans="1:6">
      <c r="A310">
        <v>38.979999999999997</v>
      </c>
      <c r="B310">
        <v>4.7854056177568198</v>
      </c>
      <c r="C310">
        <v>144919</v>
      </c>
      <c r="D310">
        <v>64</v>
      </c>
      <c r="E310">
        <v>1.8763017654418901</v>
      </c>
      <c r="F310">
        <v>3862</v>
      </c>
    </row>
    <row r="311" spans="1:6">
      <c r="A311">
        <v>43.97</v>
      </c>
      <c r="B311">
        <v>8.2893446949702092</v>
      </c>
      <c r="C311">
        <v>10603</v>
      </c>
      <c r="D311">
        <v>80</v>
      </c>
      <c r="E311">
        <v>1.9906711578369101</v>
      </c>
      <c r="F311">
        <v>394</v>
      </c>
    </row>
    <row r="312" spans="1:6">
      <c r="A312">
        <v>38.21</v>
      </c>
      <c r="B312">
        <v>6.9197196617106398</v>
      </c>
      <c r="C312">
        <v>6023</v>
      </c>
      <c r="D312">
        <v>67</v>
      </c>
      <c r="E312">
        <v>1.6430139541625901</v>
      </c>
      <c r="F312">
        <v>447</v>
      </c>
    </row>
    <row r="313" spans="1:6">
      <c r="A313">
        <v>42.22</v>
      </c>
      <c r="B313">
        <v>7.5518271415028497</v>
      </c>
      <c r="C313">
        <v>12376</v>
      </c>
      <c r="D313">
        <v>48</v>
      </c>
      <c r="E313">
        <v>1.7647647857666</v>
      </c>
      <c r="F313">
        <v>1458</v>
      </c>
    </row>
    <row r="314" spans="1:6">
      <c r="A314">
        <v>16.25</v>
      </c>
      <c r="B314">
        <v>3.2240144435847</v>
      </c>
      <c r="C314">
        <v>7950</v>
      </c>
      <c r="D314">
        <v>34</v>
      </c>
      <c r="E314">
        <v>1.8404245376586901</v>
      </c>
      <c r="F314">
        <v>2892</v>
      </c>
    </row>
    <row r="315" spans="1:6">
      <c r="A315">
        <v>37.9</v>
      </c>
      <c r="B315">
        <v>9.9807758143944305</v>
      </c>
      <c r="C315">
        <v>11500</v>
      </c>
      <c r="D315">
        <v>27</v>
      </c>
      <c r="E315">
        <v>1.2974596023559499</v>
      </c>
      <c r="F315">
        <v>436</v>
      </c>
    </row>
    <row r="316" spans="1:6">
      <c r="A316">
        <v>55.73</v>
      </c>
      <c r="B316">
        <v>7.0090930814604198</v>
      </c>
      <c r="C316">
        <v>5258</v>
      </c>
      <c r="D316">
        <v>34</v>
      </c>
      <c r="E316">
        <v>1.6048622131347601</v>
      </c>
      <c r="F316">
        <v>392</v>
      </c>
    </row>
    <row r="317" spans="1:6">
      <c r="A317">
        <v>13.39</v>
      </c>
      <c r="B317">
        <v>3.8395366175374201</v>
      </c>
      <c r="C317">
        <v>1919</v>
      </c>
      <c r="D317">
        <v>37</v>
      </c>
      <c r="E317">
        <v>1.6929674148559499</v>
      </c>
      <c r="F317">
        <v>485</v>
      </c>
    </row>
    <row r="318" spans="1:6">
      <c r="A318">
        <v>117.17</v>
      </c>
      <c r="B318">
        <v>24.129906503562701</v>
      </c>
      <c r="C318">
        <v>4478</v>
      </c>
      <c r="D318">
        <v>44</v>
      </c>
      <c r="E318">
        <v>1.5328502655029199</v>
      </c>
      <c r="F318">
        <v>201</v>
      </c>
    </row>
    <row r="319" spans="1:6">
      <c r="A319">
        <v>54.81</v>
      </c>
      <c r="B319">
        <v>15.5229544875244</v>
      </c>
      <c r="C319">
        <v>32738</v>
      </c>
      <c r="D319">
        <v>54</v>
      </c>
      <c r="E319">
        <v>1.2350606918334901</v>
      </c>
      <c r="F319">
        <v>1284</v>
      </c>
    </row>
    <row r="320" spans="1:6">
      <c r="A320">
        <v>44.27</v>
      </c>
      <c r="B320">
        <v>14.2507645259938</v>
      </c>
      <c r="C320">
        <v>9777</v>
      </c>
      <c r="D320">
        <v>57</v>
      </c>
      <c r="E320">
        <v>1.35698318481445</v>
      </c>
      <c r="F320">
        <v>279</v>
      </c>
    </row>
    <row r="321" spans="1:6">
      <c r="A321">
        <v>34.33</v>
      </c>
      <c r="B321">
        <v>15.447264218862401</v>
      </c>
      <c r="C321">
        <v>12199</v>
      </c>
      <c r="D321">
        <v>77</v>
      </c>
      <c r="E321">
        <v>1.16279125213623</v>
      </c>
      <c r="F321">
        <v>80</v>
      </c>
    </row>
    <row r="322" spans="1:6">
      <c r="A322">
        <v>39.01</v>
      </c>
      <c r="B322">
        <v>21.022849752101699</v>
      </c>
      <c r="C322">
        <v>19804</v>
      </c>
      <c r="D322">
        <v>84</v>
      </c>
      <c r="E322">
        <v>1.10219478607177</v>
      </c>
      <c r="F322">
        <v>172</v>
      </c>
    </row>
    <row r="323" spans="1:6">
      <c r="A323">
        <v>40.22</v>
      </c>
      <c r="B323">
        <v>13.135205747877199</v>
      </c>
      <c r="C323">
        <v>5320</v>
      </c>
      <c r="D323">
        <v>80</v>
      </c>
      <c r="E323">
        <v>1.13468170166015</v>
      </c>
      <c r="F323">
        <v>716</v>
      </c>
    </row>
    <row r="324" spans="1:6">
      <c r="A324">
        <v>36.01</v>
      </c>
      <c r="B324">
        <v>8.0314925506289505</v>
      </c>
      <c r="C324">
        <v>19786</v>
      </c>
      <c r="D324">
        <v>80</v>
      </c>
      <c r="E324">
        <v>1.3995552062988199</v>
      </c>
      <c r="F324">
        <v>582</v>
      </c>
    </row>
    <row r="325" spans="1:6">
      <c r="A325">
        <v>31.85</v>
      </c>
      <c r="B325">
        <v>8.6459634073511005</v>
      </c>
      <c r="C325">
        <v>15395</v>
      </c>
      <c r="D325">
        <v>75</v>
      </c>
      <c r="E325">
        <v>1.36423587799072</v>
      </c>
      <c r="F325">
        <v>675</v>
      </c>
    </row>
    <row r="326" spans="1:6">
      <c r="A326">
        <v>51.88</v>
      </c>
      <c r="B326">
        <v>15.602069048478199</v>
      </c>
      <c r="C326">
        <v>10333</v>
      </c>
      <c r="D326">
        <v>64</v>
      </c>
      <c r="E326">
        <v>1.57091617584228</v>
      </c>
      <c r="F326">
        <v>1254</v>
      </c>
    </row>
    <row r="327" spans="1:6">
      <c r="A327">
        <v>77.78</v>
      </c>
      <c r="B327">
        <v>24.296379595789201</v>
      </c>
      <c r="C327">
        <v>3529</v>
      </c>
      <c r="D327">
        <v>66</v>
      </c>
      <c r="E327">
        <v>1.64490222930908</v>
      </c>
      <c r="F327">
        <v>202</v>
      </c>
    </row>
    <row r="328" spans="1:6">
      <c r="A328">
        <v>84.23</v>
      </c>
      <c r="B328">
        <v>12.300660085285299</v>
      </c>
      <c r="C328">
        <v>56870</v>
      </c>
      <c r="D328">
        <v>63</v>
      </c>
      <c r="E328">
        <v>1.38625144958496</v>
      </c>
      <c r="F328">
        <v>2862</v>
      </c>
    </row>
    <row r="329" spans="1:6">
      <c r="A329">
        <v>40.479999999999997</v>
      </c>
      <c r="B329">
        <v>13.836005058618399</v>
      </c>
      <c r="C329">
        <v>3265</v>
      </c>
      <c r="D329">
        <v>53</v>
      </c>
      <c r="E329">
        <v>1.35213375091552</v>
      </c>
      <c r="F329">
        <v>145</v>
      </c>
    </row>
    <row r="330" spans="1:6">
      <c r="A330">
        <v>60.47</v>
      </c>
      <c r="B330">
        <v>17.263332191389701</v>
      </c>
      <c r="C330">
        <v>13914</v>
      </c>
      <c r="D330">
        <v>51</v>
      </c>
      <c r="E330">
        <v>1.32805824279785</v>
      </c>
      <c r="F330">
        <v>297</v>
      </c>
    </row>
    <row r="331" spans="1:6">
      <c r="A331">
        <v>20.76</v>
      </c>
      <c r="B331">
        <v>6.3682935059357604</v>
      </c>
      <c r="C331">
        <v>16469</v>
      </c>
      <c r="D331">
        <v>56</v>
      </c>
      <c r="E331">
        <v>1.12687110900878</v>
      </c>
      <c r="F331">
        <v>230</v>
      </c>
    </row>
    <row r="332" spans="1:6">
      <c r="A332">
        <v>27.61</v>
      </c>
      <c r="B332">
        <v>9.9074206975742793</v>
      </c>
      <c r="C332">
        <v>8638</v>
      </c>
      <c r="D332">
        <v>54</v>
      </c>
      <c r="E332">
        <v>1.1440801620483301</v>
      </c>
      <c r="F332">
        <v>227</v>
      </c>
    </row>
    <row r="333" spans="1:6">
      <c r="A333">
        <v>39.58</v>
      </c>
      <c r="B333">
        <v>15.794094173982399</v>
      </c>
      <c r="C333">
        <v>16397</v>
      </c>
      <c r="D333">
        <v>61</v>
      </c>
      <c r="E333">
        <v>1.1700868606567301</v>
      </c>
      <c r="F333">
        <v>254</v>
      </c>
    </row>
    <row r="334" spans="1:6">
      <c r="A334">
        <v>46.53</v>
      </c>
      <c r="B334">
        <v>17.4662162162162</v>
      </c>
      <c r="C334">
        <v>26530</v>
      </c>
      <c r="D334">
        <v>74</v>
      </c>
      <c r="E334">
        <v>1.06987953186035</v>
      </c>
      <c r="F334">
        <v>170</v>
      </c>
    </row>
    <row r="335" spans="1:6">
      <c r="A335">
        <v>25.1</v>
      </c>
      <c r="B335">
        <v>8.3661089260715897</v>
      </c>
      <c r="C335">
        <v>14313</v>
      </c>
      <c r="D335">
        <v>81</v>
      </c>
      <c r="E335">
        <v>1.1517190933227499</v>
      </c>
      <c r="F335">
        <v>68</v>
      </c>
    </row>
    <row r="336" spans="1:6">
      <c r="A336">
        <v>36.51</v>
      </c>
      <c r="B336">
        <v>13.9729802135558</v>
      </c>
      <c r="C336">
        <v>21619</v>
      </c>
      <c r="D336">
        <v>91</v>
      </c>
      <c r="E336">
        <v>1.1502599716186499</v>
      </c>
      <c r="F336">
        <v>177</v>
      </c>
    </row>
    <row r="337" spans="1:6">
      <c r="A337">
        <v>38.340000000000003</v>
      </c>
      <c r="B337">
        <v>13.569760033977399</v>
      </c>
      <c r="C337">
        <v>21156</v>
      </c>
      <c r="D337">
        <v>90</v>
      </c>
      <c r="E337">
        <v>1.0855007171630799</v>
      </c>
      <c r="F337">
        <v>327</v>
      </c>
    </row>
    <row r="338" spans="1:6">
      <c r="A338">
        <v>40.409999999999997</v>
      </c>
      <c r="B338">
        <v>11.994301148674699</v>
      </c>
      <c r="C338">
        <v>12298</v>
      </c>
      <c r="D338">
        <v>77</v>
      </c>
      <c r="E338">
        <v>1.1683702468871999</v>
      </c>
      <c r="F338">
        <v>448</v>
      </c>
    </row>
    <row r="339" spans="1:6">
      <c r="A339">
        <v>28.17</v>
      </c>
      <c r="B339">
        <v>11.7340775607114</v>
      </c>
      <c r="C339">
        <v>6147</v>
      </c>
      <c r="D339">
        <v>69</v>
      </c>
      <c r="E339">
        <v>1.1835622787475499</v>
      </c>
      <c r="F339">
        <v>194</v>
      </c>
    </row>
    <row r="340" spans="1:6">
      <c r="A340">
        <v>27.97</v>
      </c>
      <c r="B340">
        <v>7.6615443613553502</v>
      </c>
      <c r="C340">
        <v>19494</v>
      </c>
      <c r="D340">
        <v>64</v>
      </c>
      <c r="E340">
        <v>1.16532325744628</v>
      </c>
      <c r="F340">
        <v>442</v>
      </c>
    </row>
    <row r="341" spans="1:6">
      <c r="A341">
        <v>46.08</v>
      </c>
      <c r="B341">
        <v>14.0227016828459</v>
      </c>
      <c r="C341">
        <v>11965</v>
      </c>
      <c r="D341">
        <v>66</v>
      </c>
      <c r="E341">
        <v>1.1651515960693299</v>
      </c>
      <c r="F341">
        <v>344</v>
      </c>
    </row>
    <row r="342" spans="1:6">
      <c r="A342">
        <v>45.4</v>
      </c>
      <c r="B342">
        <v>19.710849650501402</v>
      </c>
      <c r="C342">
        <v>26525</v>
      </c>
      <c r="D342">
        <v>61</v>
      </c>
      <c r="E342">
        <v>1.2690067291259699</v>
      </c>
      <c r="F342">
        <v>270</v>
      </c>
    </row>
    <row r="343" spans="1:6">
      <c r="A343">
        <v>61.94</v>
      </c>
      <c r="B343">
        <v>16.027531956735402</v>
      </c>
      <c r="C343">
        <v>48321</v>
      </c>
      <c r="D343">
        <v>57</v>
      </c>
      <c r="E343">
        <v>1.43723487854003</v>
      </c>
      <c r="F343">
        <v>1336</v>
      </c>
    </row>
    <row r="344" spans="1:6">
      <c r="A344">
        <v>71.05</v>
      </c>
      <c r="B344">
        <v>20.960556981443698</v>
      </c>
      <c r="C344">
        <v>44911</v>
      </c>
      <c r="D344">
        <v>87</v>
      </c>
      <c r="E344">
        <v>1.2195253372192301</v>
      </c>
      <c r="F344">
        <v>178</v>
      </c>
    </row>
    <row r="345" spans="1:6">
      <c r="A345">
        <v>28.9</v>
      </c>
      <c r="B345">
        <v>8.6906838275094707</v>
      </c>
      <c r="C345">
        <v>9371</v>
      </c>
      <c r="D345">
        <v>90</v>
      </c>
      <c r="E345">
        <v>1.1836910247802701</v>
      </c>
      <c r="F345">
        <v>1400</v>
      </c>
    </row>
    <row r="346" spans="1:6">
      <c r="A346">
        <v>37.979999999999997</v>
      </c>
      <c r="B346">
        <v>11.6994732464652</v>
      </c>
      <c r="C346">
        <v>19007</v>
      </c>
      <c r="D346">
        <v>78</v>
      </c>
      <c r="E346">
        <v>1.0874319076537999</v>
      </c>
      <c r="F346">
        <v>556</v>
      </c>
    </row>
    <row r="347" spans="1:6">
      <c r="A347">
        <v>46.56</v>
      </c>
      <c r="B347">
        <v>20.971083686154401</v>
      </c>
      <c r="C347">
        <v>38280</v>
      </c>
      <c r="D347">
        <v>75</v>
      </c>
      <c r="E347">
        <v>1.2486648559570299</v>
      </c>
      <c r="F347">
        <v>1189</v>
      </c>
    </row>
    <row r="348" spans="1:6">
      <c r="A348">
        <v>18.37</v>
      </c>
      <c r="B348">
        <v>9.72420729447885</v>
      </c>
      <c r="C348">
        <v>6858</v>
      </c>
      <c r="D348">
        <v>63</v>
      </c>
      <c r="E348">
        <v>1.2154912948608301</v>
      </c>
      <c r="F348">
        <v>140</v>
      </c>
    </row>
    <row r="349" spans="1:6">
      <c r="A349">
        <v>14.32</v>
      </c>
      <c r="B349">
        <v>6.2315056570931198</v>
      </c>
      <c r="C349">
        <v>3942</v>
      </c>
      <c r="D349">
        <v>66</v>
      </c>
      <c r="E349">
        <v>1.11983299255371</v>
      </c>
      <c r="F349">
        <v>340</v>
      </c>
    </row>
    <row r="350" spans="1:6">
      <c r="A350">
        <v>52.03</v>
      </c>
      <c r="B350">
        <v>13.100843510008801</v>
      </c>
      <c r="C350">
        <v>4752</v>
      </c>
      <c r="D350">
        <v>51</v>
      </c>
      <c r="E350">
        <v>1.3780546188354399</v>
      </c>
      <c r="F350">
        <v>508</v>
      </c>
    </row>
    <row r="351" spans="1:6">
      <c r="A351">
        <v>25.72</v>
      </c>
      <c r="B351">
        <v>9.3343979095594101</v>
      </c>
      <c r="C351">
        <v>5921</v>
      </c>
      <c r="D351">
        <v>47</v>
      </c>
      <c r="E351">
        <v>1.64018154144287</v>
      </c>
      <c r="F351">
        <v>631</v>
      </c>
    </row>
    <row r="352" spans="1:6">
      <c r="A352">
        <v>56.46</v>
      </c>
      <c r="B352">
        <v>19.097551075632499</v>
      </c>
      <c r="C352">
        <v>24900</v>
      </c>
      <c r="D352">
        <v>51</v>
      </c>
      <c r="E352">
        <v>1.24192714691162</v>
      </c>
      <c r="F352">
        <v>192</v>
      </c>
    </row>
    <row r="353" spans="1:6">
      <c r="A353">
        <v>41.17</v>
      </c>
      <c r="B353">
        <v>16.368479643765902</v>
      </c>
      <c r="C353">
        <v>18537</v>
      </c>
      <c r="D353">
        <v>48</v>
      </c>
      <c r="E353">
        <v>1.10897541046142</v>
      </c>
      <c r="F353">
        <v>842</v>
      </c>
    </row>
    <row r="354" spans="1:6">
      <c r="A354">
        <v>25.9</v>
      </c>
      <c r="B354">
        <v>9.6046873841133191</v>
      </c>
      <c r="C354">
        <v>10955</v>
      </c>
      <c r="D354">
        <v>61</v>
      </c>
      <c r="E354">
        <v>1.16532325744628</v>
      </c>
      <c r="F354">
        <v>197</v>
      </c>
    </row>
    <row r="355" spans="1:6">
      <c r="A355">
        <v>22.14</v>
      </c>
      <c r="B355">
        <v>8.4497366613235592</v>
      </c>
      <c r="C355">
        <v>5978</v>
      </c>
      <c r="D355">
        <v>67</v>
      </c>
      <c r="E355">
        <v>1.2087106704711901</v>
      </c>
      <c r="F355">
        <v>669</v>
      </c>
    </row>
    <row r="356" spans="1:6">
      <c r="A356">
        <v>34.85</v>
      </c>
      <c r="B356">
        <v>14.4786040714582</v>
      </c>
      <c r="C356">
        <v>15568</v>
      </c>
      <c r="D356">
        <v>63</v>
      </c>
      <c r="E356">
        <v>1.1348962783813401</v>
      </c>
      <c r="F356">
        <v>335</v>
      </c>
    </row>
    <row r="357" spans="1:6">
      <c r="A357">
        <v>61.02</v>
      </c>
      <c r="B357">
        <v>22.610886723237101</v>
      </c>
      <c r="C357">
        <v>9204</v>
      </c>
      <c r="D357">
        <v>60</v>
      </c>
      <c r="E357">
        <v>1.2943267822265601</v>
      </c>
      <c r="F357">
        <v>933</v>
      </c>
    </row>
    <row r="358" spans="1:6">
      <c r="A358">
        <v>47.08</v>
      </c>
      <c r="B358">
        <v>15.30658690422</v>
      </c>
      <c r="C358">
        <v>34497</v>
      </c>
      <c r="D358">
        <v>67</v>
      </c>
      <c r="E358">
        <v>1.1497449874877901</v>
      </c>
      <c r="F358">
        <v>212</v>
      </c>
    </row>
    <row r="359" spans="1:6">
      <c r="A359">
        <v>37.130000000000003</v>
      </c>
      <c r="B359">
        <v>15.363926014813501</v>
      </c>
      <c r="C359">
        <v>15838</v>
      </c>
      <c r="D359">
        <v>77</v>
      </c>
      <c r="E359">
        <v>1.1566972732543901</v>
      </c>
      <c r="F359">
        <v>311</v>
      </c>
    </row>
    <row r="360" spans="1:6">
      <c r="A360">
        <v>33.21</v>
      </c>
      <c r="B360">
        <v>13.2310756972111</v>
      </c>
      <c r="C360">
        <v>2265</v>
      </c>
      <c r="D360">
        <v>80</v>
      </c>
      <c r="E360">
        <v>1.4177942276000901</v>
      </c>
      <c r="F360">
        <v>73</v>
      </c>
    </row>
    <row r="361" spans="1:6">
      <c r="A361">
        <v>30.94</v>
      </c>
      <c r="B361">
        <v>10.9549268845377</v>
      </c>
      <c r="C361">
        <v>6262</v>
      </c>
      <c r="D361">
        <v>96</v>
      </c>
      <c r="E361">
        <v>0.86405754089355502</v>
      </c>
      <c r="F361">
        <v>191</v>
      </c>
    </row>
    <row r="362" spans="1:6">
      <c r="A362">
        <v>35.549999999999997</v>
      </c>
      <c r="B362">
        <v>13.9718597704763</v>
      </c>
      <c r="C362">
        <v>1799</v>
      </c>
      <c r="D362">
        <v>88</v>
      </c>
      <c r="E362">
        <v>1.4766311645507799</v>
      </c>
      <c r="F362">
        <v>104</v>
      </c>
    </row>
    <row r="363" spans="1:6">
      <c r="A363">
        <v>17.559999999999999</v>
      </c>
      <c r="B363">
        <v>7.6371069455921301</v>
      </c>
      <c r="C363">
        <v>23353</v>
      </c>
      <c r="D363">
        <v>84</v>
      </c>
      <c r="E363">
        <v>1.19686603546142</v>
      </c>
      <c r="F363">
        <v>545</v>
      </c>
    </row>
    <row r="364" spans="1:6">
      <c r="A364">
        <v>29.71</v>
      </c>
      <c r="B364">
        <v>12.507893739738099</v>
      </c>
      <c r="C364">
        <v>8663</v>
      </c>
      <c r="D364">
        <v>78</v>
      </c>
      <c r="E364">
        <v>1.2392663955688401</v>
      </c>
      <c r="F364">
        <v>417</v>
      </c>
    </row>
    <row r="365" spans="1:6">
      <c r="A365">
        <v>60.09</v>
      </c>
      <c r="B365">
        <v>16.681009355134201</v>
      </c>
      <c r="C365">
        <v>36363</v>
      </c>
      <c r="D365">
        <v>69</v>
      </c>
      <c r="E365">
        <v>1.4360332489013601</v>
      </c>
      <c r="F365">
        <v>1350</v>
      </c>
    </row>
    <row r="366" spans="1:6">
      <c r="A366">
        <v>56.62</v>
      </c>
      <c r="B366">
        <v>22.519190231873601</v>
      </c>
      <c r="C366">
        <v>33169</v>
      </c>
      <c r="D366">
        <v>78</v>
      </c>
      <c r="E366">
        <v>1.1844635009765601</v>
      </c>
      <c r="F366">
        <v>495</v>
      </c>
    </row>
    <row r="367" spans="1:6">
      <c r="A367">
        <v>33.56</v>
      </c>
      <c r="B367">
        <v>10.706651778593001</v>
      </c>
      <c r="C367">
        <v>16417</v>
      </c>
      <c r="D367">
        <v>74</v>
      </c>
      <c r="E367">
        <v>1.0998773574829099</v>
      </c>
      <c r="F367">
        <v>620</v>
      </c>
    </row>
    <row r="368" spans="1:6">
      <c r="A368">
        <v>92.03</v>
      </c>
      <c r="B368">
        <v>24.2778378663571</v>
      </c>
      <c r="C368">
        <v>22371</v>
      </c>
      <c r="D368">
        <v>81</v>
      </c>
      <c r="E368">
        <v>1.3958215713500901</v>
      </c>
      <c r="F368">
        <v>517</v>
      </c>
    </row>
    <row r="369" spans="1:6">
      <c r="A369">
        <v>39.81</v>
      </c>
      <c r="B369">
        <v>17.5994694960212</v>
      </c>
      <c r="C369">
        <v>19448</v>
      </c>
      <c r="D369">
        <v>83</v>
      </c>
      <c r="E369">
        <v>1.1947202682495099</v>
      </c>
      <c r="F369">
        <v>221</v>
      </c>
    </row>
    <row r="370" spans="1:6">
      <c r="A370">
        <v>80.239999999999995</v>
      </c>
      <c r="B370">
        <v>16.779941027625</v>
      </c>
      <c r="C370">
        <v>3895</v>
      </c>
      <c r="D370">
        <v>63</v>
      </c>
      <c r="E370">
        <v>1.73828601837158</v>
      </c>
      <c r="F370">
        <v>462</v>
      </c>
    </row>
    <row r="371" spans="1:6">
      <c r="A371">
        <v>83.55</v>
      </c>
      <c r="B371">
        <v>15.143825560529899</v>
      </c>
      <c r="C371">
        <v>77659</v>
      </c>
      <c r="D371">
        <v>61</v>
      </c>
      <c r="E371">
        <v>1.63434505462646</v>
      </c>
      <c r="F371">
        <v>3361</v>
      </c>
    </row>
    <row r="372" spans="1:6">
      <c r="A372">
        <v>50.96</v>
      </c>
      <c r="B372">
        <v>15.847742256499499</v>
      </c>
      <c r="C372">
        <v>7310</v>
      </c>
      <c r="D372">
        <v>66</v>
      </c>
      <c r="E372">
        <v>1.3181447982787999</v>
      </c>
      <c r="F372">
        <v>435</v>
      </c>
    </row>
    <row r="373" spans="1:6">
      <c r="A373">
        <v>39.950000000000003</v>
      </c>
      <c r="B373">
        <v>18.6464410735122</v>
      </c>
      <c r="C373">
        <v>13811</v>
      </c>
      <c r="D373">
        <v>70</v>
      </c>
      <c r="E373">
        <v>1.1059284210205</v>
      </c>
      <c r="F373">
        <v>78</v>
      </c>
    </row>
    <row r="374" spans="1:6">
      <c r="A374">
        <v>37.69</v>
      </c>
      <c r="B374">
        <v>14.979531815110599</v>
      </c>
      <c r="C374">
        <v>1122</v>
      </c>
      <c r="D374">
        <v>80</v>
      </c>
      <c r="E374">
        <v>1.2082815170288099</v>
      </c>
      <c r="F374">
        <v>89</v>
      </c>
    </row>
    <row r="375" spans="1:6">
      <c r="A375">
        <v>11.92</v>
      </c>
      <c r="B375">
        <v>4.88464533049215</v>
      </c>
      <c r="C375">
        <v>2799</v>
      </c>
      <c r="D375">
        <v>81</v>
      </c>
      <c r="E375">
        <v>1.2099552154541</v>
      </c>
      <c r="F375">
        <v>383</v>
      </c>
    </row>
    <row r="376" spans="1:6">
      <c r="A376">
        <v>28.96</v>
      </c>
      <c r="B376">
        <v>8.3242311008910601</v>
      </c>
      <c r="C376">
        <v>14042</v>
      </c>
      <c r="D376">
        <v>67</v>
      </c>
      <c r="E376">
        <v>1.1890125274658101</v>
      </c>
      <c r="F376">
        <v>323</v>
      </c>
    </row>
    <row r="377" spans="1:6">
      <c r="A377">
        <v>49.33</v>
      </c>
      <c r="B377">
        <v>15.2554428500742</v>
      </c>
      <c r="C377">
        <v>18389</v>
      </c>
      <c r="D377">
        <v>61</v>
      </c>
      <c r="E377">
        <v>1.2340736389160101</v>
      </c>
      <c r="F377">
        <v>162</v>
      </c>
    </row>
    <row r="378" spans="1:6">
      <c r="A378">
        <v>11.14</v>
      </c>
      <c r="B378">
        <v>3.9270983889730999</v>
      </c>
      <c r="C378">
        <v>8355</v>
      </c>
      <c r="D378">
        <v>66</v>
      </c>
      <c r="E378">
        <v>1.0314702987670901</v>
      </c>
      <c r="F378">
        <v>708</v>
      </c>
    </row>
    <row r="379" spans="1:6">
      <c r="A379">
        <v>36.57</v>
      </c>
      <c r="B379">
        <v>13.269230769230701</v>
      </c>
      <c r="C379">
        <v>14398</v>
      </c>
      <c r="D379">
        <v>70</v>
      </c>
      <c r="E379">
        <v>1.0293674468994101</v>
      </c>
      <c r="F379">
        <v>383</v>
      </c>
    </row>
    <row r="380" spans="1:6">
      <c r="A380">
        <v>34.93</v>
      </c>
      <c r="B380">
        <v>13.8167002887543</v>
      </c>
      <c r="C380">
        <v>13633</v>
      </c>
      <c r="D380">
        <v>74</v>
      </c>
      <c r="E380">
        <v>1.2397813796996999</v>
      </c>
      <c r="F380">
        <v>342</v>
      </c>
    </row>
    <row r="381" spans="1:6">
      <c r="A381">
        <v>44.55</v>
      </c>
      <c r="B381">
        <v>20.792495099411902</v>
      </c>
      <c r="C381">
        <v>40417</v>
      </c>
      <c r="D381">
        <v>87</v>
      </c>
      <c r="E381">
        <v>1.25081062316894</v>
      </c>
      <c r="F381">
        <v>75</v>
      </c>
    </row>
    <row r="382" spans="1:6">
      <c r="A382">
        <v>15.93</v>
      </c>
      <c r="B382">
        <v>7.7281327317712103</v>
      </c>
      <c r="C382">
        <v>3842</v>
      </c>
      <c r="D382">
        <v>91</v>
      </c>
      <c r="E382">
        <v>1.08713150024414</v>
      </c>
      <c r="F382">
        <v>127</v>
      </c>
    </row>
    <row r="383" spans="1:6">
      <c r="A383">
        <v>53.92</v>
      </c>
      <c r="B383">
        <v>16.7823461670142</v>
      </c>
      <c r="C383">
        <v>18528</v>
      </c>
      <c r="D383">
        <v>88</v>
      </c>
      <c r="E383">
        <v>1.11283779144287</v>
      </c>
      <c r="F383">
        <v>374</v>
      </c>
    </row>
    <row r="384" spans="1:6">
      <c r="A384">
        <v>38.36</v>
      </c>
      <c r="B384">
        <v>14.5286520471158</v>
      </c>
      <c r="C384">
        <v>11640</v>
      </c>
      <c r="D384">
        <v>96</v>
      </c>
      <c r="E384">
        <v>1.14373683929443</v>
      </c>
      <c r="F384">
        <v>141</v>
      </c>
    </row>
    <row r="385" spans="1:6">
      <c r="A385">
        <v>35.44</v>
      </c>
      <c r="B385">
        <v>16.406647840377701</v>
      </c>
      <c r="C385">
        <v>16250</v>
      </c>
      <c r="D385">
        <v>81</v>
      </c>
      <c r="E385">
        <v>1.14888668060302</v>
      </c>
      <c r="F385">
        <v>278</v>
      </c>
    </row>
    <row r="386" spans="1:6">
      <c r="A386">
        <v>25.17</v>
      </c>
      <c r="B386">
        <v>10.6666101623087</v>
      </c>
      <c r="C386">
        <v>4486</v>
      </c>
      <c r="D386">
        <v>83</v>
      </c>
      <c r="E386">
        <v>1.11622810363769</v>
      </c>
      <c r="F386">
        <v>191</v>
      </c>
    </row>
    <row r="387" spans="1:6">
      <c r="A387">
        <v>18.579999999999998</v>
      </c>
      <c r="B387">
        <v>8.8903775300253596</v>
      </c>
      <c r="C387">
        <v>5455</v>
      </c>
      <c r="D387">
        <v>77</v>
      </c>
      <c r="E387">
        <v>1.09798908233642</v>
      </c>
      <c r="F387">
        <v>326</v>
      </c>
    </row>
    <row r="388" spans="1:6">
      <c r="A388">
        <v>45.7</v>
      </c>
      <c r="B388">
        <v>10.406704012387801</v>
      </c>
      <c r="C388">
        <v>11174</v>
      </c>
      <c r="D388">
        <v>64</v>
      </c>
      <c r="E388">
        <v>1.3386583328246999</v>
      </c>
      <c r="F388">
        <v>345</v>
      </c>
    </row>
    <row r="389" spans="1:6">
      <c r="A389">
        <v>32.35</v>
      </c>
      <c r="B389">
        <v>11.477329170510099</v>
      </c>
      <c r="C389">
        <v>14237</v>
      </c>
      <c r="D389">
        <v>64</v>
      </c>
      <c r="E389">
        <v>1.08927726745605</v>
      </c>
      <c r="F389">
        <v>218</v>
      </c>
    </row>
    <row r="390" spans="1:6">
      <c r="A390">
        <v>55.15</v>
      </c>
      <c r="B390">
        <v>8.6378373298667093</v>
      </c>
      <c r="C390">
        <v>12412</v>
      </c>
      <c r="D390">
        <v>54</v>
      </c>
      <c r="E390">
        <v>1.33934497833251</v>
      </c>
      <c r="F390">
        <v>1721</v>
      </c>
    </row>
    <row r="391" spans="1:6">
      <c r="A391">
        <v>34.4</v>
      </c>
      <c r="B391">
        <v>13.2895499323932</v>
      </c>
      <c r="C391">
        <v>6193</v>
      </c>
      <c r="D391">
        <v>60</v>
      </c>
      <c r="E391">
        <v>1.1615467071533101</v>
      </c>
      <c r="F391">
        <v>83</v>
      </c>
    </row>
    <row r="392" spans="1:6">
      <c r="A392">
        <v>33.78</v>
      </c>
      <c r="B392">
        <v>11.7206203809722</v>
      </c>
      <c r="C392">
        <v>16618</v>
      </c>
      <c r="D392">
        <v>67</v>
      </c>
      <c r="E392">
        <v>1.1239099502563401</v>
      </c>
      <c r="F392">
        <v>471</v>
      </c>
    </row>
    <row r="393" spans="1:6">
      <c r="A393">
        <v>44.54</v>
      </c>
      <c r="B393">
        <v>13.7341967314215</v>
      </c>
      <c r="C393">
        <v>16810</v>
      </c>
      <c r="D393">
        <v>66</v>
      </c>
      <c r="E393">
        <v>1.2526988983154199</v>
      </c>
      <c r="F393">
        <v>325</v>
      </c>
    </row>
    <row r="394" spans="1:6">
      <c r="A394">
        <v>47.5</v>
      </c>
      <c r="B394">
        <v>11.0986494696013</v>
      </c>
      <c r="C394">
        <v>1056</v>
      </c>
      <c r="D394">
        <v>51</v>
      </c>
      <c r="E394">
        <v>1.3394737243652299</v>
      </c>
      <c r="F394">
        <v>588</v>
      </c>
    </row>
    <row r="395" spans="1:6">
      <c r="A395">
        <v>32.81</v>
      </c>
      <c r="B395">
        <v>13.017774956356099</v>
      </c>
      <c r="C395">
        <v>7289</v>
      </c>
      <c r="D395">
        <v>56</v>
      </c>
      <c r="E395">
        <v>1.11270904541015</v>
      </c>
      <c r="F395">
        <v>118</v>
      </c>
    </row>
    <row r="396" spans="1:6">
      <c r="A396">
        <v>35.61</v>
      </c>
      <c r="B396">
        <v>14.419339164237099</v>
      </c>
      <c r="C396">
        <v>5953</v>
      </c>
      <c r="D396">
        <v>63</v>
      </c>
      <c r="E396">
        <v>1.14240646362304</v>
      </c>
      <c r="F396">
        <v>99</v>
      </c>
    </row>
    <row r="397" spans="1:6">
      <c r="A397">
        <v>46.1</v>
      </c>
      <c r="B397">
        <v>17.976914677897302</v>
      </c>
      <c r="C397">
        <v>9309</v>
      </c>
      <c r="D397">
        <v>91</v>
      </c>
      <c r="E397">
        <v>1.0998344421386701</v>
      </c>
      <c r="F397">
        <v>182</v>
      </c>
    </row>
    <row r="398" spans="1:6">
      <c r="A398">
        <v>28.26</v>
      </c>
      <c r="B398">
        <v>12.0352625527021</v>
      </c>
      <c r="C398">
        <v>4717</v>
      </c>
      <c r="D398">
        <v>80</v>
      </c>
      <c r="E398">
        <v>1.1548948287963801</v>
      </c>
      <c r="F398">
        <v>535</v>
      </c>
    </row>
    <row r="399" spans="1:6">
      <c r="A399">
        <v>24.74</v>
      </c>
      <c r="B399">
        <v>9.0157064246929703</v>
      </c>
      <c r="C399">
        <v>7718</v>
      </c>
      <c r="D399">
        <v>67</v>
      </c>
      <c r="E399">
        <v>1.2290525436401301</v>
      </c>
      <c r="F399">
        <v>230</v>
      </c>
    </row>
    <row r="400" spans="1:6">
      <c r="A400">
        <v>43.21</v>
      </c>
      <c r="B400">
        <v>15.971169839216399</v>
      </c>
      <c r="C400">
        <v>12263</v>
      </c>
      <c r="D400">
        <v>56</v>
      </c>
      <c r="E400">
        <v>1.1255407333373999</v>
      </c>
      <c r="F400">
        <v>1210</v>
      </c>
    </row>
    <row r="401" spans="1:6">
      <c r="A401">
        <v>89.24</v>
      </c>
      <c r="B401">
        <v>21.280553237152699</v>
      </c>
      <c r="C401">
        <v>1839</v>
      </c>
      <c r="D401">
        <v>44</v>
      </c>
      <c r="E401">
        <v>1.9367694854736299</v>
      </c>
      <c r="F401">
        <v>277</v>
      </c>
    </row>
    <row r="402" spans="1:6">
      <c r="A402">
        <v>38.72</v>
      </c>
      <c r="B402">
        <v>16.854568406390101</v>
      </c>
      <c r="C402">
        <v>34769</v>
      </c>
      <c r="D402">
        <v>51</v>
      </c>
      <c r="E402">
        <v>1.1227941513061499</v>
      </c>
      <c r="F402">
        <v>324</v>
      </c>
    </row>
    <row r="403" spans="1:6">
      <c r="A403">
        <v>56.78</v>
      </c>
      <c r="B403">
        <v>19.700912529058598</v>
      </c>
      <c r="C403">
        <v>2787</v>
      </c>
      <c r="D403">
        <v>50</v>
      </c>
      <c r="E403">
        <v>1.21883869171142</v>
      </c>
      <c r="F403">
        <v>65</v>
      </c>
    </row>
    <row r="404" spans="1:6">
      <c r="A404">
        <v>28.98</v>
      </c>
      <c r="B404">
        <v>10.2879051439525</v>
      </c>
      <c r="C404">
        <v>12806</v>
      </c>
      <c r="D404">
        <v>64</v>
      </c>
      <c r="E404">
        <v>1.0711240768432599</v>
      </c>
      <c r="F404">
        <v>124</v>
      </c>
    </row>
    <row r="405" spans="1:6">
      <c r="A405">
        <v>36.49</v>
      </c>
      <c r="B405">
        <v>14.129719264278799</v>
      </c>
      <c r="C405">
        <v>8692</v>
      </c>
      <c r="D405">
        <v>80</v>
      </c>
      <c r="E405">
        <v>1.2850141525268499</v>
      </c>
      <c r="F405">
        <v>41</v>
      </c>
    </row>
    <row r="406" spans="1:6">
      <c r="A406">
        <v>44.63</v>
      </c>
      <c r="B406">
        <v>17.5129493015225</v>
      </c>
      <c r="C406">
        <v>22072</v>
      </c>
      <c r="D406">
        <v>83</v>
      </c>
      <c r="E406">
        <v>1.18034362792968</v>
      </c>
      <c r="F406">
        <v>177</v>
      </c>
    </row>
    <row r="407" spans="1:6">
      <c r="A407">
        <v>70.92</v>
      </c>
      <c r="B407">
        <v>20.573815671143802</v>
      </c>
      <c r="C407">
        <v>48493</v>
      </c>
      <c r="D407">
        <v>93</v>
      </c>
      <c r="E407">
        <v>1.1345529556274401</v>
      </c>
      <c r="F407">
        <v>363</v>
      </c>
    </row>
    <row r="408" spans="1:6">
      <c r="A408">
        <v>29.73</v>
      </c>
      <c r="B408">
        <v>11.1901535682023</v>
      </c>
      <c r="C408">
        <v>4899</v>
      </c>
      <c r="D408">
        <v>91</v>
      </c>
      <c r="E408">
        <v>1.19652271270752</v>
      </c>
      <c r="F408">
        <v>241</v>
      </c>
    </row>
    <row r="409" spans="1:6">
      <c r="A409">
        <v>30.32</v>
      </c>
      <c r="B409">
        <v>12.279778056781799</v>
      </c>
      <c r="C409">
        <v>6505</v>
      </c>
      <c r="D409">
        <v>84</v>
      </c>
      <c r="E409">
        <v>1.10236644744873</v>
      </c>
      <c r="F409">
        <v>266</v>
      </c>
    </row>
    <row r="410" spans="1:6">
      <c r="A410">
        <v>14.27</v>
      </c>
      <c r="B410">
        <v>6.3487120167282098</v>
      </c>
      <c r="C410">
        <v>5282</v>
      </c>
      <c r="D410">
        <v>70</v>
      </c>
      <c r="E410">
        <v>1.10575675964355</v>
      </c>
      <c r="F410">
        <v>127</v>
      </c>
    </row>
    <row r="411" spans="1:6">
      <c r="A411">
        <v>18.14</v>
      </c>
      <c r="B411">
        <v>6.5308179723502304</v>
      </c>
      <c r="C411">
        <v>5555</v>
      </c>
      <c r="D411">
        <v>66</v>
      </c>
      <c r="E411">
        <v>1.18085861206054</v>
      </c>
      <c r="F411">
        <v>487</v>
      </c>
    </row>
    <row r="412" spans="1:6">
      <c r="A412">
        <v>54.48</v>
      </c>
      <c r="B412">
        <v>17.6122587527882</v>
      </c>
      <c r="C412">
        <v>11090</v>
      </c>
      <c r="D412">
        <v>66</v>
      </c>
      <c r="E412">
        <v>1.1545944213867101</v>
      </c>
      <c r="F412">
        <v>534</v>
      </c>
    </row>
    <row r="413" spans="1:6">
      <c r="A413">
        <v>46.15</v>
      </c>
      <c r="B413">
        <v>17.337240317066701</v>
      </c>
      <c r="C413">
        <v>26846</v>
      </c>
      <c r="D413">
        <v>67</v>
      </c>
      <c r="E413">
        <v>1.1898279190063401</v>
      </c>
      <c r="F413">
        <v>328</v>
      </c>
    </row>
    <row r="414" spans="1:6">
      <c r="A414">
        <v>12.11</v>
      </c>
      <c r="B414">
        <v>4.9845647252521097</v>
      </c>
      <c r="C414">
        <v>7319</v>
      </c>
      <c r="D414">
        <v>69</v>
      </c>
      <c r="E414">
        <v>1.1462259292602499</v>
      </c>
      <c r="F414">
        <v>419</v>
      </c>
    </row>
    <row r="415" spans="1:6">
      <c r="A415">
        <v>77.55</v>
      </c>
      <c r="B415">
        <v>17.900835603157699</v>
      </c>
      <c r="C415">
        <v>10693</v>
      </c>
      <c r="D415">
        <v>70</v>
      </c>
      <c r="E415">
        <v>1.44311428070068</v>
      </c>
      <c r="F415">
        <v>247</v>
      </c>
    </row>
    <row r="416" spans="1:6">
      <c r="A416">
        <v>57.58</v>
      </c>
      <c r="B416">
        <v>16.053306568528999</v>
      </c>
      <c r="C416">
        <v>49298</v>
      </c>
      <c r="D416">
        <v>74</v>
      </c>
      <c r="E416">
        <v>1.21626377105712</v>
      </c>
      <c r="F416">
        <v>965</v>
      </c>
    </row>
    <row r="417" spans="1:6">
      <c r="A417">
        <v>22.43</v>
      </c>
      <c r="B417">
        <v>8.5928820442094693</v>
      </c>
      <c r="C417">
        <v>4788</v>
      </c>
      <c r="D417">
        <v>63</v>
      </c>
      <c r="E417">
        <v>1.1167860031127901</v>
      </c>
      <c r="F417">
        <v>202</v>
      </c>
    </row>
    <row r="418" spans="1:6">
      <c r="A418">
        <v>25.3</v>
      </c>
      <c r="B418">
        <v>12.2958786936236</v>
      </c>
      <c r="C418">
        <v>12131</v>
      </c>
      <c r="D418">
        <v>63</v>
      </c>
      <c r="E418">
        <v>1.1202192306518499</v>
      </c>
      <c r="F418">
        <v>324</v>
      </c>
    </row>
    <row r="419" spans="1:6">
      <c r="A419">
        <v>24.44</v>
      </c>
      <c r="B419">
        <v>10.5353909819812</v>
      </c>
      <c r="C419">
        <v>12407</v>
      </c>
      <c r="D419">
        <v>53</v>
      </c>
      <c r="E419">
        <v>1.1138677597045901</v>
      </c>
      <c r="F419">
        <v>429</v>
      </c>
    </row>
    <row r="420" spans="1:6">
      <c r="A420">
        <v>38.94</v>
      </c>
      <c r="B420">
        <v>16.014147063661699</v>
      </c>
      <c r="C420">
        <v>14944</v>
      </c>
      <c r="D420">
        <v>51</v>
      </c>
      <c r="E420">
        <v>1.1507320404052701</v>
      </c>
      <c r="F420">
        <v>102</v>
      </c>
    </row>
    <row r="421" spans="1:6">
      <c r="A421">
        <v>36.24</v>
      </c>
      <c r="B421">
        <v>16.942496493688601</v>
      </c>
      <c r="C421">
        <v>21914</v>
      </c>
      <c r="D421">
        <v>60</v>
      </c>
      <c r="E421">
        <v>1.1053705215454099</v>
      </c>
      <c r="F421">
        <v>307</v>
      </c>
    </row>
    <row r="422" spans="1:6">
      <c r="A422">
        <v>31.05</v>
      </c>
      <c r="B422">
        <v>10.3403490075929</v>
      </c>
      <c r="C422">
        <v>6293</v>
      </c>
      <c r="D422">
        <v>69</v>
      </c>
      <c r="E422">
        <v>1.1322784423828101</v>
      </c>
      <c r="F422">
        <v>246</v>
      </c>
    </row>
    <row r="423" spans="1:6">
      <c r="A423">
        <v>33.659999999999997</v>
      </c>
      <c r="B423">
        <v>13.0227879444422</v>
      </c>
      <c r="C423">
        <v>9798</v>
      </c>
      <c r="D423">
        <v>80</v>
      </c>
      <c r="E423">
        <v>1.09687328338623</v>
      </c>
      <c r="F423">
        <v>393</v>
      </c>
    </row>
    <row r="424" spans="1:6">
      <c r="A424">
        <v>43.35</v>
      </c>
      <c r="B424">
        <v>16.698124109240698</v>
      </c>
      <c r="C424">
        <v>28755</v>
      </c>
      <c r="D424">
        <v>87</v>
      </c>
      <c r="E424">
        <v>1.1962652206420801</v>
      </c>
      <c r="F424">
        <v>183</v>
      </c>
    </row>
    <row r="425" spans="1:6">
      <c r="A425">
        <v>31.59</v>
      </c>
      <c r="B425">
        <v>11.1201070121092</v>
      </c>
      <c r="C425">
        <v>15495</v>
      </c>
      <c r="D425">
        <v>77</v>
      </c>
      <c r="E425">
        <v>1.11944675445556</v>
      </c>
      <c r="F425">
        <v>519</v>
      </c>
    </row>
    <row r="426" spans="1:6">
      <c r="A426">
        <v>38.130000000000003</v>
      </c>
      <c r="B426">
        <v>16.755284088412299</v>
      </c>
      <c r="C426">
        <v>5444</v>
      </c>
      <c r="D426">
        <v>69</v>
      </c>
      <c r="E426">
        <v>1.1884117126464799</v>
      </c>
      <c r="F426">
        <v>416</v>
      </c>
    </row>
    <row r="427" spans="1:6">
      <c r="A427">
        <v>41.79</v>
      </c>
      <c r="B427">
        <v>15.664592548167001</v>
      </c>
      <c r="C427">
        <v>4451</v>
      </c>
      <c r="D427">
        <v>70</v>
      </c>
      <c r="E427">
        <v>1.25887870788574</v>
      </c>
      <c r="F427">
        <v>45</v>
      </c>
    </row>
    <row r="428" spans="1:6">
      <c r="A428">
        <v>26.93</v>
      </c>
      <c r="B428">
        <v>10.642586152386899</v>
      </c>
      <c r="C428">
        <v>20760</v>
      </c>
      <c r="D428">
        <v>66</v>
      </c>
      <c r="E428">
        <v>1.13656997680664</v>
      </c>
      <c r="F428">
        <v>324</v>
      </c>
    </row>
    <row r="429" spans="1:6">
      <c r="A429">
        <v>62.14</v>
      </c>
      <c r="B429">
        <v>17.204241534926201</v>
      </c>
      <c r="C429">
        <v>21564</v>
      </c>
      <c r="D429">
        <v>74</v>
      </c>
      <c r="E429">
        <v>1.44779205322265</v>
      </c>
      <c r="F429">
        <v>674</v>
      </c>
    </row>
    <row r="430" spans="1:6">
      <c r="A430">
        <v>46.09</v>
      </c>
      <c r="B430">
        <v>16.0502855550912</v>
      </c>
      <c r="C430">
        <v>28290</v>
      </c>
      <c r="D430">
        <v>77</v>
      </c>
      <c r="E430">
        <v>1.2202119827270399</v>
      </c>
      <c r="F430">
        <v>497</v>
      </c>
    </row>
    <row r="431" spans="1:6">
      <c r="A431">
        <v>26.21</v>
      </c>
      <c r="B431">
        <v>9.1784563664378709</v>
      </c>
      <c r="C431">
        <v>15577</v>
      </c>
      <c r="D431">
        <v>70</v>
      </c>
      <c r="E431">
        <v>1.1375141143798799</v>
      </c>
      <c r="F431">
        <v>376</v>
      </c>
    </row>
    <row r="432" spans="1:6">
      <c r="A432">
        <v>19.32</v>
      </c>
      <c r="B432">
        <v>7.2966236120552903</v>
      </c>
      <c r="C432">
        <v>4149</v>
      </c>
      <c r="D432">
        <v>63</v>
      </c>
      <c r="E432">
        <v>1.11249446868896</v>
      </c>
      <c r="F432">
        <v>239</v>
      </c>
    </row>
    <row r="433" spans="1:6">
      <c r="A433">
        <v>33.770000000000003</v>
      </c>
      <c r="B433">
        <v>12.905568081935201</v>
      </c>
      <c r="C433">
        <v>14434</v>
      </c>
      <c r="D433">
        <v>69</v>
      </c>
      <c r="E433">
        <v>1.13142013549804</v>
      </c>
      <c r="F433">
        <v>288</v>
      </c>
    </row>
    <row r="434" spans="1:6">
      <c r="A434">
        <v>24.02</v>
      </c>
      <c r="B434">
        <v>9.3952906203551603</v>
      </c>
      <c r="C434">
        <v>13173</v>
      </c>
      <c r="D434">
        <v>66</v>
      </c>
      <c r="E434">
        <v>1.1480283737182599</v>
      </c>
      <c r="F434">
        <v>259</v>
      </c>
    </row>
    <row r="435" spans="1:6">
      <c r="A435">
        <v>21.8</v>
      </c>
      <c r="B435">
        <v>10.215557638238</v>
      </c>
      <c r="C435">
        <v>3673</v>
      </c>
      <c r="D435">
        <v>56</v>
      </c>
      <c r="E435">
        <v>1.14189147949218</v>
      </c>
      <c r="F435">
        <v>224</v>
      </c>
    </row>
    <row r="436" spans="1:6">
      <c r="A436">
        <v>15.72</v>
      </c>
      <c r="B436">
        <v>6.0673897101393299</v>
      </c>
      <c r="C436">
        <v>10156</v>
      </c>
      <c r="D436">
        <v>51</v>
      </c>
      <c r="E436">
        <v>1.23836517333984</v>
      </c>
      <c r="F436">
        <v>630</v>
      </c>
    </row>
    <row r="437" spans="1:6">
      <c r="A437">
        <v>56.71</v>
      </c>
      <c r="B437">
        <v>11.280633354551201</v>
      </c>
      <c r="C437">
        <v>8043</v>
      </c>
      <c r="D437">
        <v>43</v>
      </c>
      <c r="E437">
        <v>1.2499523162841699</v>
      </c>
      <c r="F437">
        <v>144</v>
      </c>
    </row>
    <row r="438" spans="1:6">
      <c r="A438">
        <v>79.900000000000006</v>
      </c>
      <c r="B438">
        <v>14.676977901871799</v>
      </c>
      <c r="C438">
        <v>14830</v>
      </c>
      <c r="D438">
        <v>44</v>
      </c>
      <c r="E438">
        <v>1.7550230026245099</v>
      </c>
      <c r="F438">
        <v>506</v>
      </c>
    </row>
    <row r="439" spans="1:6">
      <c r="A439">
        <v>45.03</v>
      </c>
      <c r="B439">
        <v>16.261014011266699</v>
      </c>
      <c r="C439">
        <v>13573</v>
      </c>
      <c r="D439">
        <v>61</v>
      </c>
      <c r="E439">
        <v>1.1634778976440401</v>
      </c>
      <c r="F439">
        <v>376</v>
      </c>
    </row>
    <row r="440" spans="1:6">
      <c r="A440">
        <v>42.01</v>
      </c>
      <c r="B440">
        <v>13.349645683053099</v>
      </c>
      <c r="C440">
        <v>5611</v>
      </c>
      <c r="D440">
        <v>70</v>
      </c>
      <c r="E440">
        <v>1.2408542633056601</v>
      </c>
      <c r="F440">
        <v>110</v>
      </c>
    </row>
    <row r="441" spans="1:6">
      <c r="A441">
        <v>42.84</v>
      </c>
      <c r="B441">
        <v>15.767970849129499</v>
      </c>
      <c r="C441">
        <v>11385</v>
      </c>
      <c r="D441">
        <v>61</v>
      </c>
      <c r="E441">
        <v>1.34063243865966</v>
      </c>
      <c r="F441">
        <v>1976</v>
      </c>
    </row>
    <row r="442" spans="1:6">
      <c r="A442">
        <v>29.36</v>
      </c>
      <c r="B442">
        <v>12.501596763891801</v>
      </c>
      <c r="C442">
        <v>13335</v>
      </c>
      <c r="D442">
        <v>63</v>
      </c>
      <c r="E442">
        <v>1.2576770782470601</v>
      </c>
      <c r="F442">
        <v>190</v>
      </c>
    </row>
    <row r="443" spans="1:6">
      <c r="A443">
        <v>49.95</v>
      </c>
      <c r="B443">
        <v>14.1883255219429</v>
      </c>
      <c r="C443">
        <v>32395</v>
      </c>
      <c r="D443">
        <v>61</v>
      </c>
      <c r="E443">
        <v>1.06940746307373</v>
      </c>
      <c r="F443">
        <v>571</v>
      </c>
    </row>
    <row r="444" spans="1:6">
      <c r="A444">
        <v>39.75</v>
      </c>
      <c r="B444">
        <v>16.076845298281</v>
      </c>
      <c r="C444">
        <v>15651</v>
      </c>
      <c r="D444">
        <v>69</v>
      </c>
      <c r="E444">
        <v>1.22690677642822</v>
      </c>
      <c r="F444">
        <v>135</v>
      </c>
    </row>
    <row r="445" spans="1:6">
      <c r="A445">
        <v>29.97</v>
      </c>
      <c r="B445">
        <v>11.453357282072799</v>
      </c>
      <c r="C445">
        <v>5337</v>
      </c>
      <c r="D445">
        <v>80</v>
      </c>
      <c r="E445">
        <v>1.1258411407470701</v>
      </c>
      <c r="F445">
        <v>194</v>
      </c>
    </row>
    <row r="446" spans="1:6">
      <c r="A446">
        <v>49.34</v>
      </c>
      <c r="B446">
        <v>19.324768917436899</v>
      </c>
      <c r="C446">
        <v>26780</v>
      </c>
      <c r="D446">
        <v>81</v>
      </c>
      <c r="E446">
        <v>1.1475133895873999</v>
      </c>
      <c r="F446">
        <v>360</v>
      </c>
    </row>
    <row r="447" spans="1:6">
      <c r="A447">
        <v>27.47</v>
      </c>
      <c r="B447">
        <v>10.544700779240699</v>
      </c>
      <c r="C447">
        <v>11983</v>
      </c>
      <c r="D447">
        <v>75</v>
      </c>
      <c r="E447">
        <v>1.14738464355468</v>
      </c>
      <c r="F447">
        <v>318</v>
      </c>
    </row>
    <row r="448" spans="1:6">
      <c r="A448">
        <v>54.9</v>
      </c>
      <c r="B448">
        <v>17.6533007492202</v>
      </c>
      <c r="C448">
        <v>23387</v>
      </c>
      <c r="D448">
        <v>75</v>
      </c>
      <c r="E448">
        <v>1.1441230773925699</v>
      </c>
      <c r="F448">
        <v>498</v>
      </c>
    </row>
    <row r="449" spans="1:6">
      <c r="A449">
        <v>46.63</v>
      </c>
      <c r="B449">
        <v>13.401735931482399</v>
      </c>
      <c r="C449">
        <v>1142</v>
      </c>
      <c r="D449">
        <v>64</v>
      </c>
      <c r="E449">
        <v>1.19463443756103</v>
      </c>
      <c r="F449">
        <v>205</v>
      </c>
    </row>
    <row r="450" spans="1:6">
      <c r="A450">
        <v>37.15</v>
      </c>
      <c r="B450">
        <v>12.1871206902207</v>
      </c>
      <c r="C450">
        <v>7183</v>
      </c>
      <c r="D450">
        <v>48</v>
      </c>
      <c r="E450">
        <v>1.3439369201660101</v>
      </c>
      <c r="F450">
        <v>1436</v>
      </c>
    </row>
    <row r="451" spans="1:6">
      <c r="A451">
        <v>33.869999999999997</v>
      </c>
      <c r="B451">
        <v>14.343186245447599</v>
      </c>
      <c r="C451">
        <v>16012</v>
      </c>
      <c r="D451">
        <v>50</v>
      </c>
      <c r="E451">
        <v>1.2562179565429601</v>
      </c>
      <c r="F451">
        <v>207</v>
      </c>
    </row>
    <row r="452" spans="1:6">
      <c r="A452">
        <v>85.71</v>
      </c>
      <c r="B452">
        <v>25.653227978809301</v>
      </c>
      <c r="C452">
        <v>9355</v>
      </c>
      <c r="D452">
        <v>43</v>
      </c>
      <c r="E452">
        <v>1.50864601135254</v>
      </c>
      <c r="F452">
        <v>314</v>
      </c>
    </row>
    <row r="453" spans="1:6">
      <c r="A453">
        <v>18.850000000000001</v>
      </c>
      <c r="B453">
        <v>7.1738468564469402</v>
      </c>
      <c r="C453">
        <v>3179</v>
      </c>
      <c r="D453">
        <v>54</v>
      </c>
      <c r="E453">
        <v>1.20201587677001</v>
      </c>
      <c r="F453">
        <v>382</v>
      </c>
    </row>
    <row r="454" spans="1:6">
      <c r="A454">
        <v>33.619999999999997</v>
      </c>
      <c r="B454">
        <v>13.867348622339501</v>
      </c>
      <c r="C454">
        <v>5388</v>
      </c>
      <c r="D454">
        <v>66</v>
      </c>
      <c r="E454">
        <v>1.20798110961914</v>
      </c>
      <c r="F454">
        <v>416</v>
      </c>
    </row>
    <row r="455" spans="1:6">
      <c r="A455">
        <v>28.48</v>
      </c>
      <c r="B455">
        <v>11.933794259375601</v>
      </c>
      <c r="C455">
        <v>2540</v>
      </c>
      <c r="D455">
        <v>57</v>
      </c>
      <c r="E455">
        <v>1.04790687561035</v>
      </c>
      <c r="F455">
        <v>469</v>
      </c>
    </row>
    <row r="456" spans="1:6">
      <c r="A456">
        <v>41.72</v>
      </c>
      <c r="B456">
        <v>19.660697455230899</v>
      </c>
      <c r="C456">
        <v>28517</v>
      </c>
      <c r="D456">
        <v>64</v>
      </c>
      <c r="E456">
        <v>1.20025634765625</v>
      </c>
      <c r="F456">
        <v>255</v>
      </c>
    </row>
    <row r="457" spans="1:6">
      <c r="A457">
        <v>27.78</v>
      </c>
      <c r="B457">
        <v>10.744121287128699</v>
      </c>
      <c r="C457">
        <v>7856</v>
      </c>
      <c r="D457">
        <v>54</v>
      </c>
      <c r="E457">
        <v>1.13352298736572</v>
      </c>
      <c r="F457">
        <v>416</v>
      </c>
    </row>
    <row r="458" spans="1:6">
      <c r="A458">
        <v>36.46</v>
      </c>
      <c r="B458">
        <v>17.1101412548688</v>
      </c>
      <c r="C458">
        <v>29585</v>
      </c>
      <c r="D458">
        <v>66</v>
      </c>
      <c r="E458">
        <v>1.0810375213623</v>
      </c>
      <c r="F458">
        <v>134</v>
      </c>
    </row>
    <row r="459" spans="1:6">
      <c r="A459">
        <v>49.02</v>
      </c>
      <c r="B459">
        <v>18.075221238937999</v>
      </c>
      <c r="C459">
        <v>6606</v>
      </c>
      <c r="D459">
        <v>74</v>
      </c>
      <c r="E459">
        <v>1.2004709243774401</v>
      </c>
      <c r="F459">
        <v>679</v>
      </c>
    </row>
    <row r="460" spans="1:6">
      <c r="A460">
        <v>31.27</v>
      </c>
      <c r="B460">
        <v>12.4057764024438</v>
      </c>
      <c r="C460">
        <v>19858</v>
      </c>
      <c r="D460">
        <v>69</v>
      </c>
      <c r="E460">
        <v>1.1648082733154299</v>
      </c>
      <c r="F460">
        <v>323</v>
      </c>
    </row>
    <row r="461" spans="1:6">
      <c r="A461">
        <v>41.51</v>
      </c>
      <c r="B461">
        <v>14.3226830446484</v>
      </c>
      <c r="C461">
        <v>31722</v>
      </c>
      <c r="D461">
        <v>75</v>
      </c>
      <c r="E461">
        <v>1.1638212203979399</v>
      </c>
      <c r="F461">
        <v>580</v>
      </c>
    </row>
    <row r="462" spans="1:6">
      <c r="A462">
        <v>25.86</v>
      </c>
      <c r="B462">
        <v>10.897597977243899</v>
      </c>
      <c r="C462">
        <v>12835</v>
      </c>
      <c r="D462">
        <v>64</v>
      </c>
      <c r="E462">
        <v>1.1174297332763601</v>
      </c>
      <c r="F462">
        <v>232</v>
      </c>
    </row>
    <row r="463" spans="1:6">
      <c r="A463">
        <v>20.059999999999999</v>
      </c>
      <c r="B463">
        <v>8.5748482516884597</v>
      </c>
      <c r="C463">
        <v>10951</v>
      </c>
      <c r="D463">
        <v>67</v>
      </c>
      <c r="E463">
        <v>1.1192321777343699</v>
      </c>
      <c r="F463">
        <v>127</v>
      </c>
    </row>
    <row r="464" spans="1:6">
      <c r="A464">
        <v>33.19</v>
      </c>
      <c r="B464">
        <v>14.724280200523401</v>
      </c>
      <c r="C464">
        <v>9598</v>
      </c>
      <c r="D464">
        <v>64</v>
      </c>
      <c r="E464">
        <v>1.04387283325195</v>
      </c>
      <c r="F464">
        <v>152</v>
      </c>
    </row>
    <row r="465" spans="1:6">
      <c r="A465">
        <v>34.51</v>
      </c>
      <c r="B465">
        <v>11.5129274395329</v>
      </c>
      <c r="C465">
        <v>13309</v>
      </c>
      <c r="D465">
        <v>64</v>
      </c>
      <c r="E465">
        <v>1.21935367584228</v>
      </c>
      <c r="F465">
        <v>642</v>
      </c>
    </row>
    <row r="466" spans="1:6">
      <c r="A466">
        <v>35.479999999999997</v>
      </c>
      <c r="B466">
        <v>12.8142155446402</v>
      </c>
      <c r="C466">
        <v>13970</v>
      </c>
      <c r="D466">
        <v>64</v>
      </c>
      <c r="E466">
        <v>1.14081859588623</v>
      </c>
      <c r="F466">
        <v>293</v>
      </c>
    </row>
    <row r="467" spans="1:6">
      <c r="A467">
        <v>69.069999999999993</v>
      </c>
      <c r="B467">
        <v>23.188746390921899</v>
      </c>
      <c r="C467">
        <v>30241</v>
      </c>
      <c r="D467">
        <v>69</v>
      </c>
      <c r="E467">
        <v>1.16386413574218</v>
      </c>
      <c r="F467">
        <v>595</v>
      </c>
    </row>
    <row r="468" spans="1:6">
      <c r="A468">
        <v>20.59</v>
      </c>
      <c r="B468">
        <v>7.3206285998720002</v>
      </c>
      <c r="C468">
        <v>4343</v>
      </c>
      <c r="D468">
        <v>54</v>
      </c>
      <c r="E468">
        <v>1.16227626800537</v>
      </c>
      <c r="F468">
        <v>215</v>
      </c>
    </row>
    <row r="469" spans="1:6">
      <c r="A469">
        <v>20.63</v>
      </c>
      <c r="B469">
        <v>8.0222429615803392</v>
      </c>
      <c r="C469">
        <v>3620</v>
      </c>
      <c r="D469">
        <v>47</v>
      </c>
      <c r="E469">
        <v>1.06279850006103</v>
      </c>
      <c r="F469">
        <v>327</v>
      </c>
    </row>
    <row r="470" spans="1:6">
      <c r="A470">
        <v>47.12</v>
      </c>
      <c r="B470">
        <v>16.887678302630601</v>
      </c>
      <c r="C470">
        <v>23068</v>
      </c>
      <c r="D470">
        <v>44</v>
      </c>
      <c r="E470">
        <v>1.2772464752197199</v>
      </c>
      <c r="F470">
        <v>702</v>
      </c>
    </row>
    <row r="471" spans="1:6">
      <c r="A471">
        <v>42.99</v>
      </c>
      <c r="B471">
        <v>14.6478585301032</v>
      </c>
      <c r="C471">
        <v>25250</v>
      </c>
      <c r="D471">
        <v>35</v>
      </c>
      <c r="E471">
        <v>1.1625337600707999</v>
      </c>
      <c r="F471">
        <v>537</v>
      </c>
    </row>
    <row r="472" spans="1:6">
      <c r="A472">
        <v>39.630000000000003</v>
      </c>
      <c r="B472">
        <v>12.7202696196437</v>
      </c>
      <c r="C472">
        <v>20474</v>
      </c>
      <c r="D472">
        <v>53</v>
      </c>
      <c r="E472">
        <v>1.23527526855468</v>
      </c>
      <c r="F472">
        <v>820</v>
      </c>
    </row>
    <row r="473" spans="1:6">
      <c r="A473">
        <v>28.99</v>
      </c>
      <c r="B473">
        <v>10.690710624331601</v>
      </c>
      <c r="C473">
        <v>12911</v>
      </c>
      <c r="D473">
        <v>50</v>
      </c>
      <c r="E473">
        <v>1.11189365386962</v>
      </c>
      <c r="F473">
        <v>915</v>
      </c>
    </row>
    <row r="474" spans="1:6">
      <c r="A474">
        <v>25.25</v>
      </c>
      <c r="B474">
        <v>9.5125075346594308</v>
      </c>
      <c r="C474">
        <v>5836</v>
      </c>
      <c r="D474">
        <v>40</v>
      </c>
      <c r="E474">
        <v>1.20832443237304</v>
      </c>
      <c r="F474">
        <v>618</v>
      </c>
    </row>
    <row r="475" spans="1:6">
      <c r="A475">
        <v>53.7</v>
      </c>
      <c r="B475">
        <v>19.364610003245399</v>
      </c>
      <c r="C475">
        <v>48684</v>
      </c>
      <c r="D475">
        <v>60</v>
      </c>
      <c r="E475">
        <v>1.13064765930175</v>
      </c>
      <c r="F475">
        <v>48</v>
      </c>
    </row>
    <row r="476" spans="1:6">
      <c r="A476">
        <v>28.1</v>
      </c>
      <c r="B476">
        <v>9.9398655818889292</v>
      </c>
      <c r="C476">
        <v>9036</v>
      </c>
      <c r="D476">
        <v>53</v>
      </c>
      <c r="E476">
        <v>1.1370849609375</v>
      </c>
      <c r="F476">
        <v>151</v>
      </c>
    </row>
    <row r="477" spans="1:6">
      <c r="A477">
        <v>36.770000000000003</v>
      </c>
      <c r="B477">
        <v>15.0100012246397</v>
      </c>
      <c r="C477">
        <v>8529</v>
      </c>
      <c r="D477">
        <v>66</v>
      </c>
      <c r="E477">
        <v>1.1349391937255799</v>
      </c>
      <c r="F477">
        <v>357</v>
      </c>
    </row>
    <row r="478" spans="1:6">
      <c r="A478">
        <v>16.36</v>
      </c>
      <c r="B478">
        <v>8.1787731840223898</v>
      </c>
      <c r="C478">
        <v>4833</v>
      </c>
      <c r="D478">
        <v>81</v>
      </c>
      <c r="E478">
        <v>1.0924100875854399</v>
      </c>
      <c r="F478">
        <v>105</v>
      </c>
    </row>
    <row r="479" spans="1:6">
      <c r="A479">
        <v>46.18</v>
      </c>
      <c r="B479">
        <v>12.7067110585257</v>
      </c>
      <c r="C479">
        <v>3210</v>
      </c>
      <c r="D479">
        <v>64</v>
      </c>
      <c r="E479">
        <v>1.2077665328979501</v>
      </c>
      <c r="F479">
        <v>126</v>
      </c>
    </row>
    <row r="480" spans="1:6">
      <c r="A480">
        <v>80.3</v>
      </c>
      <c r="B480">
        <v>14.0421439188598</v>
      </c>
      <c r="C480">
        <v>2958</v>
      </c>
      <c r="D480">
        <v>60</v>
      </c>
      <c r="E480">
        <v>1.7016363143920901</v>
      </c>
      <c r="F480">
        <v>429</v>
      </c>
    </row>
    <row r="481" spans="1:6">
      <c r="A481">
        <v>62.66</v>
      </c>
      <c r="B481">
        <v>11.5938274802945</v>
      </c>
      <c r="C481">
        <v>34900</v>
      </c>
      <c r="D481">
        <v>57</v>
      </c>
      <c r="E481">
        <v>1.6025876998901301</v>
      </c>
      <c r="F481">
        <v>650</v>
      </c>
    </row>
    <row r="482" spans="1:6">
      <c r="A482">
        <v>48.61</v>
      </c>
      <c r="B482">
        <v>10.0623072305367</v>
      </c>
      <c r="C482">
        <v>23253</v>
      </c>
      <c r="D482">
        <v>53</v>
      </c>
      <c r="E482">
        <v>1.5180015563964799</v>
      </c>
      <c r="F482">
        <v>2630</v>
      </c>
    </row>
    <row r="483" spans="1:6">
      <c r="A483">
        <v>44.97</v>
      </c>
      <c r="B483">
        <v>8.9382254730481794</v>
      </c>
      <c r="C483">
        <v>1951</v>
      </c>
      <c r="D483">
        <v>48</v>
      </c>
      <c r="E483">
        <v>1.35586738586425</v>
      </c>
      <c r="F483">
        <v>373</v>
      </c>
    </row>
    <row r="484" spans="1:6">
      <c r="A484">
        <v>39.9</v>
      </c>
      <c r="B484">
        <v>12.2388883776571</v>
      </c>
      <c r="C484">
        <v>7184</v>
      </c>
      <c r="D484">
        <v>47</v>
      </c>
      <c r="E484">
        <v>1.3318347930908201</v>
      </c>
      <c r="F484">
        <v>677</v>
      </c>
    </row>
    <row r="485" spans="1:6">
      <c r="A485">
        <v>22.02</v>
      </c>
      <c r="B485">
        <v>8.6689500413369505</v>
      </c>
      <c r="C485">
        <v>3790</v>
      </c>
      <c r="D485">
        <v>40</v>
      </c>
      <c r="E485">
        <v>1.2045049667358301</v>
      </c>
      <c r="F485">
        <v>764</v>
      </c>
    </row>
    <row r="486" spans="1:6">
      <c r="A486">
        <v>31.08</v>
      </c>
      <c r="B486">
        <v>9.1312395334488894</v>
      </c>
      <c r="C486">
        <v>15311</v>
      </c>
      <c r="D486">
        <v>47</v>
      </c>
      <c r="E486">
        <v>1.18896961212158</v>
      </c>
      <c r="F486">
        <v>711</v>
      </c>
    </row>
    <row r="487" spans="1:6">
      <c r="A487">
        <v>38.229999999999997</v>
      </c>
      <c r="B487">
        <v>13.950518172529501</v>
      </c>
      <c r="C487">
        <v>10873</v>
      </c>
      <c r="D487">
        <v>54</v>
      </c>
      <c r="E487">
        <v>1.27050876617431</v>
      </c>
      <c r="F487">
        <v>392</v>
      </c>
    </row>
    <row r="488" spans="1:6">
      <c r="A488">
        <v>63.24</v>
      </c>
      <c r="B488">
        <v>18.981870572697801</v>
      </c>
      <c r="C488">
        <v>2428</v>
      </c>
      <c r="D488">
        <v>56</v>
      </c>
      <c r="E488">
        <v>1.5498018264770499</v>
      </c>
      <c r="F488">
        <v>556</v>
      </c>
    </row>
    <row r="489" spans="1:6">
      <c r="A489">
        <v>43.99</v>
      </c>
      <c r="B489">
        <v>15.3163190696702</v>
      </c>
      <c r="C489">
        <v>31229</v>
      </c>
      <c r="D489">
        <v>69</v>
      </c>
      <c r="E489">
        <v>1.1989688873291</v>
      </c>
      <c r="F489">
        <v>157</v>
      </c>
    </row>
    <row r="490" spans="1:6">
      <c r="A490">
        <v>53.17</v>
      </c>
      <c r="B490">
        <v>16.989391615541901</v>
      </c>
      <c r="C490">
        <v>25478</v>
      </c>
      <c r="D490">
        <v>78</v>
      </c>
      <c r="E490">
        <v>1.12785816192626</v>
      </c>
      <c r="F490">
        <v>329</v>
      </c>
    </row>
    <row r="491" spans="1:6">
      <c r="A491">
        <v>7.33</v>
      </c>
      <c r="B491">
        <v>3.6498531095951798</v>
      </c>
      <c r="C491">
        <v>1140</v>
      </c>
      <c r="D491">
        <v>60</v>
      </c>
      <c r="E491">
        <v>1.1554098129272401</v>
      </c>
      <c r="F491">
        <v>370</v>
      </c>
    </row>
    <row r="492" spans="1:6">
      <c r="A492">
        <v>27.48</v>
      </c>
      <c r="B492">
        <v>10.7929774949923</v>
      </c>
      <c r="C492">
        <v>8808</v>
      </c>
      <c r="D492">
        <v>74</v>
      </c>
      <c r="E492">
        <v>1.0974311828613199</v>
      </c>
      <c r="F492">
        <v>126</v>
      </c>
    </row>
    <row r="493" spans="1:6">
      <c r="A493">
        <v>23.39</v>
      </c>
      <c r="B493">
        <v>8.40459935321595</v>
      </c>
      <c r="C493">
        <v>8175</v>
      </c>
      <c r="D493">
        <v>64</v>
      </c>
      <c r="E493">
        <v>1.1403894424438401</v>
      </c>
      <c r="F493">
        <v>303</v>
      </c>
    </row>
    <row r="494" spans="1:6">
      <c r="A494">
        <v>17.260000000000002</v>
      </c>
      <c r="B494">
        <v>8.1296217794734105</v>
      </c>
      <c r="C494">
        <v>6236</v>
      </c>
      <c r="D494">
        <v>48</v>
      </c>
      <c r="E494">
        <v>1.2006855010986299</v>
      </c>
      <c r="F494">
        <v>204</v>
      </c>
    </row>
    <row r="495" spans="1:6">
      <c r="A495">
        <v>44.78</v>
      </c>
      <c r="B495">
        <v>14.9775904742792</v>
      </c>
      <c r="C495">
        <v>6666</v>
      </c>
      <c r="D495">
        <v>64</v>
      </c>
      <c r="E495">
        <v>1.0891056060791</v>
      </c>
      <c r="F495">
        <v>262</v>
      </c>
    </row>
    <row r="496" spans="1:6">
      <c r="A496">
        <v>34.46</v>
      </c>
      <c r="B496">
        <v>13.732913561550999</v>
      </c>
      <c r="C496">
        <v>17391</v>
      </c>
      <c r="D496">
        <v>63</v>
      </c>
      <c r="E496">
        <v>1.1275577545166</v>
      </c>
      <c r="F496">
        <v>260</v>
      </c>
    </row>
    <row r="497" spans="1:6">
      <c r="A497">
        <v>51.9</v>
      </c>
      <c r="B497">
        <v>19.579733655260799</v>
      </c>
      <c r="C497">
        <v>21856</v>
      </c>
      <c r="D497">
        <v>60</v>
      </c>
      <c r="E497">
        <v>1.2610673904418901</v>
      </c>
      <c r="F497">
        <v>899</v>
      </c>
    </row>
    <row r="498" spans="1:6">
      <c r="A498">
        <v>43.01</v>
      </c>
      <c r="B498">
        <v>15.2263957234396</v>
      </c>
      <c r="C498">
        <v>14711</v>
      </c>
      <c r="D498">
        <v>70</v>
      </c>
      <c r="E498">
        <v>1.10910415649414</v>
      </c>
      <c r="F498">
        <v>364</v>
      </c>
    </row>
    <row r="499" spans="1:6">
      <c r="A499">
        <v>45.11</v>
      </c>
      <c r="B499">
        <v>14.364412176792699</v>
      </c>
      <c r="C499">
        <v>14352</v>
      </c>
      <c r="D499">
        <v>74</v>
      </c>
      <c r="E499">
        <v>1.14678382873535</v>
      </c>
      <c r="F499">
        <v>273</v>
      </c>
    </row>
    <row r="500" spans="1:6">
      <c r="A500">
        <v>52.78</v>
      </c>
      <c r="B500">
        <v>18.579927482662701</v>
      </c>
      <c r="C500">
        <v>20003</v>
      </c>
      <c r="D500">
        <v>64</v>
      </c>
      <c r="E500">
        <v>1.2838554382324201</v>
      </c>
      <c r="F500">
        <v>993</v>
      </c>
    </row>
    <row r="501" spans="1:6">
      <c r="A501">
        <v>51.85</v>
      </c>
      <c r="B501">
        <v>20.267365047101499</v>
      </c>
      <c r="C501">
        <v>17390</v>
      </c>
      <c r="D501">
        <v>88</v>
      </c>
      <c r="E501">
        <v>1.1619758605957</v>
      </c>
      <c r="F501">
        <v>152</v>
      </c>
    </row>
    <row r="502" spans="1:6">
      <c r="A502">
        <v>39.46</v>
      </c>
      <c r="B502">
        <v>15.154191789239199</v>
      </c>
      <c r="C502">
        <v>29362</v>
      </c>
      <c r="D502">
        <v>93</v>
      </c>
      <c r="E502">
        <v>1.14609718322753</v>
      </c>
      <c r="F502">
        <v>414</v>
      </c>
    </row>
    <row r="503" spans="1:6">
      <c r="A503">
        <v>48.88</v>
      </c>
      <c r="B503">
        <v>21.304044630404402</v>
      </c>
      <c r="C503">
        <v>17648</v>
      </c>
      <c r="D503">
        <v>97</v>
      </c>
      <c r="E503">
        <v>1.0964012145996</v>
      </c>
      <c r="F503">
        <v>142</v>
      </c>
    </row>
    <row r="504" spans="1:6">
      <c r="A504">
        <v>37.18</v>
      </c>
      <c r="B504">
        <v>17.409627271024501</v>
      </c>
      <c r="C504">
        <v>20996</v>
      </c>
      <c r="D504">
        <v>87</v>
      </c>
      <c r="E504">
        <v>1.1856651306152299</v>
      </c>
      <c r="F504">
        <v>238</v>
      </c>
    </row>
    <row r="505" spans="1:6">
      <c r="A505">
        <v>37.299999999999997</v>
      </c>
      <c r="B505">
        <v>14.580564459385499</v>
      </c>
      <c r="C505">
        <v>10727</v>
      </c>
      <c r="D505">
        <v>83</v>
      </c>
      <c r="E505">
        <v>1.1700868606567401</v>
      </c>
      <c r="F505">
        <v>120</v>
      </c>
    </row>
    <row r="506" spans="1:6">
      <c r="A506">
        <v>65.989999999999995</v>
      </c>
      <c r="B506">
        <v>20.426546152417501</v>
      </c>
      <c r="C506">
        <v>36238</v>
      </c>
      <c r="D506">
        <v>87</v>
      </c>
      <c r="E506">
        <v>1.13785743713378</v>
      </c>
      <c r="F506">
        <v>687</v>
      </c>
    </row>
    <row r="507" spans="1:6">
      <c r="A507">
        <v>49.34</v>
      </c>
      <c r="B507">
        <v>13.7751968284102</v>
      </c>
      <c r="C507">
        <v>4396</v>
      </c>
      <c r="D507">
        <v>70</v>
      </c>
      <c r="E507">
        <v>1.24257087707519</v>
      </c>
      <c r="F507">
        <v>143</v>
      </c>
    </row>
    <row r="508" spans="1:6">
      <c r="A508">
        <v>36.94</v>
      </c>
      <c r="B508">
        <v>13.3733980160741</v>
      </c>
      <c r="C508">
        <v>15481</v>
      </c>
      <c r="D508">
        <v>69</v>
      </c>
      <c r="E508">
        <v>1.1266565322875901</v>
      </c>
      <c r="F508">
        <v>119</v>
      </c>
    </row>
    <row r="509" spans="1:6">
      <c r="A509">
        <v>36.5</v>
      </c>
      <c r="B509">
        <v>12.4310333083577</v>
      </c>
      <c r="C509">
        <v>12917</v>
      </c>
      <c r="D509">
        <v>70</v>
      </c>
      <c r="E509">
        <v>1.14708423614502</v>
      </c>
      <c r="F509">
        <v>186</v>
      </c>
    </row>
    <row r="510" spans="1:6">
      <c r="A510">
        <v>42.23</v>
      </c>
      <c r="B510">
        <v>9.6066789508405499</v>
      </c>
      <c r="C510">
        <v>76851</v>
      </c>
      <c r="D510">
        <v>75</v>
      </c>
      <c r="E510">
        <v>1.48409843444824</v>
      </c>
      <c r="F510">
        <v>793</v>
      </c>
    </row>
    <row r="511" spans="1:6">
      <c r="A511">
        <v>75.5</v>
      </c>
      <c r="B511">
        <v>17.568762507562699</v>
      </c>
      <c r="C511">
        <v>31119</v>
      </c>
      <c r="D511">
        <v>70</v>
      </c>
      <c r="E511">
        <v>1.4527273178100499</v>
      </c>
      <c r="F511">
        <v>1281</v>
      </c>
    </row>
    <row r="512" spans="1:6">
      <c r="A512">
        <v>45.49</v>
      </c>
      <c r="B512">
        <v>13.364474998531</v>
      </c>
      <c r="C512">
        <v>18904</v>
      </c>
      <c r="D512">
        <v>50</v>
      </c>
      <c r="E512">
        <v>1.32157802581787</v>
      </c>
      <c r="F512">
        <v>605</v>
      </c>
    </row>
    <row r="513" spans="1:6">
      <c r="A513">
        <v>29.37</v>
      </c>
      <c r="B513">
        <v>8.7434134143073994</v>
      </c>
      <c r="C513">
        <v>1394</v>
      </c>
      <c r="D513">
        <v>56</v>
      </c>
      <c r="E513">
        <v>1.5176153182983401</v>
      </c>
      <c r="F513">
        <v>67</v>
      </c>
    </row>
    <row r="514" spans="1:6">
      <c r="A514">
        <v>60.21</v>
      </c>
      <c r="B514">
        <v>18.179896736012498</v>
      </c>
      <c r="C514">
        <v>20439</v>
      </c>
      <c r="D514">
        <v>64</v>
      </c>
      <c r="E514">
        <v>1.3712739944457999</v>
      </c>
      <c r="F514">
        <v>168</v>
      </c>
    </row>
    <row r="515" spans="1:6">
      <c r="A515">
        <v>50.26</v>
      </c>
      <c r="B515">
        <v>19.5739377653152</v>
      </c>
      <c r="C515">
        <v>9464</v>
      </c>
      <c r="D515">
        <v>63</v>
      </c>
      <c r="E515">
        <v>1.1979389190673799</v>
      </c>
      <c r="F515">
        <v>569</v>
      </c>
    </row>
    <row r="516" spans="1:6">
      <c r="A516">
        <v>22.48</v>
      </c>
      <c r="B516">
        <v>7.2539528880283903</v>
      </c>
      <c r="C516">
        <v>5191</v>
      </c>
      <c r="D516">
        <v>60</v>
      </c>
      <c r="E516">
        <v>1.1453676223754801</v>
      </c>
      <c r="F516">
        <v>402</v>
      </c>
    </row>
    <row r="517" spans="1:6">
      <c r="A517">
        <v>26.25</v>
      </c>
      <c r="B517">
        <v>7.4901557952405398</v>
      </c>
      <c r="C517">
        <v>12272</v>
      </c>
      <c r="D517">
        <v>67</v>
      </c>
      <c r="E517">
        <v>1.2100410461425699</v>
      </c>
      <c r="F517">
        <v>328</v>
      </c>
    </row>
    <row r="518" spans="1:6">
      <c r="A518">
        <v>34.090000000000003</v>
      </c>
      <c r="B518">
        <v>6.8813080339119903</v>
      </c>
      <c r="C518">
        <v>40127</v>
      </c>
      <c r="D518">
        <v>77</v>
      </c>
      <c r="E518">
        <v>1.3487863540649401</v>
      </c>
      <c r="F518">
        <v>863</v>
      </c>
    </row>
    <row r="519" spans="1:6">
      <c r="A519">
        <v>79.69</v>
      </c>
      <c r="B519">
        <v>14.551264493746</v>
      </c>
      <c r="C519">
        <v>1283</v>
      </c>
      <c r="D519">
        <v>63</v>
      </c>
      <c r="E519">
        <v>1.6006994247436499</v>
      </c>
      <c r="F519">
        <v>83</v>
      </c>
    </row>
    <row r="520" spans="1:6">
      <c r="A520">
        <v>33.590000000000003</v>
      </c>
      <c r="B520">
        <v>6.0191739091479199</v>
      </c>
      <c r="C520">
        <v>19429</v>
      </c>
      <c r="D520">
        <v>56</v>
      </c>
      <c r="E520">
        <v>1.56083106994628</v>
      </c>
      <c r="F520">
        <v>962</v>
      </c>
    </row>
    <row r="521" spans="1:6">
      <c r="A521">
        <v>66.05</v>
      </c>
      <c r="B521">
        <v>12.4105146464741</v>
      </c>
      <c r="C521">
        <v>14614</v>
      </c>
      <c r="D521">
        <v>47</v>
      </c>
      <c r="E521">
        <v>1.3583135604858301</v>
      </c>
      <c r="F521">
        <v>482</v>
      </c>
    </row>
    <row r="522" spans="1:6">
      <c r="A522">
        <v>35.770000000000003</v>
      </c>
      <c r="B522">
        <v>6.1165164754364598</v>
      </c>
      <c r="C522">
        <v>8142</v>
      </c>
      <c r="D522">
        <v>27</v>
      </c>
      <c r="E522">
        <v>1.47963523864746</v>
      </c>
      <c r="F522">
        <v>590</v>
      </c>
    </row>
    <row r="523" spans="1:6">
      <c r="A523">
        <v>46.52</v>
      </c>
      <c r="B523">
        <v>10.2424095642792</v>
      </c>
      <c r="C523">
        <v>17249</v>
      </c>
      <c r="D523">
        <v>26</v>
      </c>
      <c r="E523">
        <v>1.2767744064330999</v>
      </c>
      <c r="F523">
        <v>491</v>
      </c>
    </row>
    <row r="524" spans="1:6">
      <c r="A524">
        <v>16.600000000000001</v>
      </c>
      <c r="B524">
        <v>4.7586285976378804</v>
      </c>
      <c r="C524">
        <v>7823</v>
      </c>
      <c r="D524">
        <v>14</v>
      </c>
      <c r="E524">
        <v>1.3074588775634699</v>
      </c>
      <c r="F524">
        <v>397</v>
      </c>
    </row>
    <row r="525" spans="1:6">
      <c r="A525">
        <v>37.200000000000003</v>
      </c>
      <c r="B525">
        <v>6.6384710102253797</v>
      </c>
      <c r="C525">
        <v>148672</v>
      </c>
      <c r="D525">
        <v>41</v>
      </c>
      <c r="E525">
        <v>1.3226079940795901</v>
      </c>
      <c r="F525">
        <v>2878</v>
      </c>
    </row>
    <row r="526" spans="1:6">
      <c r="A526">
        <v>41.64</v>
      </c>
      <c r="B526">
        <v>9.1544651101437804</v>
      </c>
      <c r="C526">
        <v>12321</v>
      </c>
      <c r="D526">
        <v>51</v>
      </c>
      <c r="E526">
        <v>1.4535427093505799</v>
      </c>
      <c r="F526">
        <v>976</v>
      </c>
    </row>
    <row r="527" spans="1:6">
      <c r="A527">
        <v>48.79</v>
      </c>
      <c r="B527">
        <v>9.1447528723783105</v>
      </c>
      <c r="C527">
        <v>1443</v>
      </c>
      <c r="D527">
        <v>48</v>
      </c>
      <c r="E527">
        <v>1.51598453521728</v>
      </c>
      <c r="F527">
        <v>171</v>
      </c>
    </row>
    <row r="528" spans="1:6">
      <c r="A528">
        <v>33.14</v>
      </c>
      <c r="B528">
        <v>8.2153746994223908</v>
      </c>
      <c r="C528">
        <v>16262</v>
      </c>
      <c r="D528">
        <v>64</v>
      </c>
      <c r="E528">
        <v>1.2936830520629801</v>
      </c>
      <c r="F528">
        <v>176</v>
      </c>
    </row>
    <row r="529" spans="1:6">
      <c r="A529">
        <v>44.72</v>
      </c>
      <c r="B529">
        <v>10.0392861151644</v>
      </c>
      <c r="C529">
        <v>6296</v>
      </c>
      <c r="D529">
        <v>14</v>
      </c>
      <c r="E529">
        <v>1.51092052459716</v>
      </c>
      <c r="F529">
        <v>1381</v>
      </c>
    </row>
    <row r="530" spans="1:6">
      <c r="A530">
        <v>76.83</v>
      </c>
      <c r="B530">
        <v>15.8890681225958</v>
      </c>
      <c r="C530">
        <v>22222</v>
      </c>
      <c r="D530">
        <v>8</v>
      </c>
      <c r="E530">
        <v>1.66348457336425</v>
      </c>
      <c r="F530">
        <v>880</v>
      </c>
    </row>
    <row r="531" spans="1:6">
      <c r="A531">
        <v>53.18</v>
      </c>
      <c r="B531">
        <v>14.5284668342257</v>
      </c>
      <c r="C531">
        <v>9201</v>
      </c>
      <c r="D531">
        <v>17</v>
      </c>
      <c r="E531">
        <v>1.39702320098877</v>
      </c>
      <c r="F531">
        <v>931</v>
      </c>
    </row>
    <row r="532" spans="1:6">
      <c r="A532">
        <v>38.270000000000003</v>
      </c>
      <c r="B532">
        <v>12.462144648148699</v>
      </c>
      <c r="C532">
        <v>6110</v>
      </c>
      <c r="D532">
        <v>35</v>
      </c>
      <c r="E532">
        <v>1.19025707244873</v>
      </c>
      <c r="F532">
        <v>538</v>
      </c>
    </row>
    <row r="533" spans="1:6">
      <c r="A533">
        <v>30.92</v>
      </c>
      <c r="B533">
        <v>7.5981717206467696</v>
      </c>
      <c r="C533">
        <v>18921</v>
      </c>
      <c r="D533">
        <v>48</v>
      </c>
      <c r="E533">
        <v>1.37814044952392</v>
      </c>
      <c r="F533">
        <v>487</v>
      </c>
    </row>
    <row r="534" spans="1:6">
      <c r="A534">
        <v>35.26</v>
      </c>
      <c r="B534">
        <v>8.2902285338098292</v>
      </c>
      <c r="C534">
        <v>11628</v>
      </c>
      <c r="D534">
        <v>47</v>
      </c>
      <c r="E534">
        <v>1.29994869232177</v>
      </c>
      <c r="F534">
        <v>505</v>
      </c>
    </row>
    <row r="535" spans="1:6">
      <c r="A535">
        <v>26.18</v>
      </c>
      <c r="B535">
        <v>6.0641156305012496</v>
      </c>
      <c r="C535">
        <v>15373</v>
      </c>
      <c r="D535">
        <v>41</v>
      </c>
      <c r="E535">
        <v>1.3481855392455999</v>
      </c>
      <c r="F535">
        <v>431</v>
      </c>
    </row>
    <row r="536" spans="1:6">
      <c r="A536">
        <v>39.44</v>
      </c>
      <c r="B536">
        <v>7.4003189792663404</v>
      </c>
      <c r="C536">
        <v>9423</v>
      </c>
      <c r="D536">
        <v>41</v>
      </c>
      <c r="E536">
        <v>1.4540147781371999</v>
      </c>
      <c r="F536">
        <v>168</v>
      </c>
    </row>
    <row r="537" spans="1:6">
      <c r="A537">
        <v>34.64</v>
      </c>
      <c r="B537">
        <v>7.29647182727751</v>
      </c>
      <c r="C537">
        <v>12493</v>
      </c>
      <c r="D537">
        <v>29</v>
      </c>
      <c r="E537">
        <v>1.3370275497436499</v>
      </c>
      <c r="F537">
        <v>984</v>
      </c>
    </row>
    <row r="538" spans="1:6">
      <c r="A538">
        <v>33.5</v>
      </c>
      <c r="B538">
        <v>7.2628726287262797</v>
      </c>
      <c r="C538">
        <v>3560</v>
      </c>
      <c r="D538">
        <v>23</v>
      </c>
      <c r="E538">
        <v>1.42727851867675</v>
      </c>
      <c r="F538">
        <v>208</v>
      </c>
    </row>
    <row r="539" spans="1:6">
      <c r="A539">
        <v>18.03</v>
      </c>
      <c r="B539">
        <v>4.9725585371907597</v>
      </c>
      <c r="C539">
        <v>2510</v>
      </c>
      <c r="D539">
        <v>20</v>
      </c>
      <c r="E539">
        <v>1.24098300933837</v>
      </c>
      <c r="F539">
        <v>654</v>
      </c>
    </row>
    <row r="540" spans="1:6">
      <c r="A540">
        <v>34.1</v>
      </c>
      <c r="B540">
        <v>11.903515202289899</v>
      </c>
      <c r="C540">
        <v>19630</v>
      </c>
      <c r="D540">
        <v>20</v>
      </c>
      <c r="E540">
        <v>1.2284517288207999</v>
      </c>
      <c r="F540">
        <v>229</v>
      </c>
    </row>
    <row r="541" spans="1:6">
      <c r="A541">
        <v>24.14</v>
      </c>
      <c r="B541">
        <v>5.5092772211698602</v>
      </c>
      <c r="C541">
        <v>10749</v>
      </c>
      <c r="D541">
        <v>30</v>
      </c>
      <c r="E541">
        <v>1.30496978759765</v>
      </c>
      <c r="F541">
        <v>469</v>
      </c>
    </row>
    <row r="542" spans="1:6">
      <c r="A542">
        <v>28.65</v>
      </c>
      <c r="B542">
        <v>7.9878439791451701</v>
      </c>
      <c r="C542">
        <v>4679</v>
      </c>
      <c r="D542">
        <v>40</v>
      </c>
      <c r="E542">
        <v>1.276216506958</v>
      </c>
      <c r="F542">
        <v>169</v>
      </c>
    </row>
    <row r="543" spans="1:6">
      <c r="A543">
        <v>16.34</v>
      </c>
      <c r="B543">
        <v>4.58075187126797</v>
      </c>
      <c r="C543">
        <v>6890</v>
      </c>
      <c r="D543">
        <v>47</v>
      </c>
      <c r="E543">
        <v>1.2362194061279299</v>
      </c>
      <c r="F543">
        <v>244</v>
      </c>
    </row>
    <row r="544" spans="1:6">
      <c r="A544">
        <v>23.37</v>
      </c>
      <c r="B544">
        <v>7.8512396694214797</v>
      </c>
      <c r="C544">
        <v>5071</v>
      </c>
      <c r="D544">
        <v>51</v>
      </c>
      <c r="E544">
        <v>1.3374996185302701</v>
      </c>
      <c r="F544">
        <v>46</v>
      </c>
    </row>
    <row r="545" spans="1:6">
      <c r="A545">
        <v>35.9</v>
      </c>
      <c r="B545">
        <v>10.830869486514199</v>
      </c>
      <c r="C545">
        <v>11122</v>
      </c>
      <c r="D545">
        <v>54</v>
      </c>
      <c r="E545">
        <v>1.40140056610107</v>
      </c>
      <c r="F545">
        <v>338</v>
      </c>
    </row>
    <row r="546" spans="1:6">
      <c r="A546">
        <v>44.45</v>
      </c>
      <c r="B546">
        <v>8.5390452406108892</v>
      </c>
      <c r="C546">
        <v>26072</v>
      </c>
      <c r="D546">
        <v>60</v>
      </c>
      <c r="E546">
        <v>1.08215332031249</v>
      </c>
      <c r="F546">
        <v>443</v>
      </c>
    </row>
    <row r="547" spans="1:6">
      <c r="A547">
        <v>41.77</v>
      </c>
      <c r="B547">
        <v>11.7235959471217</v>
      </c>
      <c r="C547">
        <v>7182</v>
      </c>
      <c r="D547">
        <v>69</v>
      </c>
      <c r="E547">
        <v>1.8633842468261701</v>
      </c>
      <c r="F547">
        <v>176</v>
      </c>
    </row>
    <row r="548" spans="1:6">
      <c r="A548">
        <v>34.380000000000003</v>
      </c>
      <c r="B548">
        <v>15.4412755445766</v>
      </c>
      <c r="C548">
        <v>10481</v>
      </c>
      <c r="D548">
        <v>61</v>
      </c>
      <c r="E548">
        <v>1.24402999877929</v>
      </c>
      <c r="F548">
        <v>412</v>
      </c>
    </row>
    <row r="549" spans="1:6">
      <c r="A549">
        <v>40.630000000000003</v>
      </c>
      <c r="B549">
        <v>13.309529269171501</v>
      </c>
      <c r="C549">
        <v>10106</v>
      </c>
      <c r="D549">
        <v>57</v>
      </c>
      <c r="E549">
        <v>1.35857105255127</v>
      </c>
      <c r="F549">
        <v>1052</v>
      </c>
    </row>
    <row r="550" spans="1:6">
      <c r="A550">
        <v>33.909999999999997</v>
      </c>
      <c r="B550">
        <v>14.4150654650569</v>
      </c>
      <c r="C550">
        <v>10935</v>
      </c>
      <c r="D550">
        <v>56</v>
      </c>
      <c r="E550">
        <v>1.0864019393920801</v>
      </c>
      <c r="F550">
        <v>284</v>
      </c>
    </row>
    <row r="551" spans="1:6">
      <c r="A551">
        <v>14.44</v>
      </c>
      <c r="B551">
        <v>6.5564838358154702</v>
      </c>
      <c r="C551">
        <v>5818</v>
      </c>
      <c r="D551">
        <v>43</v>
      </c>
      <c r="E551">
        <v>1.1329650878906199</v>
      </c>
      <c r="F551">
        <v>275</v>
      </c>
    </row>
    <row r="552" spans="1:6">
      <c r="A552">
        <v>39.4</v>
      </c>
      <c r="B552">
        <v>13.6464394569132</v>
      </c>
      <c r="C552">
        <v>4803</v>
      </c>
      <c r="D552">
        <v>50</v>
      </c>
      <c r="E552">
        <v>1.20862483978271</v>
      </c>
      <c r="F552">
        <v>274</v>
      </c>
    </row>
    <row r="553" spans="1:6">
      <c r="A553">
        <v>27</v>
      </c>
      <c r="B553">
        <v>9.52280181991323</v>
      </c>
      <c r="C553">
        <v>9646</v>
      </c>
      <c r="D553">
        <v>44</v>
      </c>
      <c r="E553">
        <v>1.09734535217285</v>
      </c>
      <c r="F553">
        <v>271</v>
      </c>
    </row>
    <row r="554" spans="1:6">
      <c r="A554">
        <v>22.98</v>
      </c>
      <c r="B554">
        <v>8.0727885898967209</v>
      </c>
      <c r="C554">
        <v>7204</v>
      </c>
      <c r="D554">
        <v>43</v>
      </c>
      <c r="E554">
        <v>1.13416671752929</v>
      </c>
      <c r="F554">
        <v>199</v>
      </c>
    </row>
    <row r="555" spans="1:6">
      <c r="A555">
        <v>33.729999999999997</v>
      </c>
      <c r="B555">
        <v>10.348530404368899</v>
      </c>
      <c r="C555">
        <v>8718</v>
      </c>
      <c r="D555">
        <v>48</v>
      </c>
      <c r="E555">
        <v>1.2316703796386701</v>
      </c>
      <c r="F555">
        <v>333</v>
      </c>
    </row>
    <row r="556" spans="1:6">
      <c r="A556">
        <v>16.45</v>
      </c>
      <c r="B556">
        <v>6.3283834731091702</v>
      </c>
      <c r="C556">
        <v>3252</v>
      </c>
      <c r="D556">
        <v>35</v>
      </c>
      <c r="E556">
        <v>1.1216354370117101</v>
      </c>
      <c r="F556">
        <v>239</v>
      </c>
    </row>
    <row r="557" spans="1:6">
      <c r="A557">
        <v>55.76</v>
      </c>
      <c r="B557">
        <v>20.227083106612898</v>
      </c>
      <c r="C557">
        <v>32300</v>
      </c>
      <c r="D557">
        <v>47</v>
      </c>
      <c r="E557">
        <v>1.25274181365966</v>
      </c>
      <c r="F557">
        <v>371</v>
      </c>
    </row>
    <row r="558" spans="1:6">
      <c r="A558">
        <v>33.76</v>
      </c>
      <c r="B558">
        <v>12.7070159590484</v>
      </c>
      <c r="C558">
        <v>11089</v>
      </c>
      <c r="D558">
        <v>56</v>
      </c>
      <c r="E558">
        <v>1.08266830444335</v>
      </c>
      <c r="F558">
        <v>217</v>
      </c>
    </row>
    <row r="559" spans="1:6">
      <c r="A559">
        <v>24.26</v>
      </c>
      <c r="B559">
        <v>7.2975574539766503</v>
      </c>
      <c r="C559">
        <v>4659</v>
      </c>
      <c r="D559">
        <v>57</v>
      </c>
      <c r="E559">
        <v>1.2693500518798799</v>
      </c>
      <c r="F559">
        <v>121</v>
      </c>
    </row>
    <row r="560" spans="1:6">
      <c r="A560">
        <v>29.65</v>
      </c>
      <c r="B560">
        <v>8.3027638542745894</v>
      </c>
      <c r="C560">
        <v>23636</v>
      </c>
      <c r="D560">
        <v>66</v>
      </c>
      <c r="E560">
        <v>1.2560462951660101</v>
      </c>
      <c r="F560">
        <v>326</v>
      </c>
    </row>
    <row r="561" spans="1:6">
      <c r="A561">
        <v>33.28</v>
      </c>
      <c r="B561">
        <v>13.5725938009787</v>
      </c>
      <c r="C561">
        <v>6529</v>
      </c>
      <c r="D561">
        <v>57</v>
      </c>
      <c r="E561">
        <v>1.1593151092529199</v>
      </c>
      <c r="F561">
        <v>456</v>
      </c>
    </row>
    <row r="562" spans="1:6">
      <c r="A562">
        <v>56.1</v>
      </c>
      <c r="B562">
        <v>15.234215885947</v>
      </c>
      <c r="C562">
        <v>20301</v>
      </c>
      <c r="D562">
        <v>48</v>
      </c>
      <c r="E562">
        <v>1.1487579345703101</v>
      </c>
      <c r="F562">
        <v>746</v>
      </c>
    </row>
    <row r="563" spans="1:6">
      <c r="A563">
        <v>22.86</v>
      </c>
      <c r="B563">
        <v>8.0900307888310792</v>
      </c>
      <c r="C563">
        <v>10359</v>
      </c>
      <c r="D563">
        <v>48</v>
      </c>
      <c r="E563">
        <v>1.14416599273681</v>
      </c>
      <c r="F563">
        <v>230</v>
      </c>
    </row>
    <row r="564" spans="1:6">
      <c r="A564">
        <v>51.95</v>
      </c>
      <c r="B564">
        <v>14.357571235110401</v>
      </c>
      <c r="C564">
        <v>12239</v>
      </c>
      <c r="D564">
        <v>50</v>
      </c>
      <c r="E564">
        <v>1.0801362991332999</v>
      </c>
      <c r="F564">
        <v>251</v>
      </c>
    </row>
    <row r="565" spans="1:6">
      <c r="A565">
        <v>42.54</v>
      </c>
      <c r="B565">
        <v>15.862480423596001</v>
      </c>
      <c r="C565">
        <v>8279</v>
      </c>
      <c r="D565">
        <v>54</v>
      </c>
      <c r="E565">
        <v>1.25613212585449</v>
      </c>
      <c r="F565">
        <v>623</v>
      </c>
    </row>
    <row r="566" spans="1:6">
      <c r="A566">
        <v>41.6</v>
      </c>
      <c r="B566">
        <v>7.0357028092073</v>
      </c>
      <c r="C566">
        <v>1028</v>
      </c>
      <c r="D566">
        <v>53</v>
      </c>
      <c r="E566">
        <v>1.4976167678832999</v>
      </c>
      <c r="F566">
        <v>393</v>
      </c>
    </row>
    <row r="567" spans="1:6">
      <c r="A567">
        <v>79.05</v>
      </c>
      <c r="B567">
        <v>14.493152191848599</v>
      </c>
      <c r="C567">
        <v>18372</v>
      </c>
      <c r="D567">
        <v>48</v>
      </c>
      <c r="E567">
        <v>1.49735927581787</v>
      </c>
      <c r="F567">
        <v>453</v>
      </c>
    </row>
    <row r="568" spans="1:6">
      <c r="A568">
        <v>56.48</v>
      </c>
      <c r="B568">
        <v>9.5912510401277</v>
      </c>
      <c r="C568">
        <v>6433</v>
      </c>
      <c r="D568">
        <v>43</v>
      </c>
      <c r="E568">
        <v>1.9734191894531199</v>
      </c>
      <c r="F568">
        <v>76</v>
      </c>
    </row>
    <row r="569" spans="1:6">
      <c r="A569">
        <v>42.15</v>
      </c>
      <c r="B569">
        <v>9.6714239823780392</v>
      </c>
      <c r="C569">
        <v>13085</v>
      </c>
      <c r="D569">
        <v>34</v>
      </c>
      <c r="E569">
        <v>1.28188133239746</v>
      </c>
      <c r="F569">
        <v>228</v>
      </c>
    </row>
    <row r="570" spans="1:6">
      <c r="A570">
        <v>39.53</v>
      </c>
      <c r="B570">
        <v>8.6778038768028392</v>
      </c>
      <c r="C570">
        <v>18847</v>
      </c>
      <c r="D570">
        <v>50</v>
      </c>
      <c r="E570">
        <v>1.2961292266845701</v>
      </c>
      <c r="F570">
        <v>319</v>
      </c>
    </row>
    <row r="571" spans="1:6">
      <c r="A571">
        <v>19.37</v>
      </c>
      <c r="B571">
        <v>6.82450762780537</v>
      </c>
      <c r="C571">
        <v>2537</v>
      </c>
      <c r="D571">
        <v>34</v>
      </c>
      <c r="E571">
        <v>1.1851072311401301</v>
      </c>
      <c r="F571">
        <v>49</v>
      </c>
    </row>
    <row r="572" spans="1:6">
      <c r="A572">
        <v>15.36</v>
      </c>
      <c r="B572">
        <v>5.5415253625802698</v>
      </c>
      <c r="C572">
        <v>8088</v>
      </c>
      <c r="D572">
        <v>27</v>
      </c>
      <c r="E572">
        <v>1.2121438980102499</v>
      </c>
      <c r="F572">
        <v>139</v>
      </c>
    </row>
    <row r="573" spans="1:6">
      <c r="A573">
        <v>36.200000000000003</v>
      </c>
      <c r="B573">
        <v>8.49924868519909</v>
      </c>
      <c r="C573">
        <v>27025</v>
      </c>
      <c r="D573">
        <v>38</v>
      </c>
      <c r="E573">
        <v>1.2612390518188401</v>
      </c>
      <c r="F573">
        <v>211</v>
      </c>
    </row>
    <row r="574" spans="1:6">
      <c r="A574">
        <v>31.38</v>
      </c>
      <c r="B574">
        <v>7.9689166539692202</v>
      </c>
      <c r="C574">
        <v>4030</v>
      </c>
      <c r="D574">
        <v>44</v>
      </c>
      <c r="E574">
        <v>1.2313270568847601</v>
      </c>
      <c r="F574">
        <v>72</v>
      </c>
    </row>
    <row r="575" spans="1:6">
      <c r="A575">
        <v>38.53</v>
      </c>
      <c r="B575">
        <v>9.3813152832899096</v>
      </c>
      <c r="C575">
        <v>18655</v>
      </c>
      <c r="D575">
        <v>54</v>
      </c>
      <c r="E575">
        <v>1.1925745010375901</v>
      </c>
      <c r="F575">
        <v>468</v>
      </c>
    </row>
    <row r="576" spans="1:6">
      <c r="A576">
        <v>48.62</v>
      </c>
      <c r="B576">
        <v>12.3542116630669</v>
      </c>
      <c r="C576">
        <v>15662</v>
      </c>
      <c r="D576">
        <v>63</v>
      </c>
      <c r="E576">
        <v>1.1507749557495099</v>
      </c>
      <c r="F576">
        <v>224</v>
      </c>
    </row>
    <row r="577" spans="1:6">
      <c r="A577">
        <v>34.020000000000003</v>
      </c>
      <c r="B577">
        <v>9.7950017275135295</v>
      </c>
      <c r="C577">
        <v>8860</v>
      </c>
      <c r="D577">
        <v>66</v>
      </c>
      <c r="E577">
        <v>1.2048482894897401</v>
      </c>
      <c r="F577">
        <v>142</v>
      </c>
    </row>
    <row r="578" spans="1:6">
      <c r="A578">
        <v>32.549999999999997</v>
      </c>
      <c r="B578">
        <v>11.3001215066828</v>
      </c>
      <c r="C578">
        <v>17982</v>
      </c>
      <c r="D578">
        <v>74</v>
      </c>
      <c r="E578">
        <v>1.1602592468261701</v>
      </c>
      <c r="F578">
        <v>123</v>
      </c>
    </row>
    <row r="579" spans="1:6">
      <c r="A579">
        <v>44.29</v>
      </c>
      <c r="B579">
        <v>13.4952314208233</v>
      </c>
      <c r="C579">
        <v>3448</v>
      </c>
      <c r="D579">
        <v>64</v>
      </c>
      <c r="E579">
        <v>1.3890409469604501</v>
      </c>
      <c r="F579">
        <v>188</v>
      </c>
    </row>
    <row r="580" spans="1:6">
      <c r="A580">
        <v>19.22</v>
      </c>
      <c r="B580">
        <v>6.7824123085609402</v>
      </c>
      <c r="C580">
        <v>2674</v>
      </c>
      <c r="D580">
        <v>56</v>
      </c>
      <c r="E580">
        <v>1.1916303634643499</v>
      </c>
      <c r="F580">
        <v>107</v>
      </c>
    </row>
    <row r="581" spans="1:6">
      <c r="A581">
        <v>39.94</v>
      </c>
      <c r="B581">
        <v>15.271670554047301</v>
      </c>
      <c r="C581">
        <v>7218</v>
      </c>
      <c r="D581">
        <v>60</v>
      </c>
      <c r="E581">
        <v>1.04593276977539</v>
      </c>
      <c r="F581">
        <v>169</v>
      </c>
    </row>
    <row r="582" spans="1:6">
      <c r="A582">
        <v>30.39</v>
      </c>
      <c r="B582">
        <v>10.7108871109857</v>
      </c>
      <c r="C582">
        <v>5360</v>
      </c>
      <c r="D582">
        <v>54</v>
      </c>
      <c r="E582">
        <v>1.15983009338378</v>
      </c>
      <c r="F582">
        <v>131</v>
      </c>
    </row>
    <row r="583" spans="1:6">
      <c r="A583">
        <v>28.11</v>
      </c>
      <c r="B583">
        <v>7.6963092760924301</v>
      </c>
      <c r="C583">
        <v>21913</v>
      </c>
      <c r="D583">
        <v>61</v>
      </c>
      <c r="E583">
        <v>1.1507749557495099</v>
      </c>
      <c r="F583">
        <v>202</v>
      </c>
    </row>
    <row r="584" spans="1:6">
      <c r="A584">
        <v>32.979999999999997</v>
      </c>
      <c r="B584">
        <v>13.273766401030301</v>
      </c>
      <c r="C584">
        <v>21111</v>
      </c>
      <c r="D584">
        <v>77</v>
      </c>
      <c r="E584">
        <v>1.1201763153076101</v>
      </c>
      <c r="F584">
        <v>26</v>
      </c>
    </row>
    <row r="585" spans="1:6">
      <c r="A585">
        <v>32</v>
      </c>
      <c r="B585">
        <v>9.9716431398211292</v>
      </c>
      <c r="C585">
        <v>4564</v>
      </c>
      <c r="D585">
        <v>67</v>
      </c>
      <c r="E585">
        <v>1.2099981307983301</v>
      </c>
      <c r="F585">
        <v>246</v>
      </c>
    </row>
    <row r="586" spans="1:6">
      <c r="A586">
        <v>25.62</v>
      </c>
      <c r="B586">
        <v>8.9517819706498898</v>
      </c>
      <c r="C586">
        <v>9412</v>
      </c>
      <c r="D586">
        <v>66</v>
      </c>
      <c r="E586">
        <v>1.12978935241699</v>
      </c>
      <c r="F586">
        <v>145</v>
      </c>
    </row>
    <row r="587" spans="1:6">
      <c r="A587">
        <v>27.89</v>
      </c>
      <c r="B587">
        <v>8.8553738688680692</v>
      </c>
      <c r="C587">
        <v>958</v>
      </c>
      <c r="D587">
        <v>50</v>
      </c>
      <c r="E587">
        <v>1.506929397583</v>
      </c>
      <c r="F587">
        <v>687</v>
      </c>
    </row>
    <row r="588" spans="1:6">
      <c r="A588">
        <v>6.19</v>
      </c>
      <c r="B588">
        <v>2.1092445565134401</v>
      </c>
      <c r="C588">
        <v>3784</v>
      </c>
      <c r="D588">
        <v>43</v>
      </c>
      <c r="E588">
        <v>1.15386486053466</v>
      </c>
      <c r="F588">
        <v>78</v>
      </c>
    </row>
    <row r="589" spans="1:6">
      <c r="A589">
        <v>40.96</v>
      </c>
      <c r="B589">
        <v>14.122190042752701</v>
      </c>
      <c r="C589">
        <v>14173</v>
      </c>
      <c r="D589">
        <v>50</v>
      </c>
      <c r="E589">
        <v>1.09798908233642</v>
      </c>
      <c r="F589">
        <v>156</v>
      </c>
    </row>
    <row r="590" spans="1:6">
      <c r="A590">
        <v>35.880000000000003</v>
      </c>
      <c r="B590">
        <v>11.600387972841901</v>
      </c>
      <c r="C590">
        <v>21820</v>
      </c>
      <c r="D590">
        <v>51</v>
      </c>
      <c r="E590">
        <v>1.17326259613037</v>
      </c>
      <c r="F590">
        <v>249</v>
      </c>
    </row>
    <row r="591" spans="1:6">
      <c r="A591">
        <v>19.46</v>
      </c>
      <c r="B591">
        <v>8.2165174801553693</v>
      </c>
      <c r="C591">
        <v>5151</v>
      </c>
      <c r="D591">
        <v>56</v>
      </c>
      <c r="E591">
        <v>1.1594438552856401</v>
      </c>
      <c r="F591">
        <v>314</v>
      </c>
    </row>
    <row r="592" spans="1:6">
      <c r="A592">
        <v>31.32</v>
      </c>
      <c r="B592">
        <v>12.3594175446904</v>
      </c>
      <c r="C592">
        <v>10128</v>
      </c>
      <c r="D592">
        <v>60</v>
      </c>
      <c r="E592">
        <v>1.0591077804565401</v>
      </c>
      <c r="F592">
        <v>75</v>
      </c>
    </row>
    <row r="593" spans="1:6">
      <c r="A593">
        <v>43.12</v>
      </c>
      <c r="B593">
        <v>15.8418751607333</v>
      </c>
      <c r="C593">
        <v>20192</v>
      </c>
      <c r="D593">
        <v>57</v>
      </c>
      <c r="E593">
        <v>1.1405611038207999</v>
      </c>
      <c r="F593">
        <v>127</v>
      </c>
    </row>
    <row r="594" spans="1:6">
      <c r="A594">
        <v>97.11</v>
      </c>
      <c r="B594">
        <v>26.0936156491831</v>
      </c>
      <c r="C594">
        <v>8064</v>
      </c>
      <c r="D594">
        <v>66</v>
      </c>
      <c r="E594">
        <v>1.7367410659789999</v>
      </c>
      <c r="F594">
        <v>142</v>
      </c>
    </row>
    <row r="595" spans="1:6">
      <c r="A595">
        <v>22.81</v>
      </c>
      <c r="B595">
        <v>6.3000607634093697</v>
      </c>
      <c r="C595">
        <v>9212</v>
      </c>
      <c r="D595">
        <v>66</v>
      </c>
      <c r="E595">
        <v>1.33144855499267</v>
      </c>
      <c r="F595">
        <v>943</v>
      </c>
    </row>
    <row r="596" spans="1:6">
      <c r="A596">
        <v>40.17</v>
      </c>
      <c r="B596">
        <v>9.9420849420849393</v>
      </c>
      <c r="C596">
        <v>15096</v>
      </c>
      <c r="D596">
        <v>56</v>
      </c>
      <c r="E596">
        <v>1.1808156967162999</v>
      </c>
      <c r="F596">
        <v>266</v>
      </c>
    </row>
    <row r="597" spans="1:6">
      <c r="A597">
        <v>80.56</v>
      </c>
      <c r="B597">
        <v>14.5229038596744</v>
      </c>
      <c r="C597">
        <v>30017</v>
      </c>
      <c r="D597">
        <v>53</v>
      </c>
      <c r="E597">
        <v>1.5531492233276301</v>
      </c>
      <c r="F597">
        <v>392</v>
      </c>
    </row>
    <row r="598" spans="1:6">
      <c r="A598">
        <v>37.64</v>
      </c>
      <c r="B598">
        <v>11.087219063889901</v>
      </c>
      <c r="C598">
        <v>12360</v>
      </c>
      <c r="D598">
        <v>43</v>
      </c>
      <c r="E598">
        <v>1.31741523742675</v>
      </c>
      <c r="F598">
        <v>294</v>
      </c>
    </row>
    <row r="599" spans="1:6">
      <c r="A599">
        <v>15.76</v>
      </c>
      <c r="B599">
        <v>5.1464585442314599</v>
      </c>
      <c r="C599">
        <v>8874</v>
      </c>
      <c r="D599">
        <v>51</v>
      </c>
      <c r="E599">
        <v>1.05696201324463</v>
      </c>
      <c r="F599">
        <v>302</v>
      </c>
    </row>
    <row r="600" spans="1:6">
      <c r="A600">
        <v>48.33</v>
      </c>
      <c r="B600">
        <v>11.182064274310999</v>
      </c>
      <c r="C600">
        <v>36678</v>
      </c>
      <c r="D600">
        <v>60</v>
      </c>
      <c r="E600">
        <v>1.2753152847289999</v>
      </c>
      <c r="F600">
        <v>307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67-F4CE-5A4E-B52C-BBB8C567DF61}">
  <dimension ref="A37:A39"/>
  <sheetViews>
    <sheetView topLeftCell="A13" workbookViewId="0">
      <selection activeCell="A40" sqref="A40"/>
    </sheetView>
  </sheetViews>
  <sheetFormatPr baseColWidth="10" defaultRowHeight="20"/>
  <sheetData>
    <row r="37" spans="1:1">
      <c r="A37" t="s">
        <v>20</v>
      </c>
    </row>
    <row r="38" spans="1:1">
      <c r="A38" t="s">
        <v>25</v>
      </c>
    </row>
    <row r="39" spans="1:1">
      <c r="A39" t="s">
        <v>26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C5E9-F743-374F-937B-0D3F2D3DC6D3}">
  <dimension ref="A1:N314"/>
  <sheetViews>
    <sheetView topLeftCell="M1" workbookViewId="0">
      <selection activeCell="A2" sqref="A2"/>
    </sheetView>
  </sheetViews>
  <sheetFormatPr baseColWidth="10" defaultRowHeight="20"/>
  <cols>
    <col min="1" max="1" width="9.85546875" bestFit="1" customWidth="1"/>
    <col min="2" max="2" width="17.4257812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9" width="10.42578125" customWidth="1"/>
  </cols>
  <sheetData>
    <row r="1" spans="1:13">
      <c r="A1" t="s">
        <v>11</v>
      </c>
      <c r="B1" t="s">
        <v>14</v>
      </c>
      <c r="C1" t="s">
        <v>12</v>
      </c>
      <c r="D1" t="s">
        <v>13</v>
      </c>
      <c r="E1" t="s">
        <v>15</v>
      </c>
      <c r="F1" t="s">
        <v>16</v>
      </c>
      <c r="H1" t="s">
        <v>11</v>
      </c>
      <c r="I1" t="s">
        <v>14</v>
      </c>
      <c r="J1" t="s">
        <v>12</v>
      </c>
      <c r="K1" t="s">
        <v>13</v>
      </c>
      <c r="L1" t="s">
        <v>15</v>
      </c>
      <c r="M1" t="s">
        <v>16</v>
      </c>
    </row>
    <row r="2" spans="1:13">
      <c r="A2">
        <v>34.76</v>
      </c>
      <c r="B2">
        <v>13.701761992983499</v>
      </c>
      <c r="C2">
        <v>9432</v>
      </c>
      <c r="D2">
        <v>78</v>
      </c>
      <c r="E2">
        <v>1.18815422058105</v>
      </c>
      <c r="F2">
        <v>365</v>
      </c>
      <c r="H2">
        <f ca="1">AVERAGE(OFFSET($A$2,(ROW(A2)-2)*9,0,9))</f>
        <v>95.188888888888883</v>
      </c>
      <c r="I2">
        <f ca="1">AVERAGE(OFFSET($B$2,(ROW(B2)-2)*9,0,9))</f>
        <v>14.471976614384308</v>
      </c>
      <c r="J2">
        <f ca="1">AVERAGE(OFFSET($C$2,(ROW(C2)-2)*9,0,9))</f>
        <v>33249</v>
      </c>
      <c r="K2">
        <f ca="1">AVERAGE(OFFSET($D$2,(ROW(D2)-2)*9,0,9))</f>
        <v>70.333333333333329</v>
      </c>
      <c r="L2">
        <f ca="1">AVERAGE(OFFSET($E$2,(ROW(E2)-2)*9,0,9))</f>
        <v>1.9208908081054643</v>
      </c>
      <c r="M2">
        <f ca="1">AVERAGE(OFFSET($F$2,(ROW(F2)-2)*9,0,9))</f>
        <v>616.11111111111109</v>
      </c>
    </row>
    <row r="3" spans="1:13">
      <c r="A3">
        <v>98.86</v>
      </c>
      <c r="B3">
        <v>17.946157895692199</v>
      </c>
      <c r="C3">
        <v>6466</v>
      </c>
      <c r="D3">
        <v>74</v>
      </c>
      <c r="E3">
        <v>2.0301103591918901</v>
      </c>
      <c r="F3">
        <v>226</v>
      </c>
      <c r="H3">
        <f t="shared" ref="H3:H33" ca="1" si="0">AVERAGE(OFFSET($A$2,(ROW(A3)-2)*9,0,9))</f>
        <v>36.278888888888893</v>
      </c>
      <c r="I3">
        <f t="shared" ref="I3:I33" ca="1" si="1">AVERAGE(OFFSET($B$2,(ROW(B3)-2)*9,0,9))</f>
        <v>12.268113628888017</v>
      </c>
      <c r="J3">
        <f t="shared" ref="J3:J33" ca="1" si="2">AVERAGE(OFFSET($C$2,(ROW(C3)-2)*9,0,9))</f>
        <v>20382.777777777777</v>
      </c>
      <c r="K3">
        <f t="shared" ref="K3:K33" ca="1" si="3">AVERAGE(OFFSET($D$2,(ROW(D3)-2)*9,0,9))</f>
        <v>81.888888888888886</v>
      </c>
      <c r="L3">
        <f t="shared" ref="L3:L33" ca="1" si="4">AVERAGE(OFFSET($E$2,(ROW(E3)-2)*9,0,9))</f>
        <v>1.2888050079345656</v>
      </c>
      <c r="M3">
        <f t="shared" ref="M3:M33" ca="1" si="5">AVERAGE(OFFSET($F$2,(ROW(F3)-2)*9,0,9))</f>
        <v>439.88888888888891</v>
      </c>
    </row>
    <row r="4" spans="1:13">
      <c r="A4">
        <v>43.49</v>
      </c>
      <c r="B4">
        <v>16.217324831263699</v>
      </c>
      <c r="C4">
        <v>9071</v>
      </c>
      <c r="D4">
        <v>77</v>
      </c>
      <c r="E4">
        <v>1.1189317703246999</v>
      </c>
      <c r="F4">
        <v>100</v>
      </c>
      <c r="H4">
        <f t="shared" ca="1" si="0"/>
        <v>33.864444444444445</v>
      </c>
      <c r="I4">
        <f t="shared" ca="1" si="1"/>
        <v>13.422684452929307</v>
      </c>
      <c r="J4">
        <f t="shared" ca="1" si="2"/>
        <v>7110.666666666667</v>
      </c>
      <c r="K4">
        <f t="shared" ca="1" si="3"/>
        <v>57.777777777777779</v>
      </c>
      <c r="L4">
        <f t="shared" ca="1" si="4"/>
        <v>1.2040758132934524</v>
      </c>
      <c r="M4">
        <f t="shared" ca="1" si="5"/>
        <v>260.88888888888891</v>
      </c>
    </row>
    <row r="5" spans="1:13">
      <c r="A5">
        <v>45.41</v>
      </c>
      <c r="B5">
        <v>5.8549730524252803</v>
      </c>
      <c r="C5">
        <v>190194</v>
      </c>
      <c r="D5">
        <v>77</v>
      </c>
      <c r="E5">
        <v>1.7241239547729399</v>
      </c>
      <c r="F5">
        <v>1152</v>
      </c>
      <c r="H5">
        <f t="shared" ca="1" si="0"/>
        <v>36.535555555555561</v>
      </c>
      <c r="I5">
        <f t="shared" ca="1" si="1"/>
        <v>13.284929171012358</v>
      </c>
      <c r="J5">
        <f t="shared" ca="1" si="2"/>
        <v>9803.3333333333339</v>
      </c>
      <c r="K5">
        <f t="shared" ca="1" si="3"/>
        <v>55.222222222222221</v>
      </c>
      <c r="L5">
        <f t="shared" ca="1" si="4"/>
        <v>1.2757158279418901</v>
      </c>
      <c r="M5">
        <f t="shared" ca="1" si="5"/>
        <v>277.44444444444446</v>
      </c>
    </row>
    <row r="6" spans="1:13">
      <c r="A6">
        <v>286.52</v>
      </c>
      <c r="B6">
        <v>20.2574961644242</v>
      </c>
      <c r="C6">
        <v>2177</v>
      </c>
      <c r="D6">
        <v>66</v>
      </c>
      <c r="E6">
        <v>4.27011966705322</v>
      </c>
      <c r="F6">
        <v>257</v>
      </c>
      <c r="H6">
        <f t="shared" ca="1" si="0"/>
        <v>32.851111111111116</v>
      </c>
      <c r="I6">
        <f t="shared" ca="1" si="1"/>
        <v>12.65826878818975</v>
      </c>
      <c r="J6">
        <f t="shared" ca="1" si="2"/>
        <v>10904.888888888889</v>
      </c>
      <c r="K6">
        <f t="shared" ca="1" si="3"/>
        <v>73.222222222222229</v>
      </c>
      <c r="L6">
        <f t="shared" ca="1" si="4"/>
        <v>1.2135648727416954</v>
      </c>
      <c r="M6">
        <f t="shared" ca="1" si="5"/>
        <v>266.55555555555554</v>
      </c>
    </row>
    <row r="7" spans="1:13">
      <c r="A7">
        <v>168.6</v>
      </c>
      <c r="B7">
        <v>14.373156467920399</v>
      </c>
      <c r="C7">
        <v>8532</v>
      </c>
      <c r="D7">
        <v>67</v>
      </c>
      <c r="E7">
        <v>2.78683662414551</v>
      </c>
      <c r="F7">
        <v>433</v>
      </c>
      <c r="H7">
        <f t="shared" ca="1" si="0"/>
        <v>32.772222222222226</v>
      </c>
      <c r="I7">
        <f t="shared" ca="1" si="1"/>
        <v>12.490523760303281</v>
      </c>
      <c r="J7">
        <f t="shared" ca="1" si="2"/>
        <v>12413.333333333334</v>
      </c>
      <c r="K7">
        <f t="shared" ca="1" si="3"/>
        <v>81</v>
      </c>
      <c r="L7">
        <f t="shared" ca="1" si="4"/>
        <v>1.2395524978637669</v>
      </c>
      <c r="M7">
        <f t="shared" ca="1" si="5"/>
        <v>199.33333333333334</v>
      </c>
    </row>
    <row r="8" spans="1:13">
      <c r="A8">
        <v>36.869999999999997</v>
      </c>
      <c r="B8">
        <v>14.596777386278101</v>
      </c>
      <c r="C8">
        <v>26993</v>
      </c>
      <c r="D8">
        <v>67</v>
      </c>
      <c r="E8">
        <v>1.2051486968994101</v>
      </c>
      <c r="F8">
        <v>214</v>
      </c>
      <c r="H8">
        <f t="shared" ca="1" si="0"/>
        <v>35.080000000000005</v>
      </c>
      <c r="I8">
        <f t="shared" ca="1" si="1"/>
        <v>13.785662341356682</v>
      </c>
      <c r="J8">
        <f t="shared" ca="1" si="2"/>
        <v>12419.111111111111</v>
      </c>
      <c r="K8">
        <f t="shared" ca="1" si="3"/>
        <v>82.111111111111114</v>
      </c>
      <c r="L8">
        <f t="shared" ca="1" si="4"/>
        <v>1.2502050399780222</v>
      </c>
      <c r="M8">
        <f t="shared" ca="1" si="5"/>
        <v>314.55555555555554</v>
      </c>
    </row>
    <row r="9" spans="1:13">
      <c r="A9">
        <v>112.53</v>
      </c>
      <c r="B9">
        <v>16.634146341463399</v>
      </c>
      <c r="C9">
        <v>32437</v>
      </c>
      <c r="D9">
        <v>53</v>
      </c>
      <c r="E9">
        <v>1.7498302459716699</v>
      </c>
      <c r="F9">
        <v>2615</v>
      </c>
      <c r="H9">
        <f t="shared" ca="1" si="0"/>
        <v>29.793333333333333</v>
      </c>
      <c r="I9">
        <f t="shared" ca="1" si="1"/>
        <v>12.703452711762166</v>
      </c>
      <c r="J9">
        <f t="shared" ca="1" si="2"/>
        <v>9001</v>
      </c>
      <c r="K9">
        <f t="shared" ca="1" si="3"/>
        <v>75</v>
      </c>
      <c r="L9">
        <f t="shared" ca="1" si="4"/>
        <v>1.1781883239746078</v>
      </c>
      <c r="M9">
        <f t="shared" ca="1" si="5"/>
        <v>205.55555555555554</v>
      </c>
    </row>
    <row r="10" spans="1:13">
      <c r="A10">
        <v>29.66</v>
      </c>
      <c r="B10">
        <v>10.665995397008</v>
      </c>
      <c r="C10">
        <v>13939</v>
      </c>
      <c r="D10">
        <v>74</v>
      </c>
      <c r="E10">
        <v>1.21476173400879</v>
      </c>
      <c r="F10">
        <v>183</v>
      </c>
      <c r="H10">
        <f t="shared" ca="1" si="0"/>
        <v>32.776666666666671</v>
      </c>
      <c r="I10">
        <f t="shared" ca="1" si="1"/>
        <v>12.411355062811756</v>
      </c>
      <c r="J10">
        <f t="shared" ca="1" si="2"/>
        <v>9194.1111111111113</v>
      </c>
      <c r="K10">
        <f t="shared" ca="1" si="3"/>
        <v>61.777777777777779</v>
      </c>
      <c r="L10">
        <f t="shared" ca="1" si="4"/>
        <v>1.2445592880248988</v>
      </c>
      <c r="M10">
        <f t="shared" ca="1" si="5"/>
        <v>390.33333333333331</v>
      </c>
    </row>
    <row r="11" spans="1:13">
      <c r="A11">
        <v>30.13</v>
      </c>
      <c r="B11">
        <v>13.245702730030301</v>
      </c>
      <c r="C11">
        <v>3716</v>
      </c>
      <c r="D11">
        <v>75</v>
      </c>
      <c r="E11">
        <v>1.1134386062621999</v>
      </c>
      <c r="F11">
        <v>83</v>
      </c>
      <c r="H11">
        <f t="shared" ca="1" si="0"/>
        <v>45.41</v>
      </c>
      <c r="I11">
        <f t="shared" ca="1" si="1"/>
        <v>12.665641536275567</v>
      </c>
      <c r="J11">
        <f t="shared" ca="1" si="2"/>
        <v>11298.444444444445</v>
      </c>
      <c r="K11">
        <f t="shared" ca="1" si="3"/>
        <v>65.333333333333329</v>
      </c>
      <c r="L11">
        <f t="shared" ca="1" si="4"/>
        <v>1.5214014053344678</v>
      </c>
      <c r="M11">
        <f t="shared" ca="1" si="5"/>
        <v>453.77777777777777</v>
      </c>
    </row>
    <row r="12" spans="1:13">
      <c r="A12">
        <v>21.27</v>
      </c>
      <c r="B12">
        <v>9.8911830357142794</v>
      </c>
      <c r="C12">
        <v>10529</v>
      </c>
      <c r="D12">
        <v>70</v>
      </c>
      <c r="E12">
        <v>1.1509895324707</v>
      </c>
      <c r="F12">
        <v>64</v>
      </c>
      <c r="H12">
        <f t="shared" ca="1" si="0"/>
        <v>27.223333333333333</v>
      </c>
      <c r="I12">
        <f t="shared" ca="1" si="1"/>
        <v>11.921270644766006</v>
      </c>
      <c r="J12">
        <f t="shared" ca="1" si="2"/>
        <v>10276</v>
      </c>
      <c r="K12">
        <f t="shared" ca="1" si="3"/>
        <v>71.333333333333329</v>
      </c>
      <c r="L12">
        <f t="shared" ca="1" si="4"/>
        <v>1.1262321472167922</v>
      </c>
      <c r="M12">
        <f t="shared" ca="1" si="5"/>
        <v>213</v>
      </c>
    </row>
    <row r="13" spans="1:13">
      <c r="A13">
        <v>16.41</v>
      </c>
      <c r="B13">
        <v>7.3347338309569503</v>
      </c>
      <c r="C13">
        <v>2324</v>
      </c>
      <c r="D13">
        <v>94</v>
      </c>
      <c r="E13">
        <v>1.11931800842285</v>
      </c>
      <c r="F13">
        <v>84</v>
      </c>
      <c r="H13">
        <f t="shared" ca="1" si="0"/>
        <v>39.287777777777777</v>
      </c>
      <c r="I13">
        <f t="shared" ca="1" si="1"/>
        <v>14.292471525788386</v>
      </c>
      <c r="J13">
        <f t="shared" ca="1" si="2"/>
        <v>14941</v>
      </c>
      <c r="K13">
        <f t="shared" ca="1" si="3"/>
        <v>59</v>
      </c>
      <c r="L13">
        <f t="shared" ca="1" si="4"/>
        <v>1.2915182113647414</v>
      </c>
      <c r="M13">
        <f t="shared" ca="1" si="5"/>
        <v>379.33333333333331</v>
      </c>
    </row>
    <row r="14" spans="1:13">
      <c r="A14">
        <v>24.47</v>
      </c>
      <c r="B14">
        <v>8.5068659829654099</v>
      </c>
      <c r="C14">
        <v>2106</v>
      </c>
      <c r="D14">
        <v>83</v>
      </c>
      <c r="E14">
        <v>1.2765598297119101</v>
      </c>
      <c r="F14">
        <v>236</v>
      </c>
      <c r="H14">
        <f t="shared" ca="1" si="0"/>
        <v>31.853333333333328</v>
      </c>
      <c r="I14">
        <f t="shared" ca="1" si="1"/>
        <v>12.708984319322823</v>
      </c>
      <c r="J14">
        <f t="shared" ca="1" si="2"/>
        <v>6698.7777777777774</v>
      </c>
      <c r="K14">
        <f t="shared" ca="1" si="3"/>
        <v>59.444444444444443</v>
      </c>
      <c r="L14">
        <f t="shared" ca="1" si="4"/>
        <v>1.3535308837890578</v>
      </c>
      <c r="M14">
        <f t="shared" ca="1" si="5"/>
        <v>245.11111111111111</v>
      </c>
    </row>
    <row r="15" spans="1:13">
      <c r="A15">
        <v>34.380000000000003</v>
      </c>
      <c r="B15">
        <v>13.755301272305299</v>
      </c>
      <c r="C15">
        <v>14822</v>
      </c>
      <c r="D15">
        <v>83</v>
      </c>
      <c r="E15">
        <v>1.20184421539306</v>
      </c>
      <c r="F15">
        <v>290</v>
      </c>
      <c r="H15">
        <f t="shared" ca="1" si="0"/>
        <v>45.607777777777784</v>
      </c>
      <c r="I15">
        <f t="shared" ca="1" si="1"/>
        <v>14.140757259802955</v>
      </c>
      <c r="J15">
        <f t="shared" ca="1" si="2"/>
        <v>14102.777777777777</v>
      </c>
      <c r="K15">
        <f t="shared" ca="1" si="3"/>
        <v>47.111111111111114</v>
      </c>
      <c r="L15">
        <f t="shared" ca="1" si="4"/>
        <v>1.4058256149291932</v>
      </c>
      <c r="M15">
        <f t="shared" ca="1" si="5"/>
        <v>588.22222222222217</v>
      </c>
    </row>
    <row r="16" spans="1:13">
      <c r="A16">
        <v>35.08</v>
      </c>
      <c r="B16">
        <v>14.5457561056516</v>
      </c>
      <c r="C16">
        <v>18625</v>
      </c>
      <c r="D16">
        <v>90</v>
      </c>
      <c r="E16">
        <v>1.1155414581298799</v>
      </c>
      <c r="F16">
        <v>188</v>
      </c>
      <c r="H16">
        <f t="shared" ca="1" si="0"/>
        <v>40.661111111111119</v>
      </c>
      <c r="I16">
        <f t="shared" ca="1" si="1"/>
        <v>15.374037870277354</v>
      </c>
      <c r="J16">
        <f t="shared" ca="1" si="2"/>
        <v>6328.333333333333</v>
      </c>
      <c r="K16">
        <f t="shared" ca="1" si="3"/>
        <v>66.666666666666671</v>
      </c>
      <c r="L16">
        <f t="shared" ca="1" si="4"/>
        <v>1.3193321228027299</v>
      </c>
      <c r="M16">
        <f t="shared" ca="1" si="5"/>
        <v>277.88888888888891</v>
      </c>
    </row>
    <row r="17" spans="1:14">
      <c r="A17">
        <v>50.93</v>
      </c>
      <c r="B17">
        <v>16.081972907259399</v>
      </c>
      <c r="C17">
        <v>1731</v>
      </c>
      <c r="D17">
        <v>77</v>
      </c>
      <c r="E17">
        <v>1.61224365234374</v>
      </c>
      <c r="F17">
        <v>99</v>
      </c>
      <c r="H17">
        <f t="shared" ca="1" si="0"/>
        <v>33.168888888888894</v>
      </c>
      <c r="I17">
        <f t="shared" ca="1" si="1"/>
        <v>14.15839971127574</v>
      </c>
      <c r="J17">
        <f t="shared" ca="1" si="2"/>
        <v>7991.8888888888887</v>
      </c>
      <c r="K17">
        <f t="shared" ca="1" si="3"/>
        <v>56.555555555555557</v>
      </c>
      <c r="L17">
        <f t="shared" ca="1" si="4"/>
        <v>1.1858701705932566</v>
      </c>
      <c r="M17">
        <f t="shared" ca="1" si="5"/>
        <v>197</v>
      </c>
    </row>
    <row r="18" spans="1:14">
      <c r="A18">
        <v>52.11</v>
      </c>
      <c r="B18">
        <v>13.8863721153333</v>
      </c>
      <c r="C18">
        <v>47301</v>
      </c>
      <c r="D18">
        <v>84</v>
      </c>
      <c r="E18">
        <v>1.49349689483642</v>
      </c>
      <c r="F18">
        <v>476</v>
      </c>
      <c r="H18">
        <f t="shared" ca="1" si="0"/>
        <v>29.514444444444443</v>
      </c>
      <c r="I18">
        <f t="shared" ca="1" si="1"/>
        <v>11.430476286783982</v>
      </c>
      <c r="J18">
        <f t="shared" ca="1" si="2"/>
        <v>10844.555555555555</v>
      </c>
      <c r="K18">
        <f t="shared" ca="1" si="3"/>
        <v>54.777777777777779</v>
      </c>
      <c r="L18">
        <f t="shared" ca="1" si="4"/>
        <v>1.2457418441772412</v>
      </c>
      <c r="M18">
        <f t="shared" ca="1" si="5"/>
        <v>242.88888888888889</v>
      </c>
    </row>
    <row r="19" spans="1:14">
      <c r="A19">
        <v>61.73</v>
      </c>
      <c r="B19">
        <v>13.165134679775599</v>
      </c>
      <c r="C19">
        <v>82291</v>
      </c>
      <c r="D19">
        <v>81</v>
      </c>
      <c r="E19">
        <v>1.51581287384033</v>
      </c>
      <c r="F19">
        <v>2439</v>
      </c>
      <c r="H19">
        <f t="shared" ca="1" si="0"/>
        <v>30.025555555555556</v>
      </c>
      <c r="I19">
        <f t="shared" ca="1" si="1"/>
        <v>11.79702169585414</v>
      </c>
      <c r="J19">
        <f t="shared" ca="1" si="2"/>
        <v>6956</v>
      </c>
      <c r="K19">
        <f t="shared" ca="1" si="3"/>
        <v>73.222222222222229</v>
      </c>
      <c r="L19">
        <f t="shared" ca="1" si="4"/>
        <v>1.2567186355590767</v>
      </c>
      <c r="M19">
        <f t="shared" ca="1" si="5"/>
        <v>184</v>
      </c>
      <c r="N19" t="s">
        <v>18</v>
      </c>
    </row>
    <row r="20" spans="1:14">
      <c r="A20">
        <v>36.61</v>
      </c>
      <c r="B20">
        <v>16.1015085543387</v>
      </c>
      <c r="C20">
        <v>5830</v>
      </c>
      <c r="D20">
        <v>70</v>
      </c>
      <c r="E20">
        <v>1.1822319030761701</v>
      </c>
      <c r="F20">
        <v>320</v>
      </c>
      <c r="H20">
        <f t="shared" ca="1" si="0"/>
        <v>49.103333333333332</v>
      </c>
      <c r="I20">
        <f t="shared" ca="1" si="1"/>
        <v>12.966180791219804</v>
      </c>
      <c r="J20">
        <f t="shared" ca="1" si="2"/>
        <v>22036.555555555555</v>
      </c>
      <c r="K20">
        <f t="shared" ca="1" si="3"/>
        <v>58.333333333333336</v>
      </c>
      <c r="L20">
        <f t="shared" ca="1" si="4"/>
        <v>1.6969108581542922</v>
      </c>
      <c r="M20">
        <f t="shared" ca="1" si="5"/>
        <v>689.66666666666663</v>
      </c>
    </row>
    <row r="21" spans="1:14">
      <c r="A21">
        <v>21.52</v>
      </c>
      <c r="B21">
        <v>7.5450529415889402</v>
      </c>
      <c r="C21">
        <v>3819</v>
      </c>
      <c r="D21">
        <v>61</v>
      </c>
      <c r="E21">
        <v>1.1568689346313401</v>
      </c>
      <c r="F21">
        <v>259</v>
      </c>
      <c r="H21">
        <f t="shared" ca="1" si="0"/>
        <v>47.25555555555556</v>
      </c>
      <c r="I21">
        <f t="shared" ca="1" si="1"/>
        <v>11.385690648659818</v>
      </c>
      <c r="J21">
        <f t="shared" ca="1" si="2"/>
        <v>5090.1111111111113</v>
      </c>
      <c r="K21">
        <f t="shared" ca="1" si="3"/>
        <v>47</v>
      </c>
      <c r="L21">
        <f t="shared" ca="1" si="4"/>
        <v>1.9480943679809524</v>
      </c>
      <c r="M21">
        <f t="shared" ca="1" si="5"/>
        <v>480.33333333333331</v>
      </c>
    </row>
    <row r="22" spans="1:14">
      <c r="A22">
        <v>29.99</v>
      </c>
      <c r="B22">
        <v>12.8464339258941</v>
      </c>
      <c r="C22">
        <v>8856</v>
      </c>
      <c r="D22">
        <v>51</v>
      </c>
      <c r="E22">
        <v>1.16952896118164</v>
      </c>
      <c r="F22">
        <v>507</v>
      </c>
      <c r="H22">
        <f t="shared" ca="1" si="0"/>
        <v>67.838888888888903</v>
      </c>
      <c r="I22">
        <f t="shared" ca="1" si="1"/>
        <v>16.393062351940017</v>
      </c>
      <c r="J22">
        <f t="shared" ca="1" si="2"/>
        <v>20187.555555555555</v>
      </c>
      <c r="K22">
        <f t="shared" ca="1" si="3"/>
        <v>46.888888888888886</v>
      </c>
      <c r="L22">
        <f t="shared" ca="1" si="4"/>
        <v>1.8303823471069289</v>
      </c>
      <c r="M22">
        <f t="shared" ca="1" si="5"/>
        <v>1673.6666666666667</v>
      </c>
    </row>
    <row r="23" spans="1:14">
      <c r="A23">
        <v>46.55</v>
      </c>
      <c r="B23">
        <v>13.268156424581001</v>
      </c>
      <c r="C23">
        <v>8692</v>
      </c>
      <c r="D23">
        <v>51</v>
      </c>
      <c r="E23">
        <v>1.24454498291015</v>
      </c>
      <c r="F23">
        <v>243</v>
      </c>
      <c r="H23">
        <f t="shared" ca="1" si="0"/>
        <v>77.747777777777785</v>
      </c>
      <c r="I23">
        <f t="shared" ca="1" si="1"/>
        <v>11.428943890175107</v>
      </c>
      <c r="J23">
        <f t="shared" ca="1" si="2"/>
        <v>27278.888888888891</v>
      </c>
      <c r="K23">
        <f t="shared" ca="1" si="3"/>
        <v>48.777777777777779</v>
      </c>
      <c r="L23">
        <f t="shared" ca="1" si="4"/>
        <v>1.9456100463867143</v>
      </c>
      <c r="M23">
        <f t="shared" ca="1" si="5"/>
        <v>1628</v>
      </c>
    </row>
    <row r="24" spans="1:14">
      <c r="A24">
        <v>27.81</v>
      </c>
      <c r="B24">
        <v>13.334931671062</v>
      </c>
      <c r="C24">
        <v>2695</v>
      </c>
      <c r="D24">
        <v>47</v>
      </c>
      <c r="E24">
        <v>1.11395359039306</v>
      </c>
      <c r="F24">
        <v>349</v>
      </c>
      <c r="H24">
        <f t="shared" ca="1" si="0"/>
        <v>31.625555555555554</v>
      </c>
      <c r="I24">
        <f t="shared" ca="1" si="1"/>
        <v>10.299988506271387</v>
      </c>
      <c r="J24">
        <f t="shared" ca="1" si="2"/>
        <v>9145</v>
      </c>
      <c r="K24">
        <f t="shared" ca="1" si="3"/>
        <v>73.333333333333329</v>
      </c>
      <c r="L24">
        <f t="shared" ca="1" si="4"/>
        <v>1.2425708770751911</v>
      </c>
      <c r="M24">
        <f t="shared" ca="1" si="5"/>
        <v>391.66666666666669</v>
      </c>
    </row>
    <row r="25" spans="1:14">
      <c r="A25">
        <v>42.02</v>
      </c>
      <c r="B25">
        <v>14.676912329724001</v>
      </c>
      <c r="C25">
        <v>4091</v>
      </c>
      <c r="D25">
        <v>54</v>
      </c>
      <c r="E25">
        <v>1.43066883087158</v>
      </c>
      <c r="F25">
        <v>154</v>
      </c>
      <c r="H25">
        <f t="shared" ca="1" si="0"/>
        <v>69.86888888888889</v>
      </c>
      <c r="I25">
        <f t="shared" ca="1" si="1"/>
        <v>12.528590947703364</v>
      </c>
      <c r="J25">
        <f t="shared" ca="1" si="2"/>
        <v>16172.666666666666</v>
      </c>
      <c r="K25">
        <f t="shared" ca="1" si="3"/>
        <v>60.888888888888886</v>
      </c>
      <c r="L25">
        <f t="shared" ca="1" si="4"/>
        <v>1.5793132781982357</v>
      </c>
      <c r="M25">
        <f t="shared" ca="1" si="5"/>
        <v>572</v>
      </c>
    </row>
    <row r="26" spans="1:14">
      <c r="A26">
        <v>27.44</v>
      </c>
      <c r="B26">
        <v>11.5202149544481</v>
      </c>
      <c r="C26">
        <v>5946</v>
      </c>
      <c r="D26">
        <v>53</v>
      </c>
      <c r="E26">
        <v>1.1893129348754801</v>
      </c>
      <c r="F26">
        <v>188</v>
      </c>
      <c r="H26">
        <f t="shared" ca="1" si="0"/>
        <v>44.184444444444445</v>
      </c>
      <c r="I26">
        <f t="shared" ca="1" si="1"/>
        <v>14.181339931949488</v>
      </c>
      <c r="J26">
        <f t="shared" ca="1" si="2"/>
        <v>8276.4444444444453</v>
      </c>
      <c r="K26">
        <f t="shared" ca="1" si="3"/>
        <v>64</v>
      </c>
      <c r="L26">
        <f t="shared" ca="1" si="4"/>
        <v>1.2816619873046833</v>
      </c>
      <c r="M26">
        <f t="shared" ca="1" si="5"/>
        <v>433.11111111111109</v>
      </c>
    </row>
    <row r="27" spans="1:14">
      <c r="A27">
        <v>39.99</v>
      </c>
      <c r="B27">
        <v>15.300734618916399</v>
      </c>
      <c r="C27">
        <v>17866</v>
      </c>
      <c r="D27">
        <v>63</v>
      </c>
      <c r="E27">
        <v>1.1678123474121</v>
      </c>
      <c r="F27">
        <v>146</v>
      </c>
      <c r="H27">
        <f t="shared" ca="1" si="0"/>
        <v>43.663333333333327</v>
      </c>
      <c r="I27">
        <f t="shared" ca="1" si="1"/>
        <v>11.288621618573107</v>
      </c>
      <c r="J27">
        <f t="shared" ca="1" si="2"/>
        <v>12382.888888888889</v>
      </c>
      <c r="K27">
        <f t="shared" ca="1" si="3"/>
        <v>56.333333333333336</v>
      </c>
      <c r="L27">
        <f t="shared" ca="1" si="4"/>
        <v>1.3664913177490199</v>
      </c>
      <c r="M27">
        <f t="shared" ca="1" si="5"/>
        <v>665.66666666666663</v>
      </c>
    </row>
    <row r="28" spans="1:14">
      <c r="A28">
        <v>32.85</v>
      </c>
      <c r="B28">
        <v>16.2102146558105</v>
      </c>
      <c r="C28">
        <v>6201</v>
      </c>
      <c r="D28">
        <v>70</v>
      </c>
      <c r="E28">
        <v>1.1817598342895499</v>
      </c>
      <c r="F28">
        <v>182</v>
      </c>
      <c r="H28">
        <f t="shared" ca="1" si="0"/>
        <v>50.493333333333325</v>
      </c>
      <c r="I28">
        <f t="shared" ca="1" si="1"/>
        <v>15.954868176123735</v>
      </c>
      <c r="J28">
        <f t="shared" ca="1" si="2"/>
        <v>24846</v>
      </c>
      <c r="K28">
        <f t="shared" ca="1" si="3"/>
        <v>76.111111111111114</v>
      </c>
      <c r="L28">
        <f t="shared" ca="1" si="4"/>
        <v>1.2755107879638623</v>
      </c>
      <c r="M28">
        <f t="shared" ca="1" si="5"/>
        <v>608</v>
      </c>
    </row>
    <row r="29" spans="1:14">
      <c r="A29">
        <v>43.35</v>
      </c>
      <c r="B29">
        <v>13.7023105857066</v>
      </c>
      <c r="C29">
        <v>5298</v>
      </c>
      <c r="D29">
        <v>70</v>
      </c>
      <c r="E29">
        <v>1.3547945022582999</v>
      </c>
      <c r="F29">
        <v>354</v>
      </c>
      <c r="H29">
        <f t="shared" ca="1" si="0"/>
        <v>36.621111111111105</v>
      </c>
      <c r="I29">
        <f t="shared" ca="1" si="1"/>
        <v>12.724881010733235</v>
      </c>
      <c r="J29">
        <f t="shared" ca="1" si="2"/>
        <v>13123.222222222223</v>
      </c>
      <c r="K29">
        <f t="shared" ca="1" si="3"/>
        <v>72.444444444444443</v>
      </c>
      <c r="L29">
        <f t="shared" ca="1" si="4"/>
        <v>1.3362216949462846</v>
      </c>
      <c r="M29">
        <f t="shared" ca="1" si="5"/>
        <v>372.33333333333331</v>
      </c>
    </row>
    <row r="30" spans="1:14">
      <c r="A30">
        <v>56.36</v>
      </c>
      <c r="B30">
        <v>21.1919533746944</v>
      </c>
      <c r="C30">
        <v>4481</v>
      </c>
      <c r="D30">
        <v>70</v>
      </c>
      <c r="E30">
        <v>1.3728618621826101</v>
      </c>
      <c r="F30">
        <v>196</v>
      </c>
      <c r="H30">
        <f t="shared" ca="1" si="0"/>
        <v>31.963333333333335</v>
      </c>
      <c r="I30">
        <f t="shared" ca="1" si="1"/>
        <v>12.222322916003284</v>
      </c>
      <c r="J30">
        <f t="shared" ca="1" si="2"/>
        <v>17248.888888888891</v>
      </c>
      <c r="K30">
        <f t="shared" ca="1" si="3"/>
        <v>58.222222222222221</v>
      </c>
      <c r="L30">
        <f t="shared" ca="1" si="4"/>
        <v>1.1499309539794877</v>
      </c>
      <c r="M30">
        <f t="shared" ca="1" si="5"/>
        <v>347.55555555555554</v>
      </c>
    </row>
    <row r="31" spans="1:14">
      <c r="A31">
        <v>49.24</v>
      </c>
      <c r="B31">
        <v>17.2421037887807</v>
      </c>
      <c r="C31">
        <v>37365</v>
      </c>
      <c r="D31">
        <v>67</v>
      </c>
      <c r="E31">
        <v>1.38440608978271</v>
      </c>
      <c r="F31">
        <v>395</v>
      </c>
      <c r="H31">
        <f t="shared" ca="1" si="0"/>
        <v>47.675555555555562</v>
      </c>
      <c r="I31">
        <f t="shared" ca="1" si="1"/>
        <v>13.212425314219406</v>
      </c>
      <c r="J31">
        <f t="shared" ca="1" si="2"/>
        <v>26794.777777777777</v>
      </c>
      <c r="K31">
        <f t="shared" ca="1" si="3"/>
        <v>75.888888888888886</v>
      </c>
      <c r="L31">
        <f t="shared" ca="1" si="4"/>
        <v>1.2281084060668876</v>
      </c>
      <c r="M31">
        <f t="shared" ca="1" si="5"/>
        <v>740.44444444444446</v>
      </c>
    </row>
    <row r="32" spans="1:14">
      <c r="A32">
        <v>25.38</v>
      </c>
      <c r="B32">
        <v>12.235452923877901</v>
      </c>
      <c r="C32">
        <v>2709</v>
      </c>
      <c r="D32">
        <v>64</v>
      </c>
      <c r="E32">
        <v>1.1073017120361299</v>
      </c>
      <c r="F32">
        <v>106</v>
      </c>
      <c r="H32">
        <f t="shared" ca="1" si="0"/>
        <v>62.487777777777779</v>
      </c>
      <c r="I32">
        <f t="shared" ca="1" si="1"/>
        <v>14.915915653828149</v>
      </c>
      <c r="J32">
        <f t="shared" ca="1" si="2"/>
        <v>24730.444444444445</v>
      </c>
      <c r="K32">
        <f t="shared" ca="1" si="3"/>
        <v>69.666666666666671</v>
      </c>
      <c r="L32">
        <f t="shared" ca="1" si="4"/>
        <v>1.6686296463012669</v>
      </c>
      <c r="M32">
        <f t="shared" ca="1" si="5"/>
        <v>1024.3333333333333</v>
      </c>
    </row>
    <row r="33" spans="1:13">
      <c r="A33">
        <v>32.75</v>
      </c>
      <c r="B33">
        <v>12.231559290382799</v>
      </c>
      <c r="C33">
        <v>760</v>
      </c>
      <c r="D33">
        <v>51</v>
      </c>
      <c r="E33">
        <v>1.2828254699707</v>
      </c>
      <c r="F33">
        <v>322</v>
      </c>
      <c r="H33">
        <f t="shared" ca="1" si="0"/>
        <v>51.434444444444438</v>
      </c>
      <c r="I33">
        <f t="shared" ca="1" si="1"/>
        <v>10.431738925567599</v>
      </c>
      <c r="J33">
        <f t="shared" ca="1" si="2"/>
        <v>7839.1111111111113</v>
      </c>
      <c r="K33">
        <f t="shared" ca="1" si="3"/>
        <v>55.777777777777779</v>
      </c>
      <c r="L33">
        <f t="shared" ca="1" si="4"/>
        <v>1.702723503112789</v>
      </c>
      <c r="M33">
        <f t="shared" ca="1" si="5"/>
        <v>320.66666666666669</v>
      </c>
    </row>
    <row r="34" spans="1:13">
      <c r="A34">
        <v>28.64</v>
      </c>
      <c r="B34">
        <v>7.1766857944721396</v>
      </c>
      <c r="C34">
        <v>1926</v>
      </c>
      <c r="D34">
        <v>40</v>
      </c>
      <c r="E34">
        <v>1.4704942703246999</v>
      </c>
      <c r="F34">
        <v>411</v>
      </c>
    </row>
    <row r="35" spans="1:13">
      <c r="A35">
        <v>17.64</v>
      </c>
      <c r="B35">
        <v>7.0351758793969799</v>
      </c>
      <c r="C35">
        <v>7132</v>
      </c>
      <c r="D35">
        <v>37</v>
      </c>
      <c r="E35">
        <v>1.15420818328857</v>
      </c>
      <c r="F35">
        <v>116</v>
      </c>
    </row>
    <row r="36" spans="1:13">
      <c r="A36">
        <v>32.590000000000003</v>
      </c>
      <c r="B36">
        <v>14.4767235252309</v>
      </c>
      <c r="C36">
        <v>8537</v>
      </c>
      <c r="D36">
        <v>38</v>
      </c>
      <c r="E36">
        <v>1.1706018447875901</v>
      </c>
      <c r="F36">
        <v>113</v>
      </c>
    </row>
    <row r="37" spans="1:13">
      <c r="A37">
        <v>42.87</v>
      </c>
      <c r="B37">
        <v>14.272397376568801</v>
      </c>
      <c r="C37">
        <v>20022</v>
      </c>
      <c r="D37">
        <v>60</v>
      </c>
      <c r="E37">
        <v>1.1839485168457</v>
      </c>
      <c r="F37">
        <v>484</v>
      </c>
    </row>
    <row r="38" spans="1:13">
      <c r="A38">
        <v>32.200000000000003</v>
      </c>
      <c r="B38">
        <v>10.1747401017474</v>
      </c>
      <c r="C38">
        <v>16542</v>
      </c>
      <c r="D38">
        <v>78</v>
      </c>
      <c r="E38">
        <v>1.20991230010986</v>
      </c>
      <c r="F38">
        <v>578</v>
      </c>
    </row>
    <row r="39" spans="1:13">
      <c r="A39">
        <v>37.479999999999997</v>
      </c>
      <c r="B39">
        <v>13.159188259251399</v>
      </c>
      <c r="C39">
        <v>11087</v>
      </c>
      <c r="D39">
        <v>80</v>
      </c>
      <c r="E39">
        <v>1.16871356964111</v>
      </c>
      <c r="F39">
        <v>212</v>
      </c>
    </row>
    <row r="40" spans="1:13">
      <c r="A40">
        <v>30.96</v>
      </c>
      <c r="B40">
        <v>16.804168475900902</v>
      </c>
      <c r="C40">
        <v>6438</v>
      </c>
      <c r="D40">
        <v>75</v>
      </c>
      <c r="E40">
        <v>1.1295318603515601</v>
      </c>
      <c r="F40">
        <v>452</v>
      </c>
    </row>
    <row r="41" spans="1:13">
      <c r="A41">
        <v>28.34</v>
      </c>
      <c r="B41">
        <v>9.8218617869272897</v>
      </c>
      <c r="C41">
        <v>5179</v>
      </c>
      <c r="D41">
        <v>69</v>
      </c>
      <c r="E41">
        <v>1.39835357666015</v>
      </c>
      <c r="F41">
        <v>301</v>
      </c>
    </row>
    <row r="42" spans="1:13">
      <c r="A42">
        <v>46.88</v>
      </c>
      <c r="B42">
        <v>15.623541958275</v>
      </c>
      <c r="C42">
        <v>2664</v>
      </c>
      <c r="D42">
        <v>61</v>
      </c>
      <c r="E42">
        <v>1.44611835479736</v>
      </c>
      <c r="F42">
        <v>122</v>
      </c>
    </row>
    <row r="43" spans="1:13">
      <c r="A43">
        <v>23.72</v>
      </c>
      <c r="B43">
        <v>9.9521691700931392</v>
      </c>
      <c r="C43">
        <v>7535</v>
      </c>
      <c r="D43">
        <v>60</v>
      </c>
      <c r="E43">
        <v>1.12704277038574</v>
      </c>
      <c r="F43">
        <v>113</v>
      </c>
    </row>
    <row r="44" spans="1:13">
      <c r="A44">
        <v>35.31</v>
      </c>
      <c r="B44">
        <v>11.4769550802834</v>
      </c>
      <c r="C44">
        <v>22492</v>
      </c>
      <c r="D44">
        <v>74</v>
      </c>
      <c r="E44">
        <v>1.17570877075195</v>
      </c>
      <c r="F44">
        <v>313</v>
      </c>
    </row>
    <row r="45" spans="1:13">
      <c r="A45">
        <v>29.89</v>
      </c>
      <c r="B45">
        <v>12.604900265676999</v>
      </c>
      <c r="C45">
        <v>15393</v>
      </c>
      <c r="D45">
        <v>75</v>
      </c>
      <c r="E45">
        <v>1.16163253784179</v>
      </c>
      <c r="F45">
        <v>208</v>
      </c>
    </row>
    <row r="46" spans="1:13">
      <c r="A46">
        <v>30.88</v>
      </c>
      <c r="B46">
        <v>14.306893995552199</v>
      </c>
      <c r="C46">
        <v>10814</v>
      </c>
      <c r="D46">
        <v>87</v>
      </c>
      <c r="E46">
        <v>1.10507011413574</v>
      </c>
      <c r="F46">
        <v>100</v>
      </c>
    </row>
    <row r="47" spans="1:13">
      <c r="A47">
        <v>20.58</v>
      </c>
      <c r="B47">
        <v>8.7986318939717805</v>
      </c>
      <c r="C47">
        <v>5290</v>
      </c>
      <c r="D47">
        <v>77</v>
      </c>
      <c r="E47">
        <v>1.18120193481445</v>
      </c>
      <c r="F47">
        <v>171</v>
      </c>
    </row>
    <row r="48" spans="1:13">
      <c r="A48">
        <v>42.36</v>
      </c>
      <c r="B48">
        <v>14.649835725401999</v>
      </c>
      <c r="C48">
        <v>23926</v>
      </c>
      <c r="D48">
        <v>77</v>
      </c>
      <c r="E48">
        <v>1.1539936065673799</v>
      </c>
      <c r="F48">
        <v>234</v>
      </c>
    </row>
    <row r="49" spans="1:6">
      <c r="A49">
        <v>35.36</v>
      </c>
      <c r="B49">
        <v>16.095407164640999</v>
      </c>
      <c r="C49">
        <v>6245</v>
      </c>
      <c r="D49">
        <v>78</v>
      </c>
      <c r="E49">
        <v>1.16103172302246</v>
      </c>
      <c r="F49">
        <v>151</v>
      </c>
    </row>
    <row r="50" spans="1:6">
      <c r="A50">
        <v>44</v>
      </c>
      <c r="B50">
        <v>19.1271083289862</v>
      </c>
      <c r="C50">
        <v>8107</v>
      </c>
      <c r="D50">
        <v>80</v>
      </c>
      <c r="E50">
        <v>1.1480283737182599</v>
      </c>
      <c r="F50">
        <v>141</v>
      </c>
    </row>
    <row r="51" spans="1:6">
      <c r="A51">
        <v>19.05</v>
      </c>
      <c r="B51">
        <v>9.7572218807621294</v>
      </c>
      <c r="C51">
        <v>11640</v>
      </c>
      <c r="D51">
        <v>93</v>
      </c>
      <c r="E51">
        <v>1.1250257492065401</v>
      </c>
      <c r="F51">
        <v>92</v>
      </c>
    </row>
    <row r="52" spans="1:6">
      <c r="A52">
        <v>23.97</v>
      </c>
      <c r="B52">
        <v>11.7771335920994</v>
      </c>
      <c r="C52">
        <v>12650</v>
      </c>
      <c r="D52">
        <v>91</v>
      </c>
      <c r="E52">
        <v>1.1015510559082</v>
      </c>
      <c r="F52">
        <v>65</v>
      </c>
    </row>
    <row r="53" spans="1:6">
      <c r="A53">
        <v>25.02</v>
      </c>
      <c r="B53">
        <v>9.8240929794251599</v>
      </c>
      <c r="C53">
        <v>5373</v>
      </c>
      <c r="D53">
        <v>84</v>
      </c>
      <c r="E53">
        <v>1.19296073913574</v>
      </c>
      <c r="F53">
        <v>211</v>
      </c>
    </row>
    <row r="54" spans="1:6">
      <c r="A54">
        <v>25.46</v>
      </c>
      <c r="B54">
        <v>6.9820375702728601</v>
      </c>
      <c r="C54">
        <v>11798</v>
      </c>
      <c r="D54">
        <v>74</v>
      </c>
      <c r="E54">
        <v>1.9296455383300699</v>
      </c>
      <c r="F54">
        <v>492</v>
      </c>
    </row>
    <row r="55" spans="1:6">
      <c r="A55">
        <v>59.15</v>
      </c>
      <c r="B55">
        <v>15.403244707169</v>
      </c>
      <c r="C55">
        <v>26691</v>
      </c>
      <c r="D55">
        <v>75</v>
      </c>
      <c r="E55">
        <v>1.1625337600707999</v>
      </c>
      <c r="F55">
        <v>237</v>
      </c>
    </row>
    <row r="56" spans="1:6">
      <c r="A56">
        <v>40.21</v>
      </c>
      <c r="B56">
        <v>23.103884164559801</v>
      </c>
      <c r="C56">
        <v>7125</v>
      </c>
      <c r="D56">
        <v>78</v>
      </c>
      <c r="E56">
        <v>1.0941696166992101</v>
      </c>
      <c r="F56">
        <v>79</v>
      </c>
    </row>
    <row r="57" spans="1:6">
      <c r="A57">
        <v>24.82</v>
      </c>
      <c r="B57">
        <v>10.0681486289144</v>
      </c>
      <c r="C57">
        <v>4718</v>
      </c>
      <c r="D57">
        <v>75</v>
      </c>
      <c r="E57">
        <v>1.16425037384033</v>
      </c>
      <c r="F57">
        <v>288</v>
      </c>
    </row>
    <row r="58" spans="1:6">
      <c r="A58">
        <v>40.590000000000003</v>
      </c>
      <c r="B58">
        <v>11.110502833055</v>
      </c>
      <c r="C58">
        <v>8631</v>
      </c>
      <c r="D58">
        <v>78</v>
      </c>
      <c r="E58">
        <v>1.49555683135986</v>
      </c>
      <c r="F58">
        <v>315</v>
      </c>
    </row>
    <row r="59" spans="1:6">
      <c r="A59">
        <v>28.37</v>
      </c>
      <c r="B59">
        <v>7.1806423852792998</v>
      </c>
      <c r="C59">
        <v>15406</v>
      </c>
      <c r="D59">
        <v>69</v>
      </c>
      <c r="E59">
        <v>1.78866863250732</v>
      </c>
      <c r="F59">
        <v>1394</v>
      </c>
    </row>
    <row r="60" spans="1:6">
      <c r="A60">
        <v>50.17</v>
      </c>
      <c r="B60">
        <v>17.648093429013599</v>
      </c>
      <c r="C60">
        <v>29128</v>
      </c>
      <c r="D60">
        <v>67</v>
      </c>
      <c r="E60">
        <v>1.2040758132934499</v>
      </c>
      <c r="F60">
        <v>286</v>
      </c>
    </row>
    <row r="61" spans="1:6">
      <c r="A61">
        <v>20.010000000000002</v>
      </c>
      <c r="B61">
        <v>10.014513788098601</v>
      </c>
      <c r="C61">
        <v>5407</v>
      </c>
      <c r="D61">
        <v>81</v>
      </c>
      <c r="E61">
        <v>1.12253665924072</v>
      </c>
      <c r="F61">
        <v>62</v>
      </c>
    </row>
    <row r="62" spans="1:6">
      <c r="A62">
        <v>19.920000000000002</v>
      </c>
      <c r="B62">
        <v>8.0332298261886503</v>
      </c>
      <c r="C62">
        <v>7607</v>
      </c>
      <c r="D62">
        <v>91</v>
      </c>
      <c r="E62">
        <v>1.0980749130248999</v>
      </c>
      <c r="F62">
        <v>69</v>
      </c>
    </row>
    <row r="63" spans="1:6">
      <c r="A63">
        <v>44.75</v>
      </c>
      <c r="B63">
        <v>20.1631071460755</v>
      </c>
      <c r="C63">
        <v>20050</v>
      </c>
      <c r="D63">
        <v>100</v>
      </c>
      <c r="E63">
        <v>1.14738464355468</v>
      </c>
      <c r="F63">
        <v>77</v>
      </c>
    </row>
    <row r="64" spans="1:6">
      <c r="A64">
        <v>46.88</v>
      </c>
      <c r="B64">
        <v>16.748838871025299</v>
      </c>
      <c r="C64">
        <v>13700</v>
      </c>
      <c r="D64">
        <v>100</v>
      </c>
      <c r="E64">
        <v>1.1371278762817301</v>
      </c>
      <c r="F64">
        <v>261</v>
      </c>
    </row>
    <row r="65" spans="1:6">
      <c r="A65">
        <v>24.5</v>
      </c>
      <c r="B65">
        <v>10.776336045744401</v>
      </c>
      <c r="C65">
        <v>7176</v>
      </c>
      <c r="D65">
        <v>97</v>
      </c>
      <c r="E65">
        <v>1.175537109375</v>
      </c>
      <c r="F65">
        <v>185</v>
      </c>
    </row>
    <row r="66" spans="1:6">
      <c r="A66">
        <v>33.17</v>
      </c>
      <c r="B66">
        <v>14.5648546588214</v>
      </c>
      <c r="C66">
        <v>4509</v>
      </c>
      <c r="D66">
        <v>87</v>
      </c>
      <c r="E66">
        <v>1.1173009872436499</v>
      </c>
      <c r="F66">
        <v>237</v>
      </c>
    </row>
    <row r="67" spans="1:6">
      <c r="A67">
        <v>13.93</v>
      </c>
      <c r="B67">
        <v>6.5102584474459002</v>
      </c>
      <c r="C67">
        <v>11193</v>
      </c>
      <c r="D67">
        <v>77</v>
      </c>
      <c r="E67">
        <v>1.1295747756957999</v>
      </c>
      <c r="F67">
        <v>275</v>
      </c>
    </row>
    <row r="68" spans="1:6">
      <c r="A68">
        <v>36.54</v>
      </c>
      <c r="B68">
        <v>16.922150696985099</v>
      </c>
      <c r="C68">
        <v>10976</v>
      </c>
      <c r="D68">
        <v>78</v>
      </c>
      <c r="E68">
        <v>1.1215066909789999</v>
      </c>
      <c r="F68">
        <v>103</v>
      </c>
    </row>
    <row r="69" spans="1:6">
      <c r="A69">
        <v>30.54</v>
      </c>
      <c r="B69">
        <v>12.241952940233199</v>
      </c>
      <c r="C69">
        <v>6598</v>
      </c>
      <c r="D69">
        <v>80</v>
      </c>
      <c r="E69">
        <v>1.1590147018432599</v>
      </c>
      <c r="F69">
        <v>315</v>
      </c>
    </row>
    <row r="70" spans="1:6">
      <c r="A70">
        <v>19.739999999999998</v>
      </c>
      <c r="B70">
        <v>10.068859984697699</v>
      </c>
      <c r="C70">
        <v>960</v>
      </c>
      <c r="D70">
        <v>74</v>
      </c>
      <c r="E70">
        <v>1.142578125</v>
      </c>
      <c r="F70">
        <v>230</v>
      </c>
    </row>
    <row r="71" spans="1:6">
      <c r="A71">
        <v>36.119999999999997</v>
      </c>
      <c r="B71">
        <v>13.8433236240993</v>
      </c>
      <c r="C71">
        <v>1913</v>
      </c>
      <c r="D71">
        <v>56</v>
      </c>
      <c r="E71">
        <v>1.3589572906494101</v>
      </c>
      <c r="F71">
        <v>188</v>
      </c>
    </row>
    <row r="72" spans="1:6">
      <c r="A72">
        <v>27.97</v>
      </c>
      <c r="B72">
        <v>10.3638654216688</v>
      </c>
      <c r="C72">
        <v>31513</v>
      </c>
      <c r="D72">
        <v>60</v>
      </c>
      <c r="E72">
        <v>1.33805751800537</v>
      </c>
      <c r="F72">
        <v>141</v>
      </c>
    </row>
    <row r="73" spans="1:6">
      <c r="A73">
        <v>45.63</v>
      </c>
      <c r="B73">
        <v>19.039472586163701</v>
      </c>
      <c r="C73">
        <v>6171</v>
      </c>
      <c r="D73">
        <v>66</v>
      </c>
      <c r="E73">
        <v>1.06116771697998</v>
      </c>
      <c r="F73">
        <v>176</v>
      </c>
    </row>
    <row r="74" spans="1:6">
      <c r="A74">
        <v>32.33</v>
      </c>
      <c r="B74">
        <v>12.5038675742574</v>
      </c>
      <c r="C74">
        <v>3766</v>
      </c>
      <c r="D74">
        <v>61</v>
      </c>
      <c r="E74">
        <v>1.4714384078979399</v>
      </c>
      <c r="F74">
        <v>371</v>
      </c>
    </row>
    <row r="75" spans="1:6">
      <c r="A75">
        <v>34.28</v>
      </c>
      <c r="B75">
        <v>11.347987288135499</v>
      </c>
      <c r="C75">
        <v>13529</v>
      </c>
      <c r="D75">
        <v>66</v>
      </c>
      <c r="E75">
        <v>1.25634670257568</v>
      </c>
      <c r="F75">
        <v>521</v>
      </c>
    </row>
    <row r="76" spans="1:6">
      <c r="A76">
        <v>18.72</v>
      </c>
      <c r="B76">
        <v>7.4936952083583499</v>
      </c>
      <c r="C76">
        <v>11042</v>
      </c>
      <c r="D76">
        <v>60</v>
      </c>
      <c r="E76">
        <v>1.0915946960449201</v>
      </c>
      <c r="F76">
        <v>203</v>
      </c>
    </row>
    <row r="77" spans="1:6">
      <c r="A77">
        <v>40.82</v>
      </c>
      <c r="B77">
        <v>16.129924526810701</v>
      </c>
      <c r="C77">
        <v>11483</v>
      </c>
      <c r="D77">
        <v>57</v>
      </c>
      <c r="E77">
        <v>1.12112045288086</v>
      </c>
      <c r="F77">
        <v>181</v>
      </c>
    </row>
    <row r="78" spans="1:6">
      <c r="A78">
        <v>43.04</v>
      </c>
      <c r="B78">
        <v>13.966317292403501</v>
      </c>
      <c r="C78">
        <v>2717</v>
      </c>
      <c r="D78">
        <v>63</v>
      </c>
      <c r="E78">
        <v>1.2674188613891599</v>
      </c>
      <c r="F78">
        <v>130</v>
      </c>
    </row>
    <row r="79" spans="1:6">
      <c r="A79">
        <v>37.28</v>
      </c>
      <c r="B79">
        <v>13.276826097795499</v>
      </c>
      <c r="C79">
        <v>12682</v>
      </c>
      <c r="D79">
        <v>66</v>
      </c>
      <c r="E79">
        <v>1.5005350112914999</v>
      </c>
      <c r="F79">
        <v>1213</v>
      </c>
    </row>
    <row r="80" spans="1:6">
      <c r="A80">
        <v>48.74</v>
      </c>
      <c r="B80">
        <v>17.451394607755301</v>
      </c>
      <c r="C80">
        <v>13104</v>
      </c>
      <c r="D80">
        <v>69</v>
      </c>
      <c r="E80">
        <v>1.2123155593871999</v>
      </c>
      <c r="F80">
        <v>167</v>
      </c>
    </row>
    <row r="81" spans="1:6">
      <c r="A81">
        <v>18.43</v>
      </c>
      <c r="B81">
        <v>6.7462205790841496</v>
      </c>
      <c r="C81">
        <v>4888</v>
      </c>
      <c r="D81">
        <v>54</v>
      </c>
      <c r="E81">
        <v>1.21562004089355</v>
      </c>
      <c r="F81">
        <v>516</v>
      </c>
    </row>
    <row r="82" spans="1:6">
      <c r="A82">
        <v>21.35</v>
      </c>
      <c r="B82">
        <v>12.7859623907054</v>
      </c>
      <c r="C82">
        <v>9536</v>
      </c>
      <c r="D82">
        <v>60</v>
      </c>
      <c r="E82">
        <v>1.0646438598632799</v>
      </c>
      <c r="F82">
        <v>211</v>
      </c>
    </row>
    <row r="83" spans="1:6">
      <c r="A83">
        <v>75.3</v>
      </c>
      <c r="B83">
        <v>16.221106826651699</v>
      </c>
      <c r="C83">
        <v>1968</v>
      </c>
      <c r="D83">
        <v>56</v>
      </c>
      <c r="E83">
        <v>1.78433418273925</v>
      </c>
      <c r="F83">
        <v>661</v>
      </c>
    </row>
    <row r="84" spans="1:6">
      <c r="A84">
        <v>35.18</v>
      </c>
      <c r="B84">
        <v>9.2214941022280392</v>
      </c>
      <c r="C84">
        <v>12178</v>
      </c>
      <c r="D84">
        <v>53</v>
      </c>
      <c r="E84">
        <v>1.5036249160766599</v>
      </c>
      <c r="F84">
        <v>1066</v>
      </c>
    </row>
    <row r="85" spans="1:6">
      <c r="A85">
        <v>42.44</v>
      </c>
      <c r="B85">
        <v>14.146666666666601</v>
      </c>
      <c r="C85">
        <v>20937</v>
      </c>
      <c r="D85">
        <v>66</v>
      </c>
      <c r="E85">
        <v>1.14287853240966</v>
      </c>
      <c r="F85">
        <v>54</v>
      </c>
    </row>
    <row r="86" spans="1:6">
      <c r="A86">
        <v>28.78</v>
      </c>
      <c r="B86">
        <v>9.7302048820068894</v>
      </c>
      <c r="C86">
        <v>7037</v>
      </c>
      <c r="D86">
        <v>61</v>
      </c>
      <c r="E86">
        <v>1.20381832122802</v>
      </c>
      <c r="F86">
        <v>915</v>
      </c>
    </row>
    <row r="87" spans="1:6">
      <c r="A87">
        <v>56.7</v>
      </c>
      <c r="B87">
        <v>13.1019502726684</v>
      </c>
      <c r="C87">
        <v>6350</v>
      </c>
      <c r="D87">
        <v>69</v>
      </c>
      <c r="E87">
        <v>1.6085958480834901</v>
      </c>
      <c r="F87">
        <v>136</v>
      </c>
    </row>
    <row r="88" spans="1:6">
      <c r="A88">
        <v>26.57</v>
      </c>
      <c r="B88">
        <v>7.7794694618492697</v>
      </c>
      <c r="C88">
        <v>24347</v>
      </c>
      <c r="D88">
        <v>74</v>
      </c>
      <c r="E88">
        <v>1.3350534439086901</v>
      </c>
      <c r="F88">
        <v>210</v>
      </c>
    </row>
    <row r="89" spans="1:6">
      <c r="A89">
        <v>42.13</v>
      </c>
      <c r="B89">
        <v>15.766625500542601</v>
      </c>
      <c r="C89">
        <v>12724</v>
      </c>
      <c r="D89">
        <v>64</v>
      </c>
      <c r="E89">
        <v>1.1140823364257799</v>
      </c>
      <c r="F89">
        <v>510</v>
      </c>
    </row>
    <row r="90" spans="1:6">
      <c r="A90">
        <v>49.52</v>
      </c>
      <c r="B90">
        <v>16.5231898565231</v>
      </c>
      <c r="C90">
        <v>4980</v>
      </c>
      <c r="D90">
        <v>75</v>
      </c>
      <c r="E90">
        <v>1.3006353378295801</v>
      </c>
      <c r="F90">
        <v>86</v>
      </c>
    </row>
    <row r="91" spans="1:6">
      <c r="A91">
        <v>52.07</v>
      </c>
      <c r="B91">
        <v>11.5000662573435</v>
      </c>
      <c r="C91">
        <v>11165</v>
      </c>
      <c r="D91">
        <v>70</v>
      </c>
      <c r="E91">
        <v>2.6995897293090798</v>
      </c>
      <c r="F91">
        <v>446</v>
      </c>
    </row>
    <row r="92" spans="1:6">
      <c r="A92">
        <v>42.39</v>
      </c>
      <c r="B92">
        <v>17.703808887403898</v>
      </c>
      <c r="C92">
        <v>16579</v>
      </c>
      <c r="D92">
        <v>74</v>
      </c>
      <c r="E92">
        <v>1.16326332092285</v>
      </c>
      <c r="F92">
        <v>184</v>
      </c>
    </row>
    <row r="93" spans="1:6">
      <c r="A93">
        <v>12.87</v>
      </c>
      <c r="B93">
        <v>6.63983903420523</v>
      </c>
      <c r="C93">
        <v>3619</v>
      </c>
      <c r="D93">
        <v>74</v>
      </c>
      <c r="E93">
        <v>1.1689281463623</v>
      </c>
      <c r="F93">
        <v>188</v>
      </c>
    </row>
    <row r="94" spans="1:6">
      <c r="A94">
        <v>29.62</v>
      </c>
      <c r="B94">
        <v>11.737665940162399</v>
      </c>
      <c r="C94">
        <v>6460</v>
      </c>
      <c r="D94">
        <v>74</v>
      </c>
      <c r="E94">
        <v>1.08605861663818</v>
      </c>
      <c r="F94">
        <v>153</v>
      </c>
    </row>
    <row r="95" spans="1:6">
      <c r="A95">
        <v>23.74</v>
      </c>
      <c r="B95">
        <v>10.3749672231448</v>
      </c>
      <c r="C95">
        <v>8642</v>
      </c>
      <c r="D95">
        <v>69</v>
      </c>
      <c r="E95">
        <v>1.1413764953613199</v>
      </c>
      <c r="F95">
        <v>439</v>
      </c>
    </row>
    <row r="96" spans="1:6">
      <c r="A96">
        <v>18.86</v>
      </c>
      <c r="B96">
        <v>8.2182230162534307</v>
      </c>
      <c r="C96">
        <v>3889</v>
      </c>
      <c r="D96">
        <v>63</v>
      </c>
      <c r="E96">
        <v>1.0941696166992101</v>
      </c>
      <c r="F96">
        <v>155</v>
      </c>
    </row>
    <row r="97" spans="1:6">
      <c r="A97">
        <v>26.95</v>
      </c>
      <c r="B97">
        <v>11.606873681036999</v>
      </c>
      <c r="C97">
        <v>13901</v>
      </c>
      <c r="D97">
        <v>70</v>
      </c>
      <c r="E97">
        <v>1.1235237121582</v>
      </c>
      <c r="F97">
        <v>159</v>
      </c>
    </row>
    <row r="98" spans="1:6">
      <c r="A98">
        <v>26.99</v>
      </c>
      <c r="B98">
        <v>11.798907103825099</v>
      </c>
      <c r="C98">
        <v>5567</v>
      </c>
      <c r="D98">
        <v>69</v>
      </c>
      <c r="E98">
        <v>1.07764720916748</v>
      </c>
      <c r="F98">
        <v>97</v>
      </c>
    </row>
    <row r="99" spans="1:6">
      <c r="A99">
        <v>30.9</v>
      </c>
      <c r="B99">
        <v>16.1830941657065</v>
      </c>
      <c r="C99">
        <v>11306</v>
      </c>
      <c r="D99">
        <v>74</v>
      </c>
      <c r="E99">
        <v>1.1170005798339799</v>
      </c>
      <c r="F99">
        <v>149</v>
      </c>
    </row>
    <row r="100" spans="1:6">
      <c r="A100">
        <v>32.69</v>
      </c>
      <c r="B100">
        <v>13.028056751155701</v>
      </c>
      <c r="C100">
        <v>22521</v>
      </c>
      <c r="D100">
        <v>75</v>
      </c>
      <c r="E100">
        <v>1.1641216278076101</v>
      </c>
      <c r="F100">
        <v>393</v>
      </c>
    </row>
    <row r="101" spans="1:6">
      <c r="A101">
        <v>34.64</v>
      </c>
      <c r="B101">
        <v>10.5084334425433</v>
      </c>
      <c r="C101">
        <v>24886</v>
      </c>
      <c r="D101">
        <v>69</v>
      </c>
      <c r="E101">
        <v>1.15742683410644</v>
      </c>
      <c r="F101">
        <v>365</v>
      </c>
    </row>
    <row r="102" spans="1:6">
      <c r="A102">
        <v>24</v>
      </c>
      <c r="B102">
        <v>8.1916854392791301</v>
      </c>
      <c r="C102">
        <v>2576</v>
      </c>
      <c r="D102">
        <v>61</v>
      </c>
      <c r="E102">
        <v>1.3095188140869101</v>
      </c>
      <c r="F102">
        <v>278</v>
      </c>
    </row>
    <row r="103" spans="1:6">
      <c r="A103">
        <v>14.21</v>
      </c>
      <c r="B103">
        <v>8.2804032399044303</v>
      </c>
      <c r="C103">
        <v>2899</v>
      </c>
      <c r="D103">
        <v>53</v>
      </c>
      <c r="E103">
        <v>1.10721588134765</v>
      </c>
      <c r="F103">
        <v>226</v>
      </c>
    </row>
    <row r="104" spans="1:6">
      <c r="A104">
        <v>52.94</v>
      </c>
      <c r="B104">
        <v>16.1161679198757</v>
      </c>
      <c r="C104">
        <v>2367</v>
      </c>
      <c r="D104">
        <v>41</v>
      </c>
      <c r="E104">
        <v>1.40547752380371</v>
      </c>
      <c r="F104">
        <v>452</v>
      </c>
    </row>
    <row r="105" spans="1:6">
      <c r="A105">
        <v>49.22</v>
      </c>
      <c r="B105">
        <v>13.1309358659694</v>
      </c>
      <c r="C105">
        <v>25623</v>
      </c>
      <c r="D105">
        <v>44</v>
      </c>
      <c r="E105">
        <v>1.3177585601806601</v>
      </c>
      <c r="F105">
        <v>579</v>
      </c>
    </row>
    <row r="106" spans="1:6">
      <c r="A106">
        <v>61.95</v>
      </c>
      <c r="B106">
        <v>28.0507131537242</v>
      </c>
      <c r="C106">
        <v>44563</v>
      </c>
      <c r="D106">
        <v>61</v>
      </c>
      <c r="E106">
        <v>1.1016368865966699</v>
      </c>
      <c r="F106">
        <v>310</v>
      </c>
    </row>
    <row r="107" spans="1:6">
      <c r="A107">
        <v>50.38</v>
      </c>
      <c r="B107">
        <v>18.655113678441801</v>
      </c>
      <c r="C107">
        <v>3045</v>
      </c>
      <c r="D107">
        <v>60</v>
      </c>
      <c r="E107">
        <v>1.38410568237304</v>
      </c>
      <c r="F107">
        <v>447</v>
      </c>
    </row>
    <row r="108" spans="1:6">
      <c r="A108">
        <v>35.979999999999997</v>
      </c>
      <c r="B108">
        <v>16.109966866660599</v>
      </c>
      <c r="C108">
        <v>10118</v>
      </c>
      <c r="D108">
        <v>75</v>
      </c>
      <c r="E108">
        <v>1.18214607238769</v>
      </c>
      <c r="F108">
        <v>211</v>
      </c>
    </row>
    <row r="109" spans="1:6">
      <c r="A109">
        <v>30.27</v>
      </c>
      <c r="B109">
        <v>9.5888241256969096</v>
      </c>
      <c r="C109">
        <v>18392</v>
      </c>
      <c r="D109">
        <v>67</v>
      </c>
      <c r="E109">
        <v>1.6583776473998999</v>
      </c>
      <c r="F109">
        <v>546</v>
      </c>
    </row>
    <row r="110" spans="1:6">
      <c r="A110">
        <v>42.68</v>
      </c>
      <c r="B110">
        <v>14.7513220198389</v>
      </c>
      <c r="C110">
        <v>18896</v>
      </c>
      <c r="D110">
        <v>61</v>
      </c>
      <c r="E110">
        <v>1.3120079040527299</v>
      </c>
      <c r="F110">
        <v>248</v>
      </c>
    </row>
    <row r="111" spans="1:6">
      <c r="A111">
        <v>33.92</v>
      </c>
      <c r="B111">
        <v>19.0422724976141</v>
      </c>
      <c r="C111">
        <v>7802</v>
      </c>
      <c r="D111">
        <v>70</v>
      </c>
      <c r="E111">
        <v>1.1100482940673799</v>
      </c>
      <c r="F111">
        <v>209</v>
      </c>
    </row>
    <row r="112" spans="1:6">
      <c r="A112">
        <v>60.46</v>
      </c>
      <c r="B112">
        <v>15.3822668871644</v>
      </c>
      <c r="C112">
        <v>3824</v>
      </c>
      <c r="D112">
        <v>64</v>
      </c>
      <c r="E112">
        <v>2.1884250640869101</v>
      </c>
      <c r="F112">
        <v>381</v>
      </c>
    </row>
    <row r="113" spans="1:6">
      <c r="A113">
        <v>39.020000000000003</v>
      </c>
      <c r="B113">
        <v>17.522902820190399</v>
      </c>
      <c r="C113">
        <v>10943</v>
      </c>
      <c r="D113">
        <v>75</v>
      </c>
      <c r="E113">
        <v>1.3888692855834901</v>
      </c>
      <c r="F113">
        <v>104</v>
      </c>
    </row>
    <row r="114" spans="1:6">
      <c r="A114">
        <v>14.32</v>
      </c>
      <c r="B114">
        <v>7.6133765750438602</v>
      </c>
      <c r="C114">
        <v>4022</v>
      </c>
      <c r="D114">
        <v>63</v>
      </c>
      <c r="E114">
        <v>1.1263132095336901</v>
      </c>
      <c r="F114">
        <v>230</v>
      </c>
    </row>
    <row r="115" spans="1:6">
      <c r="A115">
        <v>15.98</v>
      </c>
      <c r="B115">
        <v>7.17106444085442</v>
      </c>
      <c r="C115">
        <v>2660</v>
      </c>
      <c r="D115">
        <v>54</v>
      </c>
      <c r="E115">
        <v>1.1111640930175699</v>
      </c>
      <c r="F115">
        <v>93</v>
      </c>
    </row>
    <row r="116" spans="1:6">
      <c r="A116">
        <v>20.95</v>
      </c>
      <c r="B116">
        <v>10.0730839503798</v>
      </c>
      <c r="C116">
        <v>4385</v>
      </c>
      <c r="D116">
        <v>63</v>
      </c>
      <c r="E116">
        <v>1.1216354370117101</v>
      </c>
      <c r="F116">
        <v>157</v>
      </c>
    </row>
    <row r="117" spans="1:6">
      <c r="A117">
        <v>29.88</v>
      </c>
      <c r="B117">
        <v>9.2307692307692299</v>
      </c>
      <c r="C117">
        <v>1993</v>
      </c>
      <c r="D117">
        <v>37</v>
      </c>
      <c r="E117">
        <v>1.67490005493164</v>
      </c>
      <c r="F117">
        <v>694</v>
      </c>
    </row>
    <row r="118" spans="1:6">
      <c r="A118">
        <v>29.47</v>
      </c>
      <c r="B118">
        <v>13.593800452050299</v>
      </c>
      <c r="C118">
        <v>5764</v>
      </c>
      <c r="D118">
        <v>48</v>
      </c>
      <c r="E118">
        <v>1.1484146118164</v>
      </c>
      <c r="F118">
        <v>90</v>
      </c>
    </row>
    <row r="119" spans="1:6">
      <c r="A119">
        <v>25.3</v>
      </c>
      <c r="B119">
        <v>9.8420602194040292</v>
      </c>
      <c r="C119">
        <v>1534</v>
      </c>
      <c r="D119">
        <v>35</v>
      </c>
      <c r="E119">
        <v>1.36728286743164</v>
      </c>
      <c r="F119">
        <v>358</v>
      </c>
    </row>
    <row r="120" spans="1:6">
      <c r="A120">
        <v>28.6</v>
      </c>
      <c r="B120">
        <v>9.1230980254553504</v>
      </c>
      <c r="C120">
        <v>27001</v>
      </c>
      <c r="D120">
        <v>30</v>
      </c>
      <c r="E120">
        <v>1.28522872924804</v>
      </c>
      <c r="F120">
        <v>727</v>
      </c>
    </row>
    <row r="121" spans="1:6">
      <c r="A121">
        <v>28.33</v>
      </c>
      <c r="B121">
        <v>13.3897343794309</v>
      </c>
      <c r="C121">
        <v>14933</v>
      </c>
      <c r="D121">
        <v>48</v>
      </c>
      <c r="E121">
        <v>1.13695621490478</v>
      </c>
      <c r="F121">
        <v>523</v>
      </c>
    </row>
    <row r="122" spans="1:6">
      <c r="A122">
        <v>20.91</v>
      </c>
      <c r="B122">
        <v>10.867418533340199</v>
      </c>
      <c r="C122">
        <v>4296</v>
      </c>
      <c r="D122">
        <v>40</v>
      </c>
      <c r="E122">
        <v>1.1449384689330999</v>
      </c>
      <c r="F122">
        <v>285</v>
      </c>
    </row>
    <row r="123" spans="1:6">
      <c r="A123">
        <v>18.329999999999998</v>
      </c>
      <c r="B123">
        <v>7.7257017617803196</v>
      </c>
      <c r="C123">
        <v>3143</v>
      </c>
      <c r="D123">
        <v>48</v>
      </c>
      <c r="E123">
        <v>1.7835617065429601</v>
      </c>
      <c r="F123">
        <v>367</v>
      </c>
    </row>
    <row r="124" spans="1:6">
      <c r="A124">
        <v>41.19</v>
      </c>
      <c r="B124">
        <v>17.727566171723598</v>
      </c>
      <c r="C124">
        <v>18639</v>
      </c>
      <c r="D124">
        <v>50</v>
      </c>
      <c r="E124">
        <v>1.1798286437988199</v>
      </c>
      <c r="F124">
        <v>176</v>
      </c>
    </row>
    <row r="125" spans="1:6">
      <c r="A125">
        <v>76.83</v>
      </c>
      <c r="B125">
        <v>22.3090101338598</v>
      </c>
      <c r="C125">
        <v>37805</v>
      </c>
      <c r="D125">
        <v>53</v>
      </c>
      <c r="E125">
        <v>1.25274181365966</v>
      </c>
      <c r="F125">
        <v>1220</v>
      </c>
    </row>
    <row r="126" spans="1:6">
      <c r="A126">
        <v>134.88999999999999</v>
      </c>
      <c r="B126">
        <v>23.1957078740563</v>
      </c>
      <c r="C126">
        <v>11249</v>
      </c>
      <c r="D126">
        <v>56</v>
      </c>
      <c r="E126">
        <v>1.98994159698486</v>
      </c>
      <c r="F126">
        <v>761</v>
      </c>
    </row>
    <row r="127" spans="1:6">
      <c r="A127">
        <v>36.090000000000003</v>
      </c>
      <c r="B127">
        <v>13.086518239176099</v>
      </c>
      <c r="C127">
        <v>8325</v>
      </c>
      <c r="D127">
        <v>64</v>
      </c>
      <c r="E127">
        <v>1.5119504928588801</v>
      </c>
      <c r="F127">
        <v>877</v>
      </c>
    </row>
    <row r="128" spans="1:6">
      <c r="A128">
        <v>36.119999999999997</v>
      </c>
      <c r="B128">
        <v>14.944763953825101</v>
      </c>
      <c r="C128">
        <v>13493</v>
      </c>
      <c r="D128">
        <v>66</v>
      </c>
      <c r="E128">
        <v>1.19424819946289</v>
      </c>
      <c r="F128">
        <v>125</v>
      </c>
    </row>
    <row r="129" spans="1:6">
      <c r="A129">
        <v>46.38</v>
      </c>
      <c r="B129">
        <v>21.917678748641301</v>
      </c>
      <c r="C129">
        <v>8909</v>
      </c>
      <c r="D129">
        <v>80</v>
      </c>
      <c r="E129">
        <v>1.0919380187988199</v>
      </c>
      <c r="F129">
        <v>85</v>
      </c>
    </row>
    <row r="130" spans="1:6">
      <c r="A130">
        <v>34.49</v>
      </c>
      <c r="B130">
        <v>14.4995165426493</v>
      </c>
      <c r="C130">
        <v>960</v>
      </c>
      <c r="D130">
        <v>70</v>
      </c>
      <c r="E130">
        <v>1.3007640838623</v>
      </c>
      <c r="F130">
        <v>173</v>
      </c>
    </row>
    <row r="131" spans="1:6">
      <c r="A131">
        <v>45.36</v>
      </c>
      <c r="B131">
        <v>14.3471659919028</v>
      </c>
      <c r="C131">
        <v>1501</v>
      </c>
      <c r="D131">
        <v>64</v>
      </c>
      <c r="E131">
        <v>1.8241596221923799</v>
      </c>
      <c r="F131">
        <v>362</v>
      </c>
    </row>
    <row r="132" spans="1:6">
      <c r="A132">
        <v>49.02</v>
      </c>
      <c r="B132">
        <v>18.6125982458138</v>
      </c>
      <c r="C132">
        <v>21609</v>
      </c>
      <c r="D132">
        <v>69</v>
      </c>
      <c r="E132">
        <v>1.28312587738037</v>
      </c>
      <c r="F132">
        <v>106</v>
      </c>
    </row>
    <row r="133" spans="1:6">
      <c r="A133">
        <v>41.52</v>
      </c>
      <c r="B133">
        <v>13.581943081452399</v>
      </c>
      <c r="C133">
        <v>2642</v>
      </c>
      <c r="D133">
        <v>54</v>
      </c>
      <c r="E133">
        <v>1.14965915679931</v>
      </c>
      <c r="F133">
        <v>293</v>
      </c>
    </row>
    <row r="134" spans="1:6">
      <c r="A134">
        <v>39.39</v>
      </c>
      <c r="B134">
        <v>10.528707366620299</v>
      </c>
      <c r="C134">
        <v>1503</v>
      </c>
      <c r="D134">
        <v>66</v>
      </c>
      <c r="E134">
        <v>1.48006439208984</v>
      </c>
      <c r="F134">
        <v>561</v>
      </c>
    </row>
    <row r="135" spans="1:6">
      <c r="A135">
        <v>32.49</v>
      </c>
      <c r="B135">
        <v>15.134858154376399</v>
      </c>
      <c r="C135">
        <v>1973</v>
      </c>
      <c r="D135">
        <v>77</v>
      </c>
      <c r="E135">
        <v>1.0587644577026301</v>
      </c>
      <c r="F135">
        <v>260</v>
      </c>
    </row>
    <row r="136" spans="1:6">
      <c r="A136">
        <v>41.18</v>
      </c>
      <c r="B136">
        <v>14.799108747214801</v>
      </c>
      <c r="C136">
        <v>4365</v>
      </c>
      <c r="D136">
        <v>54</v>
      </c>
      <c r="E136">
        <v>1.49126529693603</v>
      </c>
      <c r="F136">
        <v>536</v>
      </c>
    </row>
    <row r="137" spans="1:6">
      <c r="A137">
        <v>58.53</v>
      </c>
      <c r="B137">
        <v>19.215995272333299</v>
      </c>
      <c r="C137">
        <v>478</v>
      </c>
      <c r="D137">
        <v>44</v>
      </c>
      <c r="E137">
        <v>1.52383804321288</v>
      </c>
      <c r="F137">
        <v>288</v>
      </c>
    </row>
    <row r="138" spans="1:6">
      <c r="A138">
        <v>37.96</v>
      </c>
      <c r="B138">
        <v>18.321347555383898</v>
      </c>
      <c r="C138">
        <v>10321</v>
      </c>
      <c r="D138">
        <v>51</v>
      </c>
      <c r="E138">
        <v>1.12820148468017</v>
      </c>
      <c r="F138">
        <v>82</v>
      </c>
    </row>
    <row r="139" spans="1:6">
      <c r="A139">
        <v>30.86</v>
      </c>
      <c r="B139">
        <v>14.268540780469699</v>
      </c>
      <c r="C139">
        <v>6757</v>
      </c>
      <c r="D139">
        <v>54</v>
      </c>
      <c r="E139">
        <v>1.12073421478271</v>
      </c>
      <c r="F139">
        <v>43</v>
      </c>
    </row>
    <row r="140" spans="1:6">
      <c r="A140">
        <v>47.7</v>
      </c>
      <c r="B140">
        <v>21.559322033898301</v>
      </c>
      <c r="C140">
        <v>18569</v>
      </c>
      <c r="D140">
        <v>77</v>
      </c>
      <c r="E140">
        <v>1.08374118804931</v>
      </c>
      <c r="F140">
        <v>103</v>
      </c>
    </row>
    <row r="141" spans="1:6">
      <c r="A141">
        <v>14.53</v>
      </c>
      <c r="B141">
        <v>7.1795631979444599</v>
      </c>
      <c r="C141">
        <v>3854</v>
      </c>
      <c r="D141">
        <v>70</v>
      </c>
      <c r="E141">
        <v>1.14129066467285</v>
      </c>
      <c r="F141">
        <v>649</v>
      </c>
    </row>
    <row r="142" spans="1:6">
      <c r="A142">
        <v>25.62</v>
      </c>
      <c r="B142">
        <v>12.746268656716399</v>
      </c>
      <c r="C142">
        <v>12612</v>
      </c>
      <c r="D142">
        <v>67</v>
      </c>
      <c r="E142">
        <v>1.12219333648681</v>
      </c>
      <c r="F142">
        <v>95</v>
      </c>
    </row>
    <row r="143" spans="1:6">
      <c r="A143">
        <v>16.77</v>
      </c>
      <c r="B143">
        <v>6.517177055806</v>
      </c>
      <c r="C143">
        <v>1301</v>
      </c>
      <c r="D143">
        <v>50</v>
      </c>
      <c r="E143">
        <v>1.2783622741699201</v>
      </c>
      <c r="F143">
        <v>249</v>
      </c>
    </row>
    <row r="144" spans="1:6">
      <c r="A144">
        <v>31.41</v>
      </c>
      <c r="B144">
        <v>12.6002888318356</v>
      </c>
      <c r="C144">
        <v>8755</v>
      </c>
      <c r="D144">
        <v>40</v>
      </c>
      <c r="E144">
        <v>1.1551094055175699</v>
      </c>
      <c r="F144">
        <v>138</v>
      </c>
    </row>
    <row r="145" spans="1:6">
      <c r="A145">
        <v>35.14</v>
      </c>
      <c r="B145">
        <v>15.017094017093999</v>
      </c>
      <c r="C145">
        <v>9280</v>
      </c>
      <c r="D145">
        <v>56</v>
      </c>
      <c r="E145">
        <v>1.1193609237670901</v>
      </c>
      <c r="F145">
        <v>126</v>
      </c>
    </row>
    <row r="146" spans="1:6">
      <c r="A146">
        <v>16.38</v>
      </c>
      <c r="B146">
        <v>6.5436241610738204</v>
      </c>
      <c r="C146">
        <v>3473</v>
      </c>
      <c r="D146">
        <v>51</v>
      </c>
      <c r="E146">
        <v>1.6323280334472601</v>
      </c>
      <c r="F146">
        <v>98</v>
      </c>
    </row>
    <row r="147" spans="1:6">
      <c r="A147">
        <v>17.28</v>
      </c>
      <c r="B147">
        <v>9.2391594931294403</v>
      </c>
      <c r="C147">
        <v>3290</v>
      </c>
      <c r="D147">
        <v>67</v>
      </c>
      <c r="E147">
        <v>1.13090515136718</v>
      </c>
      <c r="F147">
        <v>71</v>
      </c>
    </row>
    <row r="148" spans="1:6">
      <c r="A148">
        <v>37.65</v>
      </c>
      <c r="B148">
        <v>17.2706422018348</v>
      </c>
      <c r="C148">
        <v>20915</v>
      </c>
      <c r="D148">
        <v>64</v>
      </c>
      <c r="E148">
        <v>1.1513757705688401</v>
      </c>
      <c r="F148">
        <v>534</v>
      </c>
    </row>
    <row r="149" spans="1:6">
      <c r="A149">
        <v>17.84</v>
      </c>
      <c r="B149">
        <v>7.04275393786269</v>
      </c>
      <c r="C149">
        <v>2864</v>
      </c>
      <c r="D149">
        <v>53</v>
      </c>
      <c r="E149">
        <v>1.12172126770019</v>
      </c>
      <c r="F149">
        <v>220</v>
      </c>
    </row>
    <row r="150" spans="1:6">
      <c r="A150">
        <v>30.15</v>
      </c>
      <c r="B150">
        <v>13.770267184288601</v>
      </c>
      <c r="C150">
        <v>8790</v>
      </c>
      <c r="D150">
        <v>54</v>
      </c>
      <c r="E150">
        <v>1.1230945587158201</v>
      </c>
      <c r="F150">
        <v>175</v>
      </c>
    </row>
    <row r="151" spans="1:6">
      <c r="A151">
        <v>43.72</v>
      </c>
      <c r="B151">
        <v>12.5747814081914</v>
      </c>
      <c r="C151">
        <v>3367</v>
      </c>
      <c r="D151">
        <v>40</v>
      </c>
      <c r="E151">
        <v>1.57490730285644</v>
      </c>
      <c r="F151">
        <v>341</v>
      </c>
    </row>
    <row r="152" spans="1:6">
      <c r="A152">
        <v>16.63</v>
      </c>
      <c r="B152">
        <v>6.6902683348754799</v>
      </c>
      <c r="C152">
        <v>5880</v>
      </c>
      <c r="D152">
        <v>38</v>
      </c>
      <c r="E152">
        <v>1.1984109878539999</v>
      </c>
      <c r="F152">
        <v>351</v>
      </c>
    </row>
    <row r="153" spans="1:6">
      <c r="A153">
        <v>38.61</v>
      </c>
      <c r="B153">
        <v>12.413992669281701</v>
      </c>
      <c r="C153">
        <v>32544</v>
      </c>
      <c r="D153">
        <v>57</v>
      </c>
      <c r="E153">
        <v>1.1502170562744101</v>
      </c>
      <c r="F153">
        <v>301</v>
      </c>
    </row>
    <row r="154" spans="1:6">
      <c r="A154">
        <v>47.37</v>
      </c>
      <c r="B154">
        <v>17.3287971905179</v>
      </c>
      <c r="C154">
        <v>16478</v>
      </c>
      <c r="D154">
        <v>69</v>
      </c>
      <c r="E154">
        <v>1.12871646881103</v>
      </c>
      <c r="F154">
        <v>95</v>
      </c>
    </row>
    <row r="155" spans="1:6">
      <c r="A155">
        <v>25.07</v>
      </c>
      <c r="B155">
        <v>10.868340052889399</v>
      </c>
      <c r="C155">
        <v>6142</v>
      </c>
      <c r="D155">
        <v>80</v>
      </c>
      <c r="E155">
        <v>1.0515117645263601</v>
      </c>
      <c r="F155">
        <v>157</v>
      </c>
    </row>
    <row r="156" spans="1:6">
      <c r="A156">
        <v>32.1</v>
      </c>
      <c r="B156">
        <v>14.762014256150801</v>
      </c>
      <c r="C156">
        <v>3390</v>
      </c>
      <c r="D156">
        <v>90</v>
      </c>
      <c r="E156">
        <v>1.1539506912231401</v>
      </c>
      <c r="F156">
        <v>113</v>
      </c>
    </row>
    <row r="157" spans="1:6">
      <c r="A157">
        <v>35.520000000000003</v>
      </c>
      <c r="B157">
        <v>14.571112113877801</v>
      </c>
      <c r="C157">
        <v>9513</v>
      </c>
      <c r="D157">
        <v>83</v>
      </c>
      <c r="E157">
        <v>1.0909080505371</v>
      </c>
      <c r="F157">
        <v>246</v>
      </c>
    </row>
    <row r="158" spans="1:6">
      <c r="A158">
        <v>27.3</v>
      </c>
      <c r="B158">
        <v>10.8803953608863</v>
      </c>
      <c r="C158">
        <v>2883</v>
      </c>
      <c r="D158">
        <v>74</v>
      </c>
      <c r="E158">
        <v>1.11335277557373</v>
      </c>
      <c r="F158">
        <v>115</v>
      </c>
    </row>
    <row r="159" spans="1:6">
      <c r="A159">
        <v>31.05</v>
      </c>
      <c r="B159">
        <v>13.0352644836272</v>
      </c>
      <c r="C159">
        <v>7472</v>
      </c>
      <c r="D159">
        <v>75</v>
      </c>
      <c r="E159">
        <v>1.2087535858154299</v>
      </c>
      <c r="F159">
        <v>182</v>
      </c>
    </row>
    <row r="160" spans="1:6">
      <c r="A160">
        <v>31.4</v>
      </c>
      <c r="B160">
        <v>12.7197601879607</v>
      </c>
      <c r="C160">
        <v>6247</v>
      </c>
      <c r="D160">
        <v>64</v>
      </c>
      <c r="E160">
        <v>1.06923580169677</v>
      </c>
      <c r="F160">
        <v>441</v>
      </c>
    </row>
    <row r="161" spans="1:7">
      <c r="A161">
        <v>27.41</v>
      </c>
      <c r="B161">
        <v>9.9527959331880904</v>
      </c>
      <c r="C161">
        <v>9483</v>
      </c>
      <c r="D161">
        <v>67</v>
      </c>
      <c r="E161">
        <v>1.71674251556396</v>
      </c>
      <c r="F161">
        <v>164</v>
      </c>
    </row>
    <row r="162" spans="1:7">
      <c r="A162">
        <v>29.28</v>
      </c>
      <c r="B162">
        <v>7.2398190045248798</v>
      </c>
      <c r="C162">
        <v>4793</v>
      </c>
      <c r="D162">
        <v>57</v>
      </c>
      <c r="E162">
        <v>1.76506519317626</v>
      </c>
      <c r="F162">
        <v>180</v>
      </c>
    </row>
    <row r="163" spans="1:7">
      <c r="A163">
        <v>31.1</v>
      </c>
      <c r="B163">
        <v>12.1436938695821</v>
      </c>
      <c r="C163">
        <v>12681</v>
      </c>
      <c r="D163">
        <v>69</v>
      </c>
      <c r="E163">
        <v>1.14094734191894</v>
      </c>
      <c r="F163">
        <v>58</v>
      </c>
      <c r="G163" t="s">
        <v>18</v>
      </c>
    </row>
    <row r="164" spans="1:7">
      <c r="A164">
        <v>31.46</v>
      </c>
      <c r="B164">
        <v>12.615791795324199</v>
      </c>
      <c r="C164">
        <v>8772</v>
      </c>
      <c r="D164">
        <v>57</v>
      </c>
      <c r="E164">
        <v>1.0889768600463801</v>
      </c>
      <c r="F164">
        <v>881</v>
      </c>
    </row>
    <row r="165" spans="1:7">
      <c r="A165">
        <v>28.85</v>
      </c>
      <c r="B165">
        <v>12.6902436878683</v>
      </c>
      <c r="C165">
        <v>9783</v>
      </c>
      <c r="D165">
        <v>56</v>
      </c>
      <c r="E165">
        <v>1.2061786651611299</v>
      </c>
      <c r="F165">
        <v>130</v>
      </c>
    </row>
    <row r="166" spans="1:7">
      <c r="A166">
        <v>24.51</v>
      </c>
      <c r="B166">
        <v>6.0833953834698402</v>
      </c>
      <c r="C166">
        <v>2841</v>
      </c>
      <c r="D166">
        <v>51</v>
      </c>
      <c r="E166">
        <v>2.0519542694091801</v>
      </c>
      <c r="F166">
        <v>238</v>
      </c>
    </row>
    <row r="167" spans="1:7">
      <c r="A167">
        <v>37.83</v>
      </c>
      <c r="B167">
        <v>11.496733019297899</v>
      </c>
      <c r="C167">
        <v>8935</v>
      </c>
      <c r="D167">
        <v>61</v>
      </c>
      <c r="E167">
        <v>1.8945837020873999</v>
      </c>
      <c r="F167">
        <v>110</v>
      </c>
    </row>
    <row r="168" spans="1:7">
      <c r="A168">
        <v>76.72</v>
      </c>
      <c r="B168">
        <v>14.080164439876601</v>
      </c>
      <c r="C168">
        <v>31516</v>
      </c>
      <c r="D168">
        <v>60</v>
      </c>
      <c r="E168">
        <v>2.4918794631957901</v>
      </c>
      <c r="F168">
        <v>1316</v>
      </c>
    </row>
    <row r="169" spans="1:7">
      <c r="A169">
        <v>79.11</v>
      </c>
      <c r="B169">
        <v>17.6576938529529</v>
      </c>
      <c r="C169">
        <v>4162</v>
      </c>
      <c r="D169">
        <v>53</v>
      </c>
      <c r="E169">
        <v>1.8024444580078101</v>
      </c>
      <c r="F169">
        <v>358</v>
      </c>
    </row>
    <row r="170" spans="1:7">
      <c r="A170">
        <v>25.15</v>
      </c>
      <c r="B170">
        <v>10.1349989925448</v>
      </c>
      <c r="C170">
        <v>3725</v>
      </c>
      <c r="D170">
        <v>64</v>
      </c>
      <c r="E170">
        <v>1.29964828491211</v>
      </c>
      <c r="F170">
        <v>91</v>
      </c>
    </row>
    <row r="171" spans="1:7">
      <c r="A171">
        <v>25.47</v>
      </c>
      <c r="B171">
        <v>10.0711743772241</v>
      </c>
      <c r="C171">
        <v>8704</v>
      </c>
      <c r="D171">
        <v>60</v>
      </c>
      <c r="E171">
        <v>1.09618663787841</v>
      </c>
      <c r="F171">
        <v>370</v>
      </c>
    </row>
    <row r="172" spans="1:7">
      <c r="A172">
        <v>112.83</v>
      </c>
      <c r="B172">
        <v>21.865431572419599</v>
      </c>
      <c r="C172">
        <v>119891</v>
      </c>
      <c r="D172">
        <v>63</v>
      </c>
      <c r="E172">
        <v>2.3403453826904199</v>
      </c>
      <c r="F172">
        <v>2713</v>
      </c>
    </row>
    <row r="173" spans="1:7">
      <c r="A173">
        <v>23.3</v>
      </c>
      <c r="B173">
        <v>6.2256185539464504</v>
      </c>
      <c r="C173">
        <v>4504</v>
      </c>
      <c r="D173">
        <v>61</v>
      </c>
      <c r="E173">
        <v>1.6323709487914999</v>
      </c>
      <c r="F173">
        <v>925</v>
      </c>
    </row>
    <row r="174" spans="1:7">
      <c r="A174">
        <v>35.08</v>
      </c>
      <c r="B174">
        <v>13.235738001811001</v>
      </c>
      <c r="C174">
        <v>1625</v>
      </c>
      <c r="D174">
        <v>51</v>
      </c>
      <c r="E174">
        <v>1.6137886047363199</v>
      </c>
      <c r="F174">
        <v>225</v>
      </c>
    </row>
    <row r="175" spans="1:7">
      <c r="A175">
        <v>15.41</v>
      </c>
      <c r="B175">
        <v>6.17635270541082</v>
      </c>
      <c r="C175">
        <v>7415</v>
      </c>
      <c r="D175">
        <v>51</v>
      </c>
      <c r="E175">
        <v>1.35243415832519</v>
      </c>
      <c r="F175">
        <v>278</v>
      </c>
    </row>
    <row r="176" spans="1:7">
      <c r="A176">
        <v>43.77</v>
      </c>
      <c r="B176">
        <v>13.609228281823199</v>
      </c>
      <c r="C176">
        <v>7269</v>
      </c>
      <c r="D176">
        <v>54</v>
      </c>
      <c r="E176">
        <v>1.0564041137695299</v>
      </c>
      <c r="F176">
        <v>316</v>
      </c>
    </row>
    <row r="177" spans="1:7">
      <c r="A177">
        <v>20.239999999999998</v>
      </c>
      <c r="B177">
        <v>7.5547758575641</v>
      </c>
      <c r="C177">
        <v>938</v>
      </c>
      <c r="D177">
        <v>47</v>
      </c>
      <c r="E177">
        <v>1.5015220642089799</v>
      </c>
      <c r="F177">
        <v>330</v>
      </c>
    </row>
    <row r="178" spans="1:7">
      <c r="A178">
        <v>87.65</v>
      </c>
      <c r="B178">
        <v>16.325200223505298</v>
      </c>
      <c r="C178">
        <v>8313</v>
      </c>
      <c r="D178">
        <v>48</v>
      </c>
      <c r="E178">
        <v>2.3591852188110298</v>
      </c>
      <c r="F178">
        <v>797</v>
      </c>
    </row>
    <row r="179" spans="1:7">
      <c r="A179">
        <v>88.19</v>
      </c>
      <c r="B179">
        <v>15.0894002908717</v>
      </c>
      <c r="C179">
        <v>11144</v>
      </c>
      <c r="D179">
        <v>38</v>
      </c>
      <c r="E179">
        <v>3.33271980285644</v>
      </c>
      <c r="F179">
        <v>720</v>
      </c>
      <c r="G179" t="s">
        <v>17</v>
      </c>
    </row>
    <row r="180" spans="1:7">
      <c r="A180">
        <v>41.04</v>
      </c>
      <c r="B180">
        <v>8.58003010536879</v>
      </c>
      <c r="C180">
        <v>2896</v>
      </c>
      <c r="D180">
        <v>29</v>
      </c>
      <c r="E180">
        <v>2.8630113601684499</v>
      </c>
      <c r="F180">
        <v>526</v>
      </c>
    </row>
    <row r="181" spans="1:7">
      <c r="A181">
        <v>70.62</v>
      </c>
      <c r="B181">
        <v>15.674871817636999</v>
      </c>
      <c r="C181">
        <v>1707</v>
      </c>
      <c r="D181">
        <v>44</v>
      </c>
      <c r="E181">
        <v>1.8214130401611299</v>
      </c>
      <c r="F181">
        <v>206</v>
      </c>
    </row>
    <row r="182" spans="1:7">
      <c r="A182">
        <v>152.58000000000001</v>
      </c>
      <c r="B182">
        <v>18.173805326599599</v>
      </c>
      <c r="C182">
        <v>55066</v>
      </c>
      <c r="D182">
        <v>38</v>
      </c>
      <c r="E182">
        <v>3.00785064697265</v>
      </c>
      <c r="F182">
        <v>8317</v>
      </c>
    </row>
    <row r="183" spans="1:7">
      <c r="A183">
        <v>38.58</v>
      </c>
      <c r="B183">
        <v>10.694090253908399</v>
      </c>
      <c r="C183">
        <v>7110</v>
      </c>
      <c r="D183">
        <v>43</v>
      </c>
      <c r="E183">
        <v>2.65255451202392</v>
      </c>
      <c r="F183">
        <v>427</v>
      </c>
    </row>
    <row r="184" spans="1:7">
      <c r="A184">
        <v>78.5</v>
      </c>
      <c r="B184">
        <v>19.946132737066701</v>
      </c>
      <c r="C184">
        <v>28823</v>
      </c>
      <c r="D184">
        <v>38</v>
      </c>
      <c r="E184">
        <v>1.7414188385009699</v>
      </c>
      <c r="F184">
        <v>3212</v>
      </c>
    </row>
    <row r="185" spans="1:7">
      <c r="A185">
        <v>122.33</v>
      </c>
      <c r="B185">
        <v>24.487058870628701</v>
      </c>
      <c r="C185">
        <v>18310</v>
      </c>
      <c r="D185">
        <v>35</v>
      </c>
      <c r="E185">
        <v>1.4640998840332</v>
      </c>
      <c r="F185">
        <v>786</v>
      </c>
    </row>
    <row r="186" spans="1:7">
      <c r="A186">
        <v>29.51</v>
      </c>
      <c r="B186">
        <v>10.6177814557622</v>
      </c>
      <c r="C186">
        <v>9563</v>
      </c>
      <c r="D186">
        <v>43</v>
      </c>
      <c r="E186">
        <v>1.16403579711914</v>
      </c>
      <c r="F186">
        <v>428</v>
      </c>
    </row>
    <row r="187" spans="1:7">
      <c r="A187">
        <v>23.33</v>
      </c>
      <c r="B187">
        <v>9.9356926877049503</v>
      </c>
      <c r="C187">
        <v>4773</v>
      </c>
      <c r="D187">
        <v>41</v>
      </c>
      <c r="E187">
        <v>1.1009931564330999</v>
      </c>
      <c r="F187">
        <v>253</v>
      </c>
    </row>
    <row r="188" spans="1:7">
      <c r="A188">
        <v>58.28</v>
      </c>
      <c r="B188">
        <v>17.517282837391001</v>
      </c>
      <c r="C188">
        <v>51205</v>
      </c>
      <c r="D188">
        <v>51</v>
      </c>
      <c r="E188">
        <v>1.7572116851806601</v>
      </c>
      <c r="F188">
        <v>1343</v>
      </c>
    </row>
    <row r="189" spans="1:7">
      <c r="A189">
        <v>48.47</v>
      </c>
      <c r="B189">
        <v>17.751977732200402</v>
      </c>
      <c r="C189">
        <v>5154</v>
      </c>
      <c r="D189">
        <v>66</v>
      </c>
      <c r="E189">
        <v>2.1061992645263601</v>
      </c>
      <c r="F189">
        <v>76</v>
      </c>
    </row>
    <row r="190" spans="1:7">
      <c r="A190">
        <v>58.97</v>
      </c>
      <c r="B190">
        <v>18.413739266198199</v>
      </c>
      <c r="C190">
        <v>1684</v>
      </c>
      <c r="D190">
        <v>67</v>
      </c>
      <c r="E190">
        <v>1.47907733917236</v>
      </c>
      <c r="F190">
        <v>221</v>
      </c>
    </row>
    <row r="191" spans="1:7">
      <c r="A191">
        <v>331.18</v>
      </c>
      <c r="B191">
        <v>12.868705630010099</v>
      </c>
      <c r="C191">
        <v>96838</v>
      </c>
      <c r="D191">
        <v>69</v>
      </c>
      <c r="E191">
        <v>2.5962066650390598</v>
      </c>
      <c r="F191">
        <v>2436</v>
      </c>
    </row>
    <row r="192" spans="1:7">
      <c r="A192">
        <v>39.65</v>
      </c>
      <c r="B192">
        <v>10.6977120656162</v>
      </c>
      <c r="C192">
        <v>27795</v>
      </c>
      <c r="D192">
        <v>66</v>
      </c>
      <c r="E192">
        <v>1.7338228225707999</v>
      </c>
      <c r="F192">
        <v>2094</v>
      </c>
    </row>
    <row r="193" spans="1:6">
      <c r="A193">
        <v>81.680000000000007</v>
      </c>
      <c r="B193">
        <v>11.378421675837499</v>
      </c>
      <c r="C193">
        <v>57521</v>
      </c>
      <c r="D193">
        <v>44</v>
      </c>
      <c r="E193">
        <v>2.7931022644042902</v>
      </c>
      <c r="F193">
        <v>4499</v>
      </c>
    </row>
    <row r="194" spans="1:6">
      <c r="A194">
        <v>23.61</v>
      </c>
      <c r="B194">
        <v>9.0362829148805801</v>
      </c>
      <c r="C194">
        <v>1021</v>
      </c>
      <c r="D194">
        <v>40</v>
      </c>
      <c r="E194">
        <v>1.49701595306396</v>
      </c>
      <c r="F194">
        <v>430</v>
      </c>
    </row>
    <row r="195" spans="1:6">
      <c r="A195">
        <v>29.34</v>
      </c>
      <c r="B195">
        <v>11.457804506580199</v>
      </c>
      <c r="C195">
        <v>10790</v>
      </c>
      <c r="D195">
        <v>38</v>
      </c>
      <c r="E195">
        <v>1.1211633682250901</v>
      </c>
      <c r="F195">
        <v>395</v>
      </c>
    </row>
    <row r="196" spans="1:6">
      <c r="A196">
        <v>78.95</v>
      </c>
      <c r="B196">
        <v>14.4190378785111</v>
      </c>
      <c r="C196">
        <v>16301</v>
      </c>
      <c r="D196">
        <v>35</v>
      </c>
      <c r="E196">
        <v>3.75552177429199</v>
      </c>
      <c r="F196">
        <v>3503</v>
      </c>
    </row>
    <row r="197" spans="1:6">
      <c r="A197">
        <v>48.84</v>
      </c>
      <c r="B197">
        <v>12.948038176033901</v>
      </c>
      <c r="C197">
        <v>2686</v>
      </c>
      <c r="D197">
        <v>43</v>
      </c>
      <c r="E197">
        <v>1.58945560455322</v>
      </c>
      <c r="F197">
        <v>186</v>
      </c>
    </row>
    <row r="198" spans="1:6">
      <c r="A198">
        <v>28.42</v>
      </c>
      <c r="B198">
        <v>8.8392634983826799</v>
      </c>
      <c r="C198">
        <v>28779</v>
      </c>
      <c r="D198">
        <v>48</v>
      </c>
      <c r="E198">
        <v>1.1949348449707</v>
      </c>
      <c r="F198">
        <v>979</v>
      </c>
    </row>
    <row r="199" spans="1:6">
      <c r="A199">
        <v>38.06</v>
      </c>
      <c r="B199">
        <v>11.2152286657237</v>
      </c>
      <c r="C199">
        <v>3779</v>
      </c>
      <c r="D199">
        <v>56</v>
      </c>
      <c r="E199">
        <v>1.2292671203613199</v>
      </c>
      <c r="F199">
        <v>130</v>
      </c>
    </row>
    <row r="200" spans="1:6">
      <c r="A200">
        <v>12.68</v>
      </c>
      <c r="B200">
        <v>5.5898430611884997</v>
      </c>
      <c r="C200">
        <v>6821</v>
      </c>
      <c r="D200">
        <v>64</v>
      </c>
      <c r="E200">
        <v>1.0925388336181601</v>
      </c>
      <c r="F200">
        <v>148</v>
      </c>
    </row>
    <row r="201" spans="1:6">
      <c r="A201">
        <v>49.03</v>
      </c>
      <c r="B201">
        <v>11.683824230292601</v>
      </c>
      <c r="C201">
        <v>31041</v>
      </c>
      <c r="D201">
        <v>70</v>
      </c>
      <c r="E201">
        <v>1.2783622741699201</v>
      </c>
      <c r="F201">
        <v>287</v>
      </c>
    </row>
    <row r="202" spans="1:6">
      <c r="A202">
        <v>38.65</v>
      </c>
      <c r="B202">
        <v>12.5316127358796</v>
      </c>
      <c r="C202">
        <v>4690</v>
      </c>
      <c r="D202">
        <v>81</v>
      </c>
      <c r="E202">
        <v>1.28767490386962</v>
      </c>
      <c r="F202">
        <v>39</v>
      </c>
    </row>
    <row r="203" spans="1:6">
      <c r="A203">
        <v>38.159999999999997</v>
      </c>
      <c r="B203">
        <v>13.846153846153801</v>
      </c>
      <c r="C203">
        <v>4474</v>
      </c>
      <c r="D203">
        <v>80</v>
      </c>
      <c r="E203">
        <v>1.3126516342162999</v>
      </c>
      <c r="F203">
        <v>692</v>
      </c>
    </row>
    <row r="204" spans="1:6">
      <c r="A204">
        <v>20.309999999999999</v>
      </c>
      <c r="B204">
        <v>11.2733126110124</v>
      </c>
      <c r="C204">
        <v>6591</v>
      </c>
      <c r="D204">
        <v>83</v>
      </c>
      <c r="E204">
        <v>1.0927534103393499</v>
      </c>
      <c r="F204">
        <v>179</v>
      </c>
    </row>
    <row r="205" spans="1:6">
      <c r="A205">
        <v>30.88</v>
      </c>
      <c r="B205">
        <v>9.7000157059839793</v>
      </c>
      <c r="C205">
        <v>9730</v>
      </c>
      <c r="D205">
        <v>75</v>
      </c>
      <c r="E205">
        <v>1.18364810943603</v>
      </c>
      <c r="F205">
        <v>409</v>
      </c>
    </row>
    <row r="206" spans="1:6">
      <c r="A206">
        <v>37.369999999999997</v>
      </c>
      <c r="B206">
        <v>12.385655574705</v>
      </c>
      <c r="C206">
        <v>11517</v>
      </c>
      <c r="D206">
        <v>77</v>
      </c>
      <c r="E206">
        <v>1.2059640884399401</v>
      </c>
      <c r="F206">
        <v>83</v>
      </c>
    </row>
    <row r="207" spans="1:6">
      <c r="A207">
        <v>35.99</v>
      </c>
      <c r="B207">
        <v>9.9689767879895808</v>
      </c>
      <c r="C207">
        <v>2989</v>
      </c>
      <c r="D207">
        <v>70</v>
      </c>
      <c r="E207">
        <v>1.2284517288207999</v>
      </c>
      <c r="F207">
        <v>344</v>
      </c>
    </row>
    <row r="208" spans="1:6">
      <c r="A208">
        <v>21.56</v>
      </c>
      <c r="B208">
        <v>5.7205020032370104</v>
      </c>
      <c r="C208">
        <v>4452</v>
      </c>
      <c r="D208">
        <v>60</v>
      </c>
      <c r="E208">
        <v>1.5010929107666</v>
      </c>
      <c r="F208">
        <v>1344</v>
      </c>
    </row>
    <row r="209" spans="1:6">
      <c r="A209">
        <v>74.17</v>
      </c>
      <c r="B209">
        <v>17.646079177769298</v>
      </c>
      <c r="C209">
        <v>29680</v>
      </c>
      <c r="D209">
        <v>50</v>
      </c>
      <c r="E209">
        <v>1.2218427658080999</v>
      </c>
      <c r="F209">
        <v>2162</v>
      </c>
    </row>
    <row r="210" spans="1:6">
      <c r="A210">
        <v>25.68</v>
      </c>
      <c r="B210">
        <v>9.6653995257630996</v>
      </c>
      <c r="C210">
        <v>13028</v>
      </c>
      <c r="D210">
        <v>43</v>
      </c>
      <c r="E210">
        <v>1.14674091339111</v>
      </c>
      <c r="F210">
        <v>379</v>
      </c>
    </row>
    <row r="211" spans="1:6">
      <c r="A211">
        <v>34.14</v>
      </c>
      <c r="B211">
        <v>13.1075788988712</v>
      </c>
      <c r="C211">
        <v>8937</v>
      </c>
      <c r="D211">
        <v>41</v>
      </c>
      <c r="E211">
        <v>1.17081642150878</v>
      </c>
      <c r="F211">
        <v>737</v>
      </c>
    </row>
    <row r="212" spans="1:6">
      <c r="A212">
        <v>36.659999999999997</v>
      </c>
      <c r="B212">
        <v>13.239436619718299</v>
      </c>
      <c r="C212">
        <v>15070</v>
      </c>
      <c r="D212">
        <v>56</v>
      </c>
      <c r="E212">
        <v>1.10893249511718</v>
      </c>
      <c r="F212">
        <v>209</v>
      </c>
    </row>
    <row r="213" spans="1:6">
      <c r="A213">
        <v>24.26</v>
      </c>
      <c r="B213">
        <v>10.3357191547375</v>
      </c>
      <c r="C213">
        <v>4768</v>
      </c>
      <c r="D213">
        <v>66</v>
      </c>
      <c r="E213">
        <v>1.1990118026733301</v>
      </c>
      <c r="F213">
        <v>231</v>
      </c>
    </row>
    <row r="214" spans="1:6">
      <c r="A214">
        <v>331.66</v>
      </c>
      <c r="B214">
        <v>21.765037865364601</v>
      </c>
      <c r="C214">
        <v>27542</v>
      </c>
      <c r="D214">
        <v>67</v>
      </c>
      <c r="E214">
        <v>4.0775156021118102</v>
      </c>
      <c r="F214">
        <v>782</v>
      </c>
    </row>
    <row r="215" spans="1:6">
      <c r="A215">
        <v>54.68</v>
      </c>
      <c r="B215">
        <v>11.2623838849869</v>
      </c>
      <c r="C215">
        <v>19421</v>
      </c>
      <c r="D215">
        <v>77</v>
      </c>
      <c r="E215">
        <v>2.0047903060913002</v>
      </c>
      <c r="F215">
        <v>347</v>
      </c>
    </row>
    <row r="216" spans="1:6">
      <c r="A216">
        <v>23.95</v>
      </c>
      <c r="B216">
        <v>6.4269421709378696</v>
      </c>
      <c r="C216">
        <v>6982</v>
      </c>
      <c r="D216">
        <v>70</v>
      </c>
      <c r="E216">
        <v>1.2221431732177701</v>
      </c>
      <c r="F216">
        <v>204</v>
      </c>
    </row>
    <row r="217" spans="1:6">
      <c r="A217">
        <v>23.62</v>
      </c>
      <c r="B217">
        <v>9.3087412311815196</v>
      </c>
      <c r="C217">
        <v>20126</v>
      </c>
      <c r="D217">
        <v>78</v>
      </c>
      <c r="E217">
        <v>1.0620260238647401</v>
      </c>
      <c r="F217">
        <v>97</v>
      </c>
    </row>
    <row r="218" spans="1:6">
      <c r="A218">
        <v>49.28</v>
      </c>
      <c r="B218">
        <v>14.290271132376301</v>
      </c>
      <c r="C218">
        <v>4690</v>
      </c>
      <c r="D218">
        <v>66</v>
      </c>
      <c r="E218">
        <v>1.28381252288818</v>
      </c>
      <c r="F218">
        <v>544</v>
      </c>
    </row>
    <row r="219" spans="1:6">
      <c r="A219">
        <v>57.37</v>
      </c>
      <c r="B219">
        <v>20.476122492683199</v>
      </c>
      <c r="C219">
        <v>16297</v>
      </c>
      <c r="D219">
        <v>70</v>
      </c>
      <c r="E219">
        <v>1.1972522735595701</v>
      </c>
      <c r="F219">
        <v>228</v>
      </c>
    </row>
    <row r="220" spans="1:6">
      <c r="A220">
        <v>21.21</v>
      </c>
      <c r="B220">
        <v>6.0860832137733096</v>
      </c>
      <c r="C220">
        <v>5852</v>
      </c>
      <c r="D220">
        <v>63</v>
      </c>
      <c r="E220">
        <v>1.50559902191162</v>
      </c>
      <c r="F220">
        <v>369</v>
      </c>
    </row>
    <row r="221" spans="1:6">
      <c r="A221">
        <v>56.16</v>
      </c>
      <c r="B221">
        <v>16.158361146276899</v>
      </c>
      <c r="C221">
        <v>6008</v>
      </c>
      <c r="D221">
        <v>53</v>
      </c>
      <c r="E221">
        <v>1.4725112915039</v>
      </c>
      <c r="F221">
        <v>255</v>
      </c>
    </row>
    <row r="222" spans="1:6">
      <c r="A222">
        <v>37.020000000000003</v>
      </c>
      <c r="B222">
        <v>10.877357936181401</v>
      </c>
      <c r="C222">
        <v>7962</v>
      </c>
      <c r="D222">
        <v>60</v>
      </c>
      <c r="E222">
        <v>1.2418413162231401</v>
      </c>
      <c r="F222">
        <v>1327</v>
      </c>
    </row>
    <row r="223" spans="1:6">
      <c r="A223">
        <v>33.270000000000003</v>
      </c>
      <c r="B223">
        <v>11.4969935724652</v>
      </c>
      <c r="C223">
        <v>10682</v>
      </c>
      <c r="D223">
        <v>54</v>
      </c>
      <c r="E223">
        <v>1.16390705108642</v>
      </c>
      <c r="F223">
        <v>315</v>
      </c>
    </row>
    <row r="224" spans="1:6">
      <c r="A224">
        <v>41.7</v>
      </c>
      <c r="B224">
        <v>15.338777311851601</v>
      </c>
      <c r="C224">
        <v>11314</v>
      </c>
      <c r="D224">
        <v>69</v>
      </c>
      <c r="E224">
        <v>1.1412048339843699</v>
      </c>
      <c r="F224">
        <v>356</v>
      </c>
    </row>
    <row r="225" spans="1:6">
      <c r="A225">
        <v>64.14</v>
      </c>
      <c r="B225">
        <v>18.756579716925899</v>
      </c>
      <c r="C225">
        <v>6410</v>
      </c>
      <c r="D225">
        <v>67</v>
      </c>
      <c r="E225">
        <v>1.2771177291870099</v>
      </c>
      <c r="F225">
        <v>303</v>
      </c>
    </row>
    <row r="226" spans="1:6">
      <c r="A226">
        <v>37.51</v>
      </c>
      <c r="B226">
        <v>14.1515128650116</v>
      </c>
      <c r="C226">
        <v>5273</v>
      </c>
      <c r="D226">
        <v>74</v>
      </c>
      <c r="E226">
        <v>1.2517118453979399</v>
      </c>
      <c r="F226">
        <v>201</v>
      </c>
    </row>
    <row r="227" spans="1:6">
      <c r="A227">
        <v>46.28</v>
      </c>
      <c r="B227">
        <v>12.2605769994966</v>
      </c>
      <c r="C227">
        <v>8559</v>
      </c>
      <c r="D227">
        <v>67</v>
      </c>
      <c r="E227">
        <v>1.2649726867675699</v>
      </c>
      <c r="F227">
        <v>119</v>
      </c>
    </row>
    <row r="228" spans="1:6">
      <c r="A228">
        <v>43.1</v>
      </c>
      <c r="B228">
        <v>9.9986080824015193</v>
      </c>
      <c r="C228">
        <v>3640</v>
      </c>
      <c r="D228">
        <v>63</v>
      </c>
      <c r="E228">
        <v>1.51705741882324</v>
      </c>
      <c r="F228">
        <v>68</v>
      </c>
    </row>
    <row r="229" spans="1:6">
      <c r="A229">
        <v>34.82</v>
      </c>
      <c r="B229">
        <v>11.1885864850101</v>
      </c>
      <c r="C229">
        <v>14511</v>
      </c>
      <c r="D229">
        <v>63</v>
      </c>
      <c r="E229">
        <v>1.33582592010498</v>
      </c>
      <c r="F229">
        <v>518</v>
      </c>
    </row>
    <row r="230" spans="1:6">
      <c r="A230">
        <v>54.79</v>
      </c>
      <c r="B230">
        <v>14.923868929262101</v>
      </c>
      <c r="C230">
        <v>4115</v>
      </c>
      <c r="D230">
        <v>56</v>
      </c>
      <c r="E230">
        <v>1.30539894104003</v>
      </c>
      <c r="F230">
        <v>370</v>
      </c>
    </row>
    <row r="231" spans="1:6">
      <c r="A231">
        <v>55.58</v>
      </c>
      <c r="B231">
        <v>15.137402293215599</v>
      </c>
      <c r="C231">
        <v>20416</v>
      </c>
      <c r="D231">
        <v>57</v>
      </c>
      <c r="E231">
        <v>1.23952388763427</v>
      </c>
      <c r="F231">
        <v>737</v>
      </c>
    </row>
    <row r="232" spans="1:6">
      <c r="A232">
        <v>32.549999999999997</v>
      </c>
      <c r="B232">
        <v>9.4304090856414398</v>
      </c>
      <c r="C232">
        <v>1741</v>
      </c>
      <c r="D232">
        <v>51</v>
      </c>
      <c r="E232">
        <v>1.1388015747070299</v>
      </c>
      <c r="F232">
        <v>170</v>
      </c>
    </row>
    <row r="233" spans="1:6">
      <c r="A233">
        <v>75.430000000000007</v>
      </c>
      <c r="B233">
        <v>13.020662512299101</v>
      </c>
      <c r="C233">
        <v>30158</v>
      </c>
      <c r="D233">
        <v>53</v>
      </c>
      <c r="E233">
        <v>2.0402383804321298</v>
      </c>
      <c r="F233">
        <v>1931</v>
      </c>
    </row>
    <row r="234" spans="1:6">
      <c r="A234">
        <v>25.15</v>
      </c>
      <c r="B234">
        <v>7.7786712854138296</v>
      </c>
      <c r="C234">
        <v>19965</v>
      </c>
      <c r="D234">
        <v>53</v>
      </c>
      <c r="E234">
        <v>1.2953138351440401</v>
      </c>
      <c r="F234">
        <v>1762</v>
      </c>
    </row>
    <row r="235" spans="1:6">
      <c r="A235">
        <v>25.27</v>
      </c>
      <c r="B235">
        <v>7.8588088944176597</v>
      </c>
      <c r="C235">
        <v>8341</v>
      </c>
      <c r="D235">
        <v>44</v>
      </c>
      <c r="E235">
        <v>1.16128921508789</v>
      </c>
      <c r="F235">
        <v>316</v>
      </c>
    </row>
    <row r="236" spans="1:6">
      <c r="A236">
        <v>48.84</v>
      </c>
      <c r="B236">
        <v>14.0956448959565</v>
      </c>
      <c r="C236">
        <v>10337</v>
      </c>
      <c r="D236">
        <v>57</v>
      </c>
      <c r="E236">
        <v>1.1240386962890601</v>
      </c>
      <c r="F236">
        <v>155</v>
      </c>
    </row>
    <row r="237" spans="1:6">
      <c r="A237">
        <v>57.77</v>
      </c>
      <c r="B237">
        <v>16.592945772058801</v>
      </c>
      <c r="C237">
        <v>35156</v>
      </c>
      <c r="D237">
        <v>64</v>
      </c>
      <c r="E237">
        <v>1.15922927856445</v>
      </c>
      <c r="F237">
        <v>454</v>
      </c>
    </row>
    <row r="238" spans="1:6">
      <c r="A238">
        <v>88.46</v>
      </c>
      <c r="B238">
        <v>23.090576872879101</v>
      </c>
      <c r="C238">
        <v>11806</v>
      </c>
      <c r="D238">
        <v>67</v>
      </c>
      <c r="E238">
        <v>1.77270412445068</v>
      </c>
      <c r="F238">
        <v>482</v>
      </c>
    </row>
    <row r="239" spans="1:6">
      <c r="A239">
        <v>34.950000000000003</v>
      </c>
      <c r="B239">
        <v>14.881839472003399</v>
      </c>
      <c r="C239">
        <v>11924</v>
      </c>
      <c r="D239">
        <v>81</v>
      </c>
      <c r="E239">
        <v>1.1465692520141499</v>
      </c>
      <c r="F239">
        <v>62</v>
      </c>
    </row>
    <row r="240" spans="1:6">
      <c r="A240">
        <v>35.03</v>
      </c>
      <c r="B240">
        <v>16.536064954682701</v>
      </c>
      <c r="C240">
        <v>10387</v>
      </c>
      <c r="D240">
        <v>81</v>
      </c>
      <c r="E240">
        <v>1.0537862777709901</v>
      </c>
      <c r="F240">
        <v>96</v>
      </c>
    </row>
    <row r="241" spans="1:6">
      <c r="A241">
        <v>23.46</v>
      </c>
      <c r="B241">
        <v>9.5018226002430097</v>
      </c>
      <c r="C241">
        <v>4743</v>
      </c>
      <c r="D241">
        <v>83</v>
      </c>
      <c r="E241">
        <v>1.1744642257690401</v>
      </c>
      <c r="F241">
        <v>239</v>
      </c>
    </row>
    <row r="242" spans="1:6">
      <c r="A242">
        <v>47.36</v>
      </c>
      <c r="B242">
        <v>16.220289060894501</v>
      </c>
      <c r="C242">
        <v>47254</v>
      </c>
      <c r="D242">
        <v>91</v>
      </c>
      <c r="E242">
        <v>1.08502864837646</v>
      </c>
      <c r="F242">
        <v>411</v>
      </c>
    </row>
    <row r="243" spans="1:6">
      <c r="A243">
        <v>75.92</v>
      </c>
      <c r="B243">
        <v>19.392577077319899</v>
      </c>
      <c r="C243">
        <v>61736</v>
      </c>
      <c r="D243">
        <v>81</v>
      </c>
      <c r="E243">
        <v>1.62713527679443</v>
      </c>
      <c r="F243">
        <v>2934</v>
      </c>
    </row>
    <row r="244" spans="1:6">
      <c r="A244">
        <v>42.65</v>
      </c>
      <c r="B244">
        <v>13.2820528790757</v>
      </c>
      <c r="C244">
        <v>30271</v>
      </c>
      <c r="D244">
        <v>80</v>
      </c>
      <c r="E244">
        <v>1.3366413116455</v>
      </c>
      <c r="F244">
        <v>639</v>
      </c>
    </row>
    <row r="245" spans="1:6">
      <c r="A245">
        <v>34.78</v>
      </c>
      <c r="B245">
        <v>9.6597694764615998</v>
      </c>
      <c r="C245">
        <v>12410</v>
      </c>
      <c r="D245">
        <v>67</v>
      </c>
      <c r="E245">
        <v>2.2750282287597599</v>
      </c>
      <c r="F245">
        <v>1099</v>
      </c>
    </row>
    <row r="246" spans="1:6">
      <c r="A246">
        <v>37.35</v>
      </c>
      <c r="B246">
        <v>12.802934219997899</v>
      </c>
      <c r="C246">
        <v>2374</v>
      </c>
      <c r="D246">
        <v>67</v>
      </c>
      <c r="E246">
        <v>1.38393402099609</v>
      </c>
      <c r="F246">
        <v>82</v>
      </c>
    </row>
    <row r="247" spans="1:6">
      <c r="A247">
        <v>78.31</v>
      </c>
      <c r="B247">
        <v>19.808767358915301</v>
      </c>
      <c r="C247">
        <v>2246</v>
      </c>
      <c r="D247">
        <v>67</v>
      </c>
      <c r="E247">
        <v>1.4231586456298799</v>
      </c>
      <c r="F247">
        <v>124</v>
      </c>
    </row>
    <row r="248" spans="1:6">
      <c r="A248">
        <v>41.94</v>
      </c>
      <c r="B248">
        <v>16.076973205044599</v>
      </c>
      <c r="C248">
        <v>5620</v>
      </c>
      <c r="D248">
        <v>67</v>
      </c>
      <c r="E248">
        <v>1.22918128967285</v>
      </c>
      <c r="F248">
        <v>235</v>
      </c>
    </row>
    <row r="249" spans="1:6">
      <c r="A249">
        <v>30.58</v>
      </c>
      <c r="B249">
        <v>9.3916034519824301</v>
      </c>
      <c r="C249">
        <v>36386</v>
      </c>
      <c r="D249">
        <v>81</v>
      </c>
      <c r="E249">
        <v>1.2366914749145499</v>
      </c>
      <c r="F249">
        <v>352</v>
      </c>
    </row>
    <row r="250" spans="1:6">
      <c r="A250">
        <v>23.51</v>
      </c>
      <c r="B250">
        <v>13.3088027172374</v>
      </c>
      <c r="C250">
        <v>9185</v>
      </c>
      <c r="D250">
        <v>77</v>
      </c>
      <c r="E250">
        <v>1.1436510086059499</v>
      </c>
      <c r="F250">
        <v>194</v>
      </c>
    </row>
    <row r="251" spans="1:6">
      <c r="A251">
        <v>43.74</v>
      </c>
      <c r="B251">
        <v>16.4485559566787</v>
      </c>
      <c r="C251">
        <v>13684</v>
      </c>
      <c r="D251">
        <v>84</v>
      </c>
      <c r="E251">
        <v>1.1363554000854399</v>
      </c>
      <c r="F251">
        <v>161</v>
      </c>
    </row>
    <row r="252" spans="1:6">
      <c r="A252">
        <v>21.38</v>
      </c>
      <c r="B252">
        <v>8.0391050949426592</v>
      </c>
      <c r="C252">
        <v>22061</v>
      </c>
      <c r="D252">
        <v>78</v>
      </c>
      <c r="E252">
        <v>1.1315488815307599</v>
      </c>
      <c r="F252">
        <v>505</v>
      </c>
    </row>
    <row r="253" spans="1:6">
      <c r="A253">
        <v>18</v>
      </c>
      <c r="B253">
        <v>8.9874176153385203</v>
      </c>
      <c r="C253">
        <v>14143</v>
      </c>
      <c r="D253">
        <v>64</v>
      </c>
      <c r="E253">
        <v>1.06644630432128</v>
      </c>
      <c r="F253">
        <v>599</v>
      </c>
    </row>
    <row r="254" spans="1:6">
      <c r="A254">
        <v>19.73</v>
      </c>
      <c r="B254">
        <v>7.8318513813909103</v>
      </c>
      <c r="C254">
        <v>5740</v>
      </c>
      <c r="D254">
        <v>51</v>
      </c>
      <c r="E254">
        <v>1.18622303009033</v>
      </c>
      <c r="F254">
        <v>499</v>
      </c>
    </row>
    <row r="255" spans="1:6">
      <c r="A255">
        <v>59.34</v>
      </c>
      <c r="B255">
        <v>21.678296131224101</v>
      </c>
      <c r="C255">
        <v>31411</v>
      </c>
      <c r="D255">
        <v>54</v>
      </c>
      <c r="E255">
        <v>1.2082386016845701</v>
      </c>
      <c r="F255">
        <v>198</v>
      </c>
    </row>
    <row r="256" spans="1:6">
      <c r="A256">
        <v>27.07</v>
      </c>
      <c r="B256">
        <v>13.4209221616261</v>
      </c>
      <c r="C256">
        <v>9322</v>
      </c>
      <c r="D256">
        <v>48</v>
      </c>
      <c r="E256">
        <v>1.08180999755859</v>
      </c>
      <c r="F256">
        <v>478</v>
      </c>
    </row>
    <row r="257" spans="1:6">
      <c r="A257">
        <v>39.61</v>
      </c>
      <c r="B257">
        <v>13.315628466736101</v>
      </c>
      <c r="C257">
        <v>6841</v>
      </c>
      <c r="D257">
        <v>50</v>
      </c>
      <c r="E257">
        <v>1.08331203460693</v>
      </c>
      <c r="F257">
        <v>435</v>
      </c>
    </row>
    <row r="258" spans="1:6">
      <c r="A258">
        <v>16.36</v>
      </c>
      <c r="B258">
        <v>5.9281805993405001</v>
      </c>
      <c r="C258">
        <v>3260</v>
      </c>
      <c r="D258">
        <v>60</v>
      </c>
      <c r="E258">
        <v>1.19150161743164</v>
      </c>
      <c r="F258">
        <v>339</v>
      </c>
    </row>
    <row r="259" spans="1:6">
      <c r="A259">
        <v>56.96</v>
      </c>
      <c r="B259">
        <v>22.270878949014701</v>
      </c>
      <c r="C259">
        <v>32477</v>
      </c>
      <c r="D259">
        <v>60</v>
      </c>
      <c r="E259">
        <v>1.16957187652587</v>
      </c>
      <c r="F259">
        <v>309</v>
      </c>
    </row>
    <row r="260" spans="1:6">
      <c r="A260">
        <v>24.52</v>
      </c>
      <c r="B260">
        <v>10.6910834968388</v>
      </c>
      <c r="C260">
        <v>11748</v>
      </c>
      <c r="D260">
        <v>64</v>
      </c>
      <c r="E260">
        <v>1.13918781280517</v>
      </c>
      <c r="F260">
        <v>286</v>
      </c>
    </row>
    <row r="261" spans="1:6">
      <c r="A261">
        <v>17.95</v>
      </c>
      <c r="B261">
        <v>8.3507792509885999</v>
      </c>
      <c r="C261">
        <v>4215</v>
      </c>
      <c r="D261">
        <v>67</v>
      </c>
      <c r="E261">
        <v>1.0439586639404199</v>
      </c>
      <c r="F261">
        <v>80</v>
      </c>
    </row>
    <row r="262" spans="1:6">
      <c r="A262">
        <v>26.13</v>
      </c>
      <c r="B262">
        <v>6.5132858068697299</v>
      </c>
      <c r="C262">
        <v>50226</v>
      </c>
      <c r="D262">
        <v>70</v>
      </c>
      <c r="E262">
        <v>1.2455749511718699</v>
      </c>
      <c r="F262">
        <v>504</v>
      </c>
    </row>
    <row r="263" spans="1:6">
      <c r="A263">
        <v>59.02</v>
      </c>
      <c r="B263">
        <v>16.258505275336699</v>
      </c>
      <c r="C263">
        <v>52149</v>
      </c>
      <c r="D263">
        <v>70</v>
      </c>
      <c r="E263">
        <v>1.19283199310302</v>
      </c>
      <c r="F263">
        <v>358</v>
      </c>
    </row>
    <row r="264" spans="1:6">
      <c r="A264">
        <v>27.83</v>
      </c>
      <c r="B264">
        <v>15.8910523611031</v>
      </c>
      <c r="C264">
        <v>7152</v>
      </c>
      <c r="D264">
        <v>78</v>
      </c>
      <c r="E264">
        <v>1.0512113571166899</v>
      </c>
      <c r="F264">
        <v>162</v>
      </c>
    </row>
    <row r="265" spans="1:6">
      <c r="A265">
        <v>73.849999999999994</v>
      </c>
      <c r="B265">
        <v>14.431720472133099</v>
      </c>
      <c r="C265">
        <v>38244</v>
      </c>
      <c r="D265">
        <v>83</v>
      </c>
      <c r="E265">
        <v>1.3381004333496</v>
      </c>
      <c r="F265">
        <v>971</v>
      </c>
    </row>
    <row r="266" spans="1:6">
      <c r="A266">
        <v>54.26</v>
      </c>
      <c r="B266">
        <v>15.1142061281337</v>
      </c>
      <c r="C266">
        <v>7178</v>
      </c>
      <c r="D266">
        <v>84</v>
      </c>
      <c r="E266">
        <v>1.30265235900878</v>
      </c>
      <c r="F266">
        <v>128</v>
      </c>
    </row>
    <row r="267" spans="1:6">
      <c r="A267">
        <v>41.08</v>
      </c>
      <c r="B267">
        <v>13.322523106859</v>
      </c>
      <c r="C267">
        <v>11112</v>
      </c>
      <c r="D267">
        <v>77</v>
      </c>
      <c r="E267">
        <v>1.13124847412109</v>
      </c>
      <c r="F267">
        <v>346</v>
      </c>
    </row>
    <row r="268" spans="1:6">
      <c r="A268">
        <v>38.97</v>
      </c>
      <c r="B268">
        <v>12.2957026566542</v>
      </c>
      <c r="C268">
        <v>23069</v>
      </c>
      <c r="D268">
        <v>78</v>
      </c>
      <c r="E268">
        <v>1.22656345367431</v>
      </c>
      <c r="F268">
        <v>213</v>
      </c>
    </row>
    <row r="269" spans="1:6">
      <c r="A269">
        <v>23.6</v>
      </c>
      <c r="B269">
        <v>7.4088026621460399</v>
      </c>
      <c r="C269">
        <v>26699</v>
      </c>
      <c r="D269">
        <v>75</v>
      </c>
      <c r="E269">
        <v>1.1649370193481401</v>
      </c>
      <c r="F269">
        <v>381</v>
      </c>
    </row>
    <row r="270" spans="1:6">
      <c r="A270">
        <v>28.19</v>
      </c>
      <c r="B270">
        <v>10.5881911057692</v>
      </c>
      <c r="C270">
        <v>9497</v>
      </c>
      <c r="D270">
        <v>69</v>
      </c>
      <c r="E270">
        <v>1.12107753753662</v>
      </c>
      <c r="F270">
        <v>266</v>
      </c>
    </row>
    <row r="271" spans="1:6">
      <c r="A271">
        <v>82.28</v>
      </c>
      <c r="B271">
        <v>13.6011240598396</v>
      </c>
      <c r="C271">
        <v>66053</v>
      </c>
      <c r="D271">
        <v>69</v>
      </c>
      <c r="E271">
        <v>1.52435302734374</v>
      </c>
      <c r="F271">
        <v>3839</v>
      </c>
    </row>
    <row r="272" spans="1:6">
      <c r="A272">
        <v>65.63</v>
      </c>
      <c r="B272">
        <v>11.0624167748242</v>
      </c>
      <c r="C272">
        <v>36665</v>
      </c>
      <c r="D272">
        <v>61</v>
      </c>
      <c r="E272">
        <v>1.4345741271972601</v>
      </c>
      <c r="F272">
        <v>6157</v>
      </c>
    </row>
    <row r="273" spans="1:6">
      <c r="A273">
        <v>20.03</v>
      </c>
      <c r="B273">
        <v>6.6755540743209396</v>
      </c>
      <c r="C273">
        <v>12807</v>
      </c>
      <c r="D273">
        <v>57</v>
      </c>
      <c r="E273">
        <v>1.1701297760009699</v>
      </c>
      <c r="F273">
        <v>471</v>
      </c>
    </row>
    <row r="274" spans="1:6">
      <c r="A274">
        <v>62.84</v>
      </c>
      <c r="B274">
        <v>20.272275630685801</v>
      </c>
      <c r="C274">
        <v>53262</v>
      </c>
      <c r="D274">
        <v>69</v>
      </c>
      <c r="E274">
        <v>1.20750904083252</v>
      </c>
      <c r="F274">
        <v>427</v>
      </c>
    </row>
    <row r="275" spans="1:6">
      <c r="A275">
        <v>27.28</v>
      </c>
      <c r="B275">
        <v>10.935182587084601</v>
      </c>
      <c r="C275">
        <v>13553</v>
      </c>
      <c r="D275">
        <v>69</v>
      </c>
      <c r="E275">
        <v>1.09833240509033</v>
      </c>
      <c r="F275">
        <v>240</v>
      </c>
    </row>
    <row r="276" spans="1:6">
      <c r="A276">
        <v>52.8</v>
      </c>
      <c r="B276">
        <v>18.246535577288501</v>
      </c>
      <c r="C276">
        <v>22735</v>
      </c>
      <c r="D276">
        <v>81</v>
      </c>
      <c r="E276">
        <v>1.1856651306152299</v>
      </c>
      <c r="F276">
        <v>195</v>
      </c>
    </row>
    <row r="277" spans="1:6">
      <c r="A277">
        <v>81.2</v>
      </c>
      <c r="B277">
        <v>16.349212741110598</v>
      </c>
      <c r="C277">
        <v>4722</v>
      </c>
      <c r="D277">
        <v>80</v>
      </c>
      <c r="E277">
        <v>1.42809391021728</v>
      </c>
      <c r="F277">
        <v>321</v>
      </c>
    </row>
    <row r="278" spans="1:6">
      <c r="A278">
        <v>49.25</v>
      </c>
      <c r="B278">
        <v>15.200617283950599</v>
      </c>
      <c r="C278">
        <v>4805</v>
      </c>
      <c r="D278">
        <v>74</v>
      </c>
      <c r="E278">
        <v>1.27068042755127</v>
      </c>
      <c r="F278">
        <v>56</v>
      </c>
    </row>
    <row r="279" spans="1:6">
      <c r="A279">
        <v>81.55</v>
      </c>
      <c r="B279">
        <v>18.3019884195879</v>
      </c>
      <c r="C279">
        <v>11288</v>
      </c>
      <c r="D279">
        <v>69</v>
      </c>
      <c r="E279">
        <v>3.9023351669311501</v>
      </c>
      <c r="F279">
        <v>277</v>
      </c>
    </row>
    <row r="280" spans="1:6">
      <c r="A280">
        <v>121.81</v>
      </c>
      <c r="B280">
        <v>17.1994577956002</v>
      </c>
      <c r="C280">
        <v>62737</v>
      </c>
      <c r="D280">
        <v>67</v>
      </c>
      <c r="E280">
        <v>2.3203468322753902</v>
      </c>
      <c r="F280">
        <v>1075</v>
      </c>
    </row>
    <row r="281" spans="1:6">
      <c r="A281">
        <v>102.99</v>
      </c>
      <c r="B281">
        <v>9.8915663807758403</v>
      </c>
      <c r="C281">
        <v>18075</v>
      </c>
      <c r="D281">
        <v>70</v>
      </c>
      <c r="E281">
        <v>3.4809494018554701</v>
      </c>
      <c r="F281">
        <v>295</v>
      </c>
    </row>
    <row r="282" spans="1:6">
      <c r="A282">
        <v>27.55</v>
      </c>
      <c r="B282">
        <v>7.76253134597503</v>
      </c>
      <c r="C282">
        <v>9423</v>
      </c>
      <c r="D282">
        <v>69</v>
      </c>
      <c r="E282">
        <v>1.47555828094482</v>
      </c>
      <c r="F282">
        <v>413</v>
      </c>
    </row>
    <row r="283" spans="1:6">
      <c r="A283">
        <v>26.46</v>
      </c>
      <c r="B283">
        <v>7.7420487462328396</v>
      </c>
      <c r="C283">
        <v>1199</v>
      </c>
      <c r="D283">
        <v>64</v>
      </c>
      <c r="E283">
        <v>1.3308906555175699</v>
      </c>
      <c r="F283">
        <v>64</v>
      </c>
    </row>
    <row r="284" spans="1:6">
      <c r="A284">
        <v>29.42</v>
      </c>
      <c r="B284">
        <v>10.4370654179083</v>
      </c>
      <c r="C284">
        <v>6785</v>
      </c>
      <c r="D284">
        <v>56</v>
      </c>
      <c r="E284">
        <v>1.1891841888427701</v>
      </c>
      <c r="F284">
        <v>293</v>
      </c>
    </row>
    <row r="285" spans="1:6">
      <c r="A285">
        <v>67.709999999999994</v>
      </c>
      <c r="B285">
        <v>17.597983158332401</v>
      </c>
      <c r="C285">
        <v>4527</v>
      </c>
      <c r="D285">
        <v>51</v>
      </c>
      <c r="E285">
        <v>1.5580415725707999</v>
      </c>
      <c r="F285">
        <v>296</v>
      </c>
    </row>
    <row r="286" spans="1:6">
      <c r="A286">
        <v>25.98</v>
      </c>
      <c r="B286">
        <v>8.4796657745283603</v>
      </c>
      <c r="C286">
        <v>14157</v>
      </c>
      <c r="D286">
        <v>47</v>
      </c>
      <c r="E286">
        <v>1.24081134796142</v>
      </c>
      <c r="F286">
        <v>306</v>
      </c>
    </row>
    <row r="287" spans="1:6">
      <c r="A287">
        <v>28.82</v>
      </c>
      <c r="B287">
        <v>7.9221528904038001</v>
      </c>
      <c r="C287">
        <v>9349</v>
      </c>
      <c r="D287">
        <v>51</v>
      </c>
      <c r="E287">
        <v>1.5064573287963801</v>
      </c>
      <c r="F287">
        <v>360</v>
      </c>
    </row>
    <row r="288" spans="1:6">
      <c r="A288">
        <v>117.39</v>
      </c>
      <c r="B288">
        <v>17.800928032026199</v>
      </c>
      <c r="C288">
        <v>5349</v>
      </c>
      <c r="D288">
        <v>51</v>
      </c>
      <c r="E288">
        <v>1.6034030914306601</v>
      </c>
      <c r="F288">
        <v>153</v>
      </c>
    </row>
    <row r="289" spans="1:6">
      <c r="A289">
        <v>36.590000000000003</v>
      </c>
      <c r="B289">
        <v>6.2517085839256401</v>
      </c>
      <c r="C289">
        <v>1688</v>
      </c>
      <c r="D289">
        <v>43</v>
      </c>
      <c r="E289">
        <v>1.93921566009521</v>
      </c>
      <c r="F289">
        <v>706</v>
      </c>
    </row>
    <row r="314" spans="7:7">
      <c r="G314" t="s">
        <v>17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9CAF-B27E-AD4B-A842-8F1F10B43E55}">
  <dimension ref="A1:N262"/>
  <sheetViews>
    <sheetView zoomScale="115" workbookViewId="0">
      <selection sqref="A1:F1"/>
    </sheetView>
  </sheetViews>
  <sheetFormatPr baseColWidth="10" defaultRowHeight="20"/>
  <sheetData>
    <row r="1" spans="1:13">
      <c r="A1" t="s">
        <v>11</v>
      </c>
      <c r="B1" t="s">
        <v>14</v>
      </c>
      <c r="C1" t="s">
        <v>12</v>
      </c>
      <c r="D1" t="s">
        <v>13</v>
      </c>
      <c r="E1" t="s">
        <v>15</v>
      </c>
      <c r="F1" t="s">
        <v>16</v>
      </c>
      <c r="H1" t="s">
        <v>11</v>
      </c>
      <c r="I1" t="s">
        <v>14</v>
      </c>
      <c r="J1" t="s">
        <v>12</v>
      </c>
      <c r="K1" t="s">
        <v>13</v>
      </c>
      <c r="L1" t="s">
        <v>15</v>
      </c>
      <c r="M1" t="s">
        <v>16</v>
      </c>
    </row>
    <row r="2" spans="1:13">
      <c r="A2">
        <v>34.76</v>
      </c>
      <c r="B2">
        <v>13.701761992983499</v>
      </c>
      <c r="C2">
        <v>9432</v>
      </c>
      <c r="D2">
        <v>78</v>
      </c>
      <c r="E2">
        <v>1.18815422058105</v>
      </c>
      <c r="F2">
        <v>365</v>
      </c>
      <c r="H2">
        <f ca="1">AVERAGE(OFFSET($A$2,(ROW(A2)-2)*9,0,9))</f>
        <v>50.331111111111106</v>
      </c>
      <c r="I2">
        <f ca="1">AVERAGE(OFFSET($B$2,(ROW(B2)-2)*9,0,9))</f>
        <v>13.194891406984308</v>
      </c>
      <c r="J2">
        <f ca="1">AVERAGE(OFFSET($C$2,(ROW(C2)-2)*9,0,9))</f>
        <v>33641.888888888891</v>
      </c>
      <c r="K2">
        <f ca="1">AVERAGE(OFFSET($D$2,(ROW(D2)-2)*9,0,9))</f>
        <v>71.666666666666671</v>
      </c>
      <c r="L2">
        <f ca="1">AVERAGE(OFFSET($E$2,(ROW(E2)-2)*9,0,9))</f>
        <v>1.3883876800537054</v>
      </c>
      <c r="M2">
        <f ca="1">AVERAGE(OFFSET($F$2,(ROW(F2)-2)*9,0,9))</f>
        <v>555.77777777777783</v>
      </c>
    </row>
    <row r="3" spans="1:13">
      <c r="A3">
        <v>98.86</v>
      </c>
      <c r="B3">
        <v>17.946157895692199</v>
      </c>
      <c r="C3">
        <v>6466</v>
      </c>
      <c r="D3">
        <v>74</v>
      </c>
      <c r="E3">
        <v>2.0301103591918901</v>
      </c>
      <c r="F3">
        <v>226</v>
      </c>
      <c r="H3">
        <f t="shared" ref="H3:H30" ca="1" si="0">AVERAGE(OFFSET($A$2,(ROW(A3)-2)*9,0,9))</f>
        <v>37.026666666666671</v>
      </c>
      <c r="I3">
        <f t="shared" ref="I3:I30" ca="1" si="1">AVERAGE(OFFSET($B$2,(ROW(B3)-2)*9,0,9))</f>
        <v>12.324744265575022</v>
      </c>
      <c r="J3">
        <f t="shared" ref="J3:J30" ca="1" si="2">AVERAGE(OFFSET($C$2,(ROW(C3)-2)*9,0,9))</f>
        <v>19872.111111111109</v>
      </c>
      <c r="K3">
        <f t="shared" ref="K3:K30" ca="1" si="3">AVERAGE(OFFSET($D$2,(ROW(D3)-2)*9,0,9))</f>
        <v>80.333333333333329</v>
      </c>
      <c r="L3">
        <f t="shared" ref="L3:L30" ca="1" si="4">AVERAGE(OFFSET($E$2,(ROW(E3)-2)*9,0,9))</f>
        <v>1.2971019744873002</v>
      </c>
      <c r="M3">
        <f t="shared" ref="M3:M30" ca="1" si="5">AVERAGE(OFFSET($F$2,(ROW(F3)-2)*9,0,9))</f>
        <v>487.88888888888891</v>
      </c>
    </row>
    <row r="4" spans="1:13">
      <c r="A4">
        <v>43.49</v>
      </c>
      <c r="B4">
        <v>16.217324831263699</v>
      </c>
      <c r="C4">
        <v>9071</v>
      </c>
      <c r="D4">
        <v>77</v>
      </c>
      <c r="E4">
        <v>1.1189317703246999</v>
      </c>
      <c r="F4">
        <v>100</v>
      </c>
      <c r="H4">
        <f t="shared" ca="1" si="0"/>
        <v>38.484444444444449</v>
      </c>
      <c r="I4">
        <f t="shared" ca="1" si="1"/>
        <v>14.67242917120412</v>
      </c>
      <c r="J4">
        <f t="shared" ca="1" si="2"/>
        <v>7125.1111111111113</v>
      </c>
      <c r="K4">
        <f t="shared" ca="1" si="3"/>
        <v>58.777777777777779</v>
      </c>
      <c r="L4">
        <f t="shared" ca="1" si="4"/>
        <v>1.2472486495971635</v>
      </c>
      <c r="M4">
        <f t="shared" ca="1" si="5"/>
        <v>257.66666666666669</v>
      </c>
    </row>
    <row r="5" spans="1:13">
      <c r="A5">
        <v>45.41</v>
      </c>
      <c r="B5">
        <v>5.8549730524252803</v>
      </c>
      <c r="C5">
        <v>190194</v>
      </c>
      <c r="D5">
        <v>77</v>
      </c>
      <c r="E5">
        <v>1.7241239547729399</v>
      </c>
      <c r="F5">
        <v>1152</v>
      </c>
      <c r="H5">
        <f t="shared" ca="1" si="0"/>
        <v>33.198888888888888</v>
      </c>
      <c r="I5">
        <f t="shared" ca="1" si="1"/>
        <v>12.000447437745446</v>
      </c>
      <c r="J5">
        <f t="shared" ca="1" si="2"/>
        <v>11786.666666666666</v>
      </c>
      <c r="K5">
        <f t="shared" ca="1" si="3"/>
        <v>57.222222222222221</v>
      </c>
      <c r="L5">
        <f t="shared" ca="1" si="4"/>
        <v>1.2369346618652299</v>
      </c>
      <c r="M5">
        <f t="shared" ca="1" si="5"/>
        <v>304.11111111111109</v>
      </c>
    </row>
    <row r="6" spans="1:13">
      <c r="A6">
        <v>36.869999999999997</v>
      </c>
      <c r="B6">
        <v>14.596777386278101</v>
      </c>
      <c r="C6">
        <v>26993</v>
      </c>
      <c r="D6">
        <v>67</v>
      </c>
      <c r="E6">
        <v>1.2051486968994101</v>
      </c>
      <c r="F6">
        <v>214</v>
      </c>
      <c r="H6">
        <f t="shared" ca="1" si="0"/>
        <v>32.102222222222224</v>
      </c>
      <c r="I6">
        <f t="shared" ca="1" si="1"/>
        <v>12.670995372453635</v>
      </c>
      <c r="J6">
        <f t="shared" ca="1" si="2"/>
        <v>11081.222222222223</v>
      </c>
      <c r="K6">
        <f t="shared" ca="1" si="3"/>
        <v>72.777777777777771</v>
      </c>
      <c r="L6">
        <f t="shared" ca="1" si="4"/>
        <v>1.2087392807006798</v>
      </c>
      <c r="M6">
        <f t="shared" ca="1" si="5"/>
        <v>223.77777777777777</v>
      </c>
    </row>
    <row r="7" spans="1:13">
      <c r="A7">
        <v>112.53</v>
      </c>
      <c r="B7">
        <v>16.634146341463399</v>
      </c>
      <c r="C7">
        <v>32437</v>
      </c>
      <c r="D7">
        <v>53</v>
      </c>
      <c r="E7">
        <v>1.7498302459716699</v>
      </c>
      <c r="F7">
        <v>2615</v>
      </c>
      <c r="H7">
        <f t="shared" ca="1" si="0"/>
        <v>33.004444444444445</v>
      </c>
      <c r="I7">
        <f t="shared" ca="1" si="1"/>
        <v>13.570919890758883</v>
      </c>
      <c r="J7">
        <f t="shared" ca="1" si="2"/>
        <v>10483</v>
      </c>
      <c r="K7">
        <f t="shared" ca="1" si="3"/>
        <v>80.888888888888886</v>
      </c>
      <c r="L7">
        <f t="shared" ca="1" si="4"/>
        <v>1.2310218811035123</v>
      </c>
      <c r="M7">
        <f t="shared" ca="1" si="5"/>
        <v>195.11111111111111</v>
      </c>
    </row>
    <row r="8" spans="1:13">
      <c r="A8">
        <v>29.66</v>
      </c>
      <c r="B8">
        <v>10.665995397008</v>
      </c>
      <c r="C8">
        <v>13939</v>
      </c>
      <c r="D8">
        <v>74</v>
      </c>
      <c r="E8">
        <v>1.21476173400879</v>
      </c>
      <c r="F8">
        <v>183</v>
      </c>
      <c r="H8">
        <f t="shared" ca="1" si="0"/>
        <v>34.262222222222221</v>
      </c>
      <c r="I8">
        <f t="shared" ca="1" si="1"/>
        <v>12.915568775922416</v>
      </c>
      <c r="J8">
        <f t="shared" ca="1" si="2"/>
        <v>12401.555555555555</v>
      </c>
      <c r="K8">
        <f t="shared" ca="1" si="3"/>
        <v>85.555555555555557</v>
      </c>
      <c r="L8">
        <f t="shared" ca="1" si="4"/>
        <v>1.2540292739868122</v>
      </c>
      <c r="M8">
        <f t="shared" ca="1" si="5"/>
        <v>320.66666666666669</v>
      </c>
    </row>
    <row r="9" spans="1:13">
      <c r="A9">
        <v>30.13</v>
      </c>
      <c r="B9">
        <v>13.245702730030301</v>
      </c>
      <c r="C9">
        <v>3716</v>
      </c>
      <c r="D9">
        <v>75</v>
      </c>
      <c r="E9">
        <v>1.1134386062621999</v>
      </c>
      <c r="F9">
        <v>83</v>
      </c>
      <c r="H9">
        <f t="shared" ca="1" si="0"/>
        <v>30.786666666666658</v>
      </c>
      <c r="I9">
        <f t="shared" ca="1" si="1"/>
        <v>12.537970951520732</v>
      </c>
      <c r="J9">
        <f t="shared" ca="1" si="2"/>
        <v>9624.3333333333339</v>
      </c>
      <c r="K9">
        <f t="shared" ca="1" si="3"/>
        <v>68.666666666666671</v>
      </c>
      <c r="L9">
        <f t="shared" ca="1" si="4"/>
        <v>1.2265157699584934</v>
      </c>
      <c r="M9">
        <f t="shared" ca="1" si="5"/>
        <v>257.77777777777777</v>
      </c>
    </row>
    <row r="10" spans="1:13">
      <c r="A10">
        <v>21.27</v>
      </c>
      <c r="B10">
        <v>9.8911830357142794</v>
      </c>
      <c r="C10">
        <v>10529</v>
      </c>
      <c r="D10">
        <v>70</v>
      </c>
      <c r="E10">
        <v>1.1509895324707</v>
      </c>
      <c r="F10">
        <v>64</v>
      </c>
      <c r="H10">
        <f t="shared" ca="1" si="0"/>
        <v>37.651111111111113</v>
      </c>
      <c r="I10">
        <f t="shared" ca="1" si="1"/>
        <v>12.588104625754738</v>
      </c>
      <c r="J10">
        <f t="shared" ca="1" si="2"/>
        <v>8844.2222222222226</v>
      </c>
      <c r="K10">
        <f t="shared" ca="1" si="3"/>
        <v>59.777777777777779</v>
      </c>
      <c r="L10">
        <f t="shared" ca="1" si="4"/>
        <v>1.3068008422851536</v>
      </c>
      <c r="M10">
        <f t="shared" ca="1" si="5"/>
        <v>483.11111111111109</v>
      </c>
    </row>
    <row r="11" spans="1:13">
      <c r="A11">
        <v>16.41</v>
      </c>
      <c r="B11">
        <v>7.3347338309569503</v>
      </c>
      <c r="C11">
        <v>2324</v>
      </c>
      <c r="D11">
        <v>94</v>
      </c>
      <c r="E11">
        <v>1.11931800842285</v>
      </c>
      <c r="F11">
        <v>84</v>
      </c>
      <c r="H11">
        <f t="shared" ca="1" si="0"/>
        <v>36.78</v>
      </c>
      <c r="I11">
        <f t="shared" ca="1" si="1"/>
        <v>12.569935611336486</v>
      </c>
      <c r="J11">
        <f t="shared" ca="1" si="2"/>
        <v>11448.111111111111</v>
      </c>
      <c r="K11">
        <f t="shared" ca="1" si="3"/>
        <v>70.111111111111114</v>
      </c>
      <c r="L11">
        <f t="shared" ca="1" si="4"/>
        <v>1.2359237670898389</v>
      </c>
      <c r="M11">
        <f t="shared" ca="1" si="5"/>
        <v>270.66666666666669</v>
      </c>
    </row>
    <row r="12" spans="1:13">
      <c r="A12">
        <v>24.47</v>
      </c>
      <c r="B12">
        <v>8.5068659829654099</v>
      </c>
      <c r="C12">
        <v>2106</v>
      </c>
      <c r="D12">
        <v>83</v>
      </c>
      <c r="E12">
        <v>1.2765598297119101</v>
      </c>
      <c r="F12">
        <v>236</v>
      </c>
      <c r="H12">
        <f t="shared" ca="1" si="0"/>
        <v>25.886666666666667</v>
      </c>
      <c r="I12">
        <f t="shared" ca="1" si="1"/>
        <v>10.910071562538821</v>
      </c>
      <c r="J12">
        <f t="shared" ca="1" si="2"/>
        <v>10687.444444444445</v>
      </c>
      <c r="K12">
        <f t="shared" ca="1" si="3"/>
        <v>67</v>
      </c>
      <c r="L12">
        <f t="shared" ca="1" si="4"/>
        <v>1.1435556411743113</v>
      </c>
      <c r="M12">
        <f t="shared" ca="1" si="5"/>
        <v>251.22222222222223</v>
      </c>
    </row>
    <row r="13" spans="1:13">
      <c r="A13">
        <v>34.380000000000003</v>
      </c>
      <c r="B13">
        <v>13.755301272305299</v>
      </c>
      <c r="C13">
        <v>14822</v>
      </c>
      <c r="D13">
        <v>83</v>
      </c>
      <c r="E13">
        <v>1.20184421539306</v>
      </c>
      <c r="F13">
        <v>290</v>
      </c>
      <c r="H13">
        <f t="shared" ca="1" si="0"/>
        <v>46.422222222222224</v>
      </c>
      <c r="I13">
        <f t="shared" ca="1" si="1"/>
        <v>16.758620334998444</v>
      </c>
      <c r="J13">
        <f t="shared" ca="1" si="2"/>
        <v>14958.888888888889</v>
      </c>
      <c r="K13">
        <f t="shared" ca="1" si="3"/>
        <v>60.333333333333336</v>
      </c>
      <c r="L13">
        <f t="shared" ca="1" si="4"/>
        <v>1.4066648483276323</v>
      </c>
      <c r="M13">
        <f t="shared" ca="1" si="5"/>
        <v>375.88888888888891</v>
      </c>
    </row>
    <row r="14" spans="1:13">
      <c r="A14">
        <v>35.08</v>
      </c>
      <c r="B14">
        <v>14.5457561056516</v>
      </c>
      <c r="C14">
        <v>18625</v>
      </c>
      <c r="D14">
        <v>90</v>
      </c>
      <c r="E14">
        <v>1.1155414581298799</v>
      </c>
      <c r="F14">
        <v>188</v>
      </c>
      <c r="H14">
        <f t="shared" ca="1" si="0"/>
        <v>25.761111111111113</v>
      </c>
      <c r="I14">
        <f t="shared" ca="1" si="1"/>
        <v>10.839987788175367</v>
      </c>
      <c r="J14">
        <f t="shared" ca="1" si="2"/>
        <v>8137.2222222222226</v>
      </c>
      <c r="K14">
        <f t="shared" ca="1" si="3"/>
        <v>50.333333333333336</v>
      </c>
      <c r="L14">
        <f t="shared" ca="1" si="4"/>
        <v>1.2623071670532178</v>
      </c>
      <c r="M14">
        <f t="shared" ca="1" si="5"/>
        <v>330.66666666666669</v>
      </c>
    </row>
    <row r="15" spans="1:13">
      <c r="A15">
        <v>50.93</v>
      </c>
      <c r="B15">
        <v>16.081972907259399</v>
      </c>
      <c r="C15">
        <v>1731</v>
      </c>
      <c r="D15">
        <v>77</v>
      </c>
      <c r="E15">
        <v>1.61224365234374</v>
      </c>
      <c r="F15">
        <v>99</v>
      </c>
      <c r="H15">
        <f t="shared" ca="1" si="0"/>
        <v>49.47</v>
      </c>
      <c r="I15">
        <f t="shared" ca="1" si="1"/>
        <v>16.252653551005782</v>
      </c>
      <c r="J15">
        <f t="shared" ca="1" si="2"/>
        <v>11868.777777777777</v>
      </c>
      <c r="K15">
        <f t="shared" ca="1" si="3"/>
        <v>58.555555555555557</v>
      </c>
      <c r="L15">
        <f t="shared" ca="1" si="4"/>
        <v>1.3833236694335875</v>
      </c>
      <c r="M15">
        <f t="shared" ca="1" si="5"/>
        <v>452.11111111111109</v>
      </c>
    </row>
    <row r="16" spans="1:13">
      <c r="A16">
        <v>52.11</v>
      </c>
      <c r="B16">
        <v>13.8863721153333</v>
      </c>
      <c r="C16">
        <v>47301</v>
      </c>
      <c r="D16">
        <v>84</v>
      </c>
      <c r="E16">
        <v>1.49349689483642</v>
      </c>
      <c r="F16">
        <v>476</v>
      </c>
      <c r="H16">
        <f t="shared" ca="1" si="0"/>
        <v>41.812222222222225</v>
      </c>
      <c r="I16">
        <f t="shared" ca="1" si="1"/>
        <v>15.42336279950749</v>
      </c>
      <c r="J16">
        <f t="shared" ca="1" si="2"/>
        <v>5683.2222222222226</v>
      </c>
      <c r="K16">
        <f t="shared" ca="1" si="3"/>
        <v>59.222222222222221</v>
      </c>
      <c r="L16">
        <f t="shared" ca="1" si="4"/>
        <v>1.3399791717529244</v>
      </c>
      <c r="M16">
        <f t="shared" ca="1" si="5"/>
        <v>281.22222222222223</v>
      </c>
    </row>
    <row r="17" spans="1:14">
      <c r="A17">
        <v>61.73</v>
      </c>
      <c r="B17">
        <v>13.165134679775599</v>
      </c>
      <c r="C17">
        <v>82291</v>
      </c>
      <c r="D17">
        <v>81</v>
      </c>
      <c r="E17">
        <v>1.51581287384033</v>
      </c>
      <c r="F17">
        <v>2439</v>
      </c>
      <c r="H17">
        <f t="shared" ca="1" si="0"/>
        <v>26.942222222222224</v>
      </c>
      <c r="I17">
        <f t="shared" ca="1" si="1"/>
        <v>12.074793294370314</v>
      </c>
      <c r="J17">
        <f t="shared" ca="1" si="2"/>
        <v>9116.5555555555547</v>
      </c>
      <c r="K17">
        <f t="shared" ca="1" si="3"/>
        <v>60.222222222222221</v>
      </c>
      <c r="L17">
        <f t="shared" ca="1" si="4"/>
        <v>1.2016296386718701</v>
      </c>
      <c r="M17">
        <f t="shared" ca="1" si="5"/>
        <v>229.22222222222223</v>
      </c>
    </row>
    <row r="18" spans="1:14">
      <c r="A18">
        <v>36.61</v>
      </c>
      <c r="B18">
        <v>16.1015085543387</v>
      </c>
      <c r="C18">
        <v>5830</v>
      </c>
      <c r="D18">
        <v>70</v>
      </c>
      <c r="E18">
        <v>1.1822319030761701</v>
      </c>
      <c r="F18">
        <v>320</v>
      </c>
      <c r="H18">
        <f t="shared" ca="1" si="0"/>
        <v>31.89</v>
      </c>
      <c r="I18">
        <f t="shared" ca="1" si="1"/>
        <v>12.224703016437308</v>
      </c>
      <c r="J18">
        <f t="shared" ca="1" si="2"/>
        <v>9885.3333333333339</v>
      </c>
      <c r="K18">
        <f t="shared" ca="1" si="3"/>
        <v>62.666666666666664</v>
      </c>
      <c r="L18">
        <f t="shared" ca="1" si="4"/>
        <v>1.177048683166499</v>
      </c>
      <c r="M18">
        <f t="shared" ca="1" si="5"/>
        <v>222.11111111111111</v>
      </c>
      <c r="N18" t="s">
        <v>21</v>
      </c>
    </row>
    <row r="19" spans="1:14">
      <c r="A19">
        <v>21.52</v>
      </c>
      <c r="B19">
        <v>7.5450529415889402</v>
      </c>
      <c r="C19">
        <v>3819</v>
      </c>
      <c r="D19">
        <v>61</v>
      </c>
      <c r="E19">
        <v>1.1568689346313401</v>
      </c>
      <c r="F19">
        <v>259</v>
      </c>
      <c r="H19">
        <f t="shared" ca="1" si="0"/>
        <v>48.537777777777777</v>
      </c>
      <c r="I19">
        <f t="shared" ca="1" si="1"/>
        <v>12.56182230866772</v>
      </c>
      <c r="J19">
        <f t="shared" ca="1" si="2"/>
        <v>20979</v>
      </c>
      <c r="K19">
        <f t="shared" ca="1" si="3"/>
        <v>57.444444444444443</v>
      </c>
      <c r="L19">
        <f t="shared" ca="1" si="4"/>
        <v>1.6317224502563421</v>
      </c>
      <c r="M19">
        <f t="shared" ca="1" si="5"/>
        <v>732.44444444444446</v>
      </c>
    </row>
    <row r="20" spans="1:14">
      <c r="A20">
        <v>29.99</v>
      </c>
      <c r="B20">
        <v>12.8464339258941</v>
      </c>
      <c r="C20">
        <v>8856</v>
      </c>
      <c r="D20">
        <v>51</v>
      </c>
      <c r="E20">
        <v>1.16952896118164</v>
      </c>
      <c r="F20">
        <v>507</v>
      </c>
      <c r="H20">
        <f t="shared" ca="1" si="0"/>
        <v>59.881111111111103</v>
      </c>
      <c r="I20">
        <f t="shared" ca="1" si="1"/>
        <v>15.53453046882893</v>
      </c>
      <c r="J20">
        <f t="shared" ca="1" si="2"/>
        <v>14309.555555555555</v>
      </c>
      <c r="K20">
        <f t="shared" ca="1" si="3"/>
        <v>45.888888888888886</v>
      </c>
      <c r="L20">
        <f t="shared" ca="1" si="4"/>
        <v>1.6684532165527299</v>
      </c>
      <c r="M20">
        <f t="shared" ca="1" si="5"/>
        <v>825.66666666666663</v>
      </c>
    </row>
    <row r="21" spans="1:14">
      <c r="A21">
        <v>46.55</v>
      </c>
      <c r="B21">
        <v>13.268156424581001</v>
      </c>
      <c r="C21">
        <v>8692</v>
      </c>
      <c r="D21">
        <v>51</v>
      </c>
      <c r="E21">
        <v>1.24454498291015</v>
      </c>
      <c r="F21">
        <v>243</v>
      </c>
      <c r="H21">
        <f t="shared" ca="1" si="0"/>
        <v>36.511111111111113</v>
      </c>
      <c r="I21">
        <f t="shared" ca="1" si="1"/>
        <v>11.097970709432952</v>
      </c>
      <c r="J21">
        <f t="shared" ca="1" si="2"/>
        <v>12710.666666666666</v>
      </c>
      <c r="K21">
        <f t="shared" ca="1" si="3"/>
        <v>54.666666666666664</v>
      </c>
      <c r="L21">
        <f t="shared" ca="1" si="4"/>
        <v>1.3572931289672812</v>
      </c>
      <c r="M21">
        <f t="shared" ca="1" si="5"/>
        <v>541.11111111111109</v>
      </c>
    </row>
    <row r="22" spans="1:14">
      <c r="A22">
        <v>27.81</v>
      </c>
      <c r="B22">
        <v>13.334931671062</v>
      </c>
      <c r="C22">
        <v>2695</v>
      </c>
      <c r="D22">
        <v>47</v>
      </c>
      <c r="E22">
        <v>1.11395359039306</v>
      </c>
      <c r="F22">
        <v>349</v>
      </c>
      <c r="H22">
        <f t="shared" ca="1" si="0"/>
        <v>35.863333333333337</v>
      </c>
      <c r="I22">
        <f t="shared" ca="1" si="1"/>
        <v>11.415300885388197</v>
      </c>
      <c r="J22">
        <f t="shared" ca="1" si="2"/>
        <v>9683.4444444444453</v>
      </c>
      <c r="K22">
        <f t="shared" ca="1" si="3"/>
        <v>68.777777777777771</v>
      </c>
      <c r="L22">
        <f t="shared" ca="1" si="4"/>
        <v>1.2423133850097612</v>
      </c>
      <c r="M22">
        <f t="shared" ca="1" si="5"/>
        <v>625.66666666666663</v>
      </c>
    </row>
    <row r="23" spans="1:14">
      <c r="A23">
        <v>42.02</v>
      </c>
      <c r="B23">
        <v>14.676912329724001</v>
      </c>
      <c r="C23">
        <v>4091</v>
      </c>
      <c r="D23">
        <v>54</v>
      </c>
      <c r="E23">
        <v>1.43066883087158</v>
      </c>
      <c r="F23">
        <v>154</v>
      </c>
      <c r="H23">
        <f t="shared" ca="1" si="0"/>
        <v>36.129999999999995</v>
      </c>
      <c r="I23">
        <f t="shared" ca="1" si="1"/>
        <v>11.614808755474012</v>
      </c>
      <c r="J23">
        <f t="shared" ca="1" si="2"/>
        <v>11349.222222222223</v>
      </c>
      <c r="K23">
        <f t="shared" ca="1" si="3"/>
        <v>65.222222222222229</v>
      </c>
      <c r="L23">
        <f t="shared" ca="1" si="4"/>
        <v>1.3060426712036075</v>
      </c>
      <c r="M23">
        <f t="shared" ca="1" si="5"/>
        <v>329.55555555555554</v>
      </c>
    </row>
    <row r="24" spans="1:14">
      <c r="A24">
        <v>27.44</v>
      </c>
      <c r="B24">
        <v>11.5202149544481</v>
      </c>
      <c r="C24">
        <v>5946</v>
      </c>
      <c r="D24">
        <v>53</v>
      </c>
      <c r="E24">
        <v>1.1893129348754801</v>
      </c>
      <c r="F24">
        <v>188</v>
      </c>
      <c r="H24">
        <f t="shared" ca="1" si="0"/>
        <v>43.777777777777786</v>
      </c>
      <c r="I24">
        <f t="shared" ca="1" si="1"/>
        <v>13.358594901735648</v>
      </c>
      <c r="J24">
        <f t="shared" ca="1" si="2"/>
        <v>8262.1111111111113</v>
      </c>
      <c r="K24">
        <f t="shared" ca="1" si="3"/>
        <v>63.333333333333336</v>
      </c>
      <c r="L24">
        <f t="shared" ca="1" si="4"/>
        <v>1.2962388992309524</v>
      </c>
      <c r="M24">
        <f t="shared" ca="1" si="5"/>
        <v>384.66666666666669</v>
      </c>
    </row>
    <row r="25" spans="1:14">
      <c r="A25">
        <v>39.99</v>
      </c>
      <c r="B25">
        <v>15.300734618916399</v>
      </c>
      <c r="C25">
        <v>17866</v>
      </c>
      <c r="D25">
        <v>63</v>
      </c>
      <c r="E25">
        <v>1.1678123474121</v>
      </c>
      <c r="F25">
        <v>146</v>
      </c>
      <c r="H25">
        <f t="shared" ca="1" si="0"/>
        <v>51.537777777777777</v>
      </c>
      <c r="I25">
        <f t="shared" ca="1" si="1"/>
        <v>13.54766561568268</v>
      </c>
      <c r="J25">
        <f t="shared" ca="1" si="2"/>
        <v>15781.666666666666</v>
      </c>
      <c r="K25">
        <f t="shared" ca="1" si="3"/>
        <v>55.777777777777779</v>
      </c>
      <c r="L25">
        <f t="shared" ca="1" si="4"/>
        <v>1.3596153259277313</v>
      </c>
      <c r="M25">
        <f t="shared" ca="1" si="5"/>
        <v>708.55555555555554</v>
      </c>
    </row>
    <row r="26" spans="1:14">
      <c r="A26">
        <v>32.85</v>
      </c>
      <c r="B26">
        <v>16.2102146558105</v>
      </c>
      <c r="C26">
        <v>6201</v>
      </c>
      <c r="D26">
        <v>70</v>
      </c>
      <c r="E26">
        <v>1.1817598342895499</v>
      </c>
      <c r="F26">
        <v>182</v>
      </c>
      <c r="H26">
        <f t="shared" ca="1" si="0"/>
        <v>45.534444444444446</v>
      </c>
      <c r="I26">
        <f t="shared" ca="1" si="1"/>
        <v>14.676235233288224</v>
      </c>
      <c r="J26">
        <f t="shared" ca="1" si="2"/>
        <v>20371.666666666668</v>
      </c>
      <c r="K26">
        <f t="shared" ca="1" si="3"/>
        <v>77.555555555555557</v>
      </c>
      <c r="L26">
        <f t="shared" ca="1" si="4"/>
        <v>1.3895273208618111</v>
      </c>
      <c r="M26">
        <f t="shared" ca="1" si="5"/>
        <v>631.77777777777783</v>
      </c>
    </row>
    <row r="27" spans="1:14">
      <c r="A27">
        <v>43.35</v>
      </c>
      <c r="B27">
        <v>13.7023105857066</v>
      </c>
      <c r="C27">
        <v>5298</v>
      </c>
      <c r="D27">
        <v>70</v>
      </c>
      <c r="E27">
        <v>1.3547945022582999</v>
      </c>
      <c r="F27">
        <v>354</v>
      </c>
      <c r="H27">
        <f t="shared" ca="1" si="0"/>
        <v>31.698888888888892</v>
      </c>
      <c r="I27">
        <f t="shared" ca="1" si="1"/>
        <v>12.798169746162822</v>
      </c>
      <c r="J27">
        <f t="shared" ca="1" si="2"/>
        <v>16394.666666666668</v>
      </c>
      <c r="K27">
        <f t="shared" ca="1" si="3"/>
        <v>67.111111111111114</v>
      </c>
      <c r="L27">
        <f t="shared" ca="1" si="4"/>
        <v>1.1577939987182577</v>
      </c>
      <c r="M27">
        <f t="shared" ca="1" si="5"/>
        <v>357.88888888888891</v>
      </c>
    </row>
    <row r="28" spans="1:14">
      <c r="A28">
        <v>56.36</v>
      </c>
      <c r="B28">
        <v>21.1919533746944</v>
      </c>
      <c r="C28">
        <v>4481</v>
      </c>
      <c r="D28">
        <v>70</v>
      </c>
      <c r="E28">
        <v>1.3728618621826101</v>
      </c>
      <c r="F28">
        <v>196</v>
      </c>
      <c r="H28">
        <f t="shared" ca="1" si="0"/>
        <v>38.025555555555556</v>
      </c>
      <c r="I28">
        <f t="shared" ca="1" si="1"/>
        <v>12.627901630929037</v>
      </c>
      <c r="J28">
        <f t="shared" ca="1" si="2"/>
        <v>22923.555555555555</v>
      </c>
      <c r="K28">
        <f t="shared" ca="1" si="3"/>
        <v>66.888888888888886</v>
      </c>
      <c r="L28">
        <f t="shared" ca="1" si="4"/>
        <v>1.1616945266723566</v>
      </c>
      <c r="M28">
        <f t="shared" ca="1" si="5"/>
        <v>382.66666666666669</v>
      </c>
    </row>
    <row r="29" spans="1:14">
      <c r="A29">
        <v>49.24</v>
      </c>
      <c r="B29">
        <v>17.2421037887807</v>
      </c>
      <c r="C29">
        <v>37365</v>
      </c>
      <c r="D29">
        <v>67</v>
      </c>
      <c r="E29">
        <v>1.38440608978271</v>
      </c>
      <c r="F29">
        <v>395</v>
      </c>
      <c r="H29">
        <f t="shared" ca="1" si="0"/>
        <v>46.32</v>
      </c>
      <c r="I29">
        <f t="shared" ca="1" si="1"/>
        <v>12.260088466581408</v>
      </c>
      <c r="J29">
        <f t="shared" ca="1" si="2"/>
        <v>27371.333333333332</v>
      </c>
      <c r="K29">
        <f t="shared" ca="1" si="3"/>
        <v>71</v>
      </c>
      <c r="L29">
        <f t="shared" ca="1" si="4"/>
        <v>1.2536716461181587</v>
      </c>
      <c r="M29">
        <f t="shared" ca="1" si="5"/>
        <v>1358.6666666666667</v>
      </c>
    </row>
    <row r="30" spans="1:14">
      <c r="A30">
        <v>25.38</v>
      </c>
      <c r="B30">
        <v>12.235452923877901</v>
      </c>
      <c r="C30">
        <v>2709</v>
      </c>
      <c r="D30">
        <v>64</v>
      </c>
      <c r="E30">
        <v>1.1073017120361299</v>
      </c>
      <c r="F30">
        <v>106</v>
      </c>
      <c r="H30">
        <f t="shared" ca="1" si="0"/>
        <v>53.72</v>
      </c>
      <c r="I30">
        <f t="shared" ca="1" si="1"/>
        <v>13.496737183720342</v>
      </c>
      <c r="J30">
        <f t="shared" ca="1" si="2"/>
        <v>14498.444444444445</v>
      </c>
      <c r="K30">
        <f t="shared" ca="1" si="3"/>
        <v>67.888888888888886</v>
      </c>
      <c r="L30">
        <f t="shared" ca="1" si="4"/>
        <v>1.4285326004028289</v>
      </c>
      <c r="M30">
        <f t="shared" ca="1" si="5"/>
        <v>328.11111111111109</v>
      </c>
    </row>
    <row r="31" spans="1:14">
      <c r="A31">
        <v>32.75</v>
      </c>
      <c r="B31">
        <v>12.231559290382799</v>
      </c>
      <c r="C31">
        <v>760</v>
      </c>
      <c r="D31">
        <v>51</v>
      </c>
      <c r="E31">
        <v>1.2828254699707</v>
      </c>
      <c r="F31">
        <v>322</v>
      </c>
    </row>
    <row r="32" spans="1:14">
      <c r="A32">
        <v>28.64</v>
      </c>
      <c r="B32">
        <v>7.1766857944721396</v>
      </c>
      <c r="C32">
        <v>1926</v>
      </c>
      <c r="D32">
        <v>40</v>
      </c>
      <c r="E32">
        <v>1.4704942703246999</v>
      </c>
      <c r="F32">
        <v>411</v>
      </c>
    </row>
    <row r="33" spans="1:6">
      <c r="A33">
        <v>17.64</v>
      </c>
      <c r="B33">
        <v>7.0351758793969799</v>
      </c>
      <c r="C33">
        <v>7132</v>
      </c>
      <c r="D33">
        <v>37</v>
      </c>
      <c r="E33">
        <v>1.15420818328857</v>
      </c>
      <c r="F33">
        <v>116</v>
      </c>
    </row>
    <row r="34" spans="1:6">
      <c r="A34">
        <v>32.590000000000003</v>
      </c>
      <c r="B34">
        <v>14.4767235252309</v>
      </c>
      <c r="C34">
        <v>8537</v>
      </c>
      <c r="D34">
        <v>38</v>
      </c>
      <c r="E34">
        <v>1.1706018447875901</v>
      </c>
      <c r="F34">
        <v>113</v>
      </c>
    </row>
    <row r="35" spans="1:6">
      <c r="A35">
        <v>42.87</v>
      </c>
      <c r="B35">
        <v>14.272397376568801</v>
      </c>
      <c r="C35">
        <v>20022</v>
      </c>
      <c r="D35">
        <v>60</v>
      </c>
      <c r="E35">
        <v>1.1839485168457</v>
      </c>
      <c r="F35">
        <v>484</v>
      </c>
    </row>
    <row r="36" spans="1:6">
      <c r="A36">
        <v>32.200000000000003</v>
      </c>
      <c r="B36">
        <v>10.1747401017474</v>
      </c>
      <c r="C36">
        <v>16542</v>
      </c>
      <c r="D36">
        <v>78</v>
      </c>
      <c r="E36">
        <v>1.20991230010986</v>
      </c>
      <c r="F36">
        <v>578</v>
      </c>
    </row>
    <row r="37" spans="1:6">
      <c r="A37">
        <v>37.479999999999997</v>
      </c>
      <c r="B37">
        <v>13.159188259251399</v>
      </c>
      <c r="C37">
        <v>11087</v>
      </c>
      <c r="D37">
        <v>80</v>
      </c>
      <c r="E37">
        <v>1.16871356964111</v>
      </c>
      <c r="F37">
        <v>212</v>
      </c>
    </row>
    <row r="38" spans="1:6">
      <c r="A38">
        <v>30.96</v>
      </c>
      <c r="B38">
        <v>16.804168475900902</v>
      </c>
      <c r="C38">
        <v>6438</v>
      </c>
      <c r="D38">
        <v>75</v>
      </c>
      <c r="E38">
        <v>1.1295318603515601</v>
      </c>
      <c r="F38">
        <v>452</v>
      </c>
    </row>
    <row r="39" spans="1:6">
      <c r="A39">
        <v>28.34</v>
      </c>
      <c r="B39">
        <v>9.8218617869272897</v>
      </c>
      <c r="C39">
        <v>5179</v>
      </c>
      <c r="D39">
        <v>69</v>
      </c>
      <c r="E39">
        <v>1.39835357666015</v>
      </c>
      <c r="F39">
        <v>301</v>
      </c>
    </row>
    <row r="40" spans="1:6">
      <c r="A40">
        <v>46.88</v>
      </c>
      <c r="B40">
        <v>15.623541958275</v>
      </c>
      <c r="C40">
        <v>2664</v>
      </c>
      <c r="D40">
        <v>61</v>
      </c>
      <c r="E40">
        <v>1.44611835479736</v>
      </c>
      <c r="F40">
        <v>122</v>
      </c>
    </row>
    <row r="41" spans="1:6">
      <c r="A41">
        <v>23.72</v>
      </c>
      <c r="B41">
        <v>9.9521691700931392</v>
      </c>
      <c r="C41">
        <v>7535</v>
      </c>
      <c r="D41">
        <v>60</v>
      </c>
      <c r="E41">
        <v>1.12704277038574</v>
      </c>
      <c r="F41">
        <v>113</v>
      </c>
    </row>
    <row r="42" spans="1:6">
      <c r="A42">
        <v>35.31</v>
      </c>
      <c r="B42">
        <v>11.4769550802834</v>
      </c>
      <c r="C42">
        <v>22492</v>
      </c>
      <c r="D42">
        <v>74</v>
      </c>
      <c r="E42">
        <v>1.17570877075195</v>
      </c>
      <c r="F42">
        <v>313</v>
      </c>
    </row>
    <row r="43" spans="1:6">
      <c r="A43">
        <v>29.89</v>
      </c>
      <c r="B43">
        <v>12.604900265676999</v>
      </c>
      <c r="C43">
        <v>15393</v>
      </c>
      <c r="D43">
        <v>75</v>
      </c>
      <c r="E43">
        <v>1.16163253784179</v>
      </c>
      <c r="F43">
        <v>208</v>
      </c>
    </row>
    <row r="44" spans="1:6">
      <c r="A44">
        <v>30.88</v>
      </c>
      <c r="B44">
        <v>14.306893995552199</v>
      </c>
      <c r="C44">
        <v>10814</v>
      </c>
      <c r="D44">
        <v>87</v>
      </c>
      <c r="E44">
        <v>1.10507011413574</v>
      </c>
      <c r="F44">
        <v>100</v>
      </c>
    </row>
    <row r="45" spans="1:6">
      <c r="A45">
        <v>20.58</v>
      </c>
      <c r="B45">
        <v>8.7986318939717805</v>
      </c>
      <c r="C45">
        <v>5290</v>
      </c>
      <c r="D45">
        <v>77</v>
      </c>
      <c r="E45">
        <v>1.18120193481445</v>
      </c>
      <c r="F45">
        <v>171</v>
      </c>
    </row>
    <row r="46" spans="1:6">
      <c r="A46">
        <v>42.36</v>
      </c>
      <c r="B46">
        <v>14.649835725401999</v>
      </c>
      <c r="C46">
        <v>23926</v>
      </c>
      <c r="D46">
        <v>77</v>
      </c>
      <c r="E46">
        <v>1.1539936065673799</v>
      </c>
      <c r="F46">
        <v>234</v>
      </c>
    </row>
    <row r="47" spans="1:6">
      <c r="A47">
        <v>35.36</v>
      </c>
      <c r="B47">
        <v>16.095407164640999</v>
      </c>
      <c r="C47">
        <v>6245</v>
      </c>
      <c r="D47">
        <v>78</v>
      </c>
      <c r="E47">
        <v>1.16103172302246</v>
      </c>
      <c r="F47">
        <v>151</v>
      </c>
    </row>
    <row r="48" spans="1:6">
      <c r="A48">
        <v>44</v>
      </c>
      <c r="B48">
        <v>19.1271083289862</v>
      </c>
      <c r="C48">
        <v>8107</v>
      </c>
      <c r="D48">
        <v>80</v>
      </c>
      <c r="E48">
        <v>1.1480283737182599</v>
      </c>
      <c r="F48">
        <v>141</v>
      </c>
    </row>
    <row r="49" spans="1:6">
      <c r="A49">
        <v>19.05</v>
      </c>
      <c r="B49">
        <v>9.7572218807621294</v>
      </c>
      <c r="C49">
        <v>11640</v>
      </c>
      <c r="D49">
        <v>93</v>
      </c>
      <c r="E49">
        <v>1.1250257492065401</v>
      </c>
      <c r="F49">
        <v>92</v>
      </c>
    </row>
    <row r="50" spans="1:6">
      <c r="A50">
        <v>23.97</v>
      </c>
      <c r="B50">
        <v>11.7771335920994</v>
      </c>
      <c r="C50">
        <v>12650</v>
      </c>
      <c r="D50">
        <v>91</v>
      </c>
      <c r="E50">
        <v>1.1015510559082</v>
      </c>
      <c r="F50">
        <v>65</v>
      </c>
    </row>
    <row r="51" spans="1:6">
      <c r="A51">
        <v>25.02</v>
      </c>
      <c r="B51">
        <v>9.8240929794251599</v>
      </c>
      <c r="C51">
        <v>5373</v>
      </c>
      <c r="D51">
        <v>84</v>
      </c>
      <c r="E51">
        <v>1.19296073913574</v>
      </c>
      <c r="F51">
        <v>211</v>
      </c>
    </row>
    <row r="52" spans="1:6">
      <c r="A52">
        <v>25.46</v>
      </c>
      <c r="B52">
        <v>6.9820375702728601</v>
      </c>
      <c r="C52">
        <v>11798</v>
      </c>
      <c r="D52">
        <v>74</v>
      </c>
      <c r="E52">
        <v>1.9296455383300699</v>
      </c>
      <c r="F52">
        <v>492</v>
      </c>
    </row>
    <row r="53" spans="1:6">
      <c r="A53">
        <v>59.15</v>
      </c>
      <c r="B53">
        <v>15.403244707169</v>
      </c>
      <c r="C53">
        <v>26691</v>
      </c>
      <c r="D53">
        <v>75</v>
      </c>
      <c r="E53">
        <v>1.1625337600707999</v>
      </c>
      <c r="F53">
        <v>237</v>
      </c>
    </row>
    <row r="54" spans="1:6">
      <c r="A54">
        <v>40.21</v>
      </c>
      <c r="B54">
        <v>23.103884164559801</v>
      </c>
      <c r="C54">
        <v>7125</v>
      </c>
      <c r="D54">
        <v>78</v>
      </c>
      <c r="E54">
        <v>1.0941696166992101</v>
      </c>
      <c r="F54">
        <v>79</v>
      </c>
    </row>
    <row r="55" spans="1:6">
      <c r="A55">
        <v>24.82</v>
      </c>
      <c r="B55">
        <v>10.0681486289144</v>
      </c>
      <c r="C55">
        <v>4718</v>
      </c>
      <c r="D55">
        <v>75</v>
      </c>
      <c r="E55">
        <v>1.16425037384033</v>
      </c>
      <c r="F55">
        <v>288</v>
      </c>
    </row>
    <row r="56" spans="1:6">
      <c r="A56">
        <v>40.590000000000003</v>
      </c>
      <c r="B56">
        <v>11.110502833055</v>
      </c>
      <c r="C56">
        <v>8631</v>
      </c>
      <c r="D56">
        <v>78</v>
      </c>
      <c r="E56">
        <v>1.49555683135986</v>
      </c>
      <c r="F56">
        <v>315</v>
      </c>
    </row>
    <row r="57" spans="1:6">
      <c r="A57">
        <v>28.37</v>
      </c>
      <c r="B57">
        <v>7.1806423852792998</v>
      </c>
      <c r="C57">
        <v>15406</v>
      </c>
      <c r="D57">
        <v>69</v>
      </c>
      <c r="E57">
        <v>1.78866863250732</v>
      </c>
      <c r="F57">
        <v>1394</v>
      </c>
    </row>
    <row r="58" spans="1:6">
      <c r="A58">
        <v>50.17</v>
      </c>
      <c r="B58">
        <v>17.648093429013599</v>
      </c>
      <c r="C58">
        <v>29128</v>
      </c>
      <c r="D58">
        <v>67</v>
      </c>
      <c r="E58">
        <v>1.2040758132934499</v>
      </c>
      <c r="F58">
        <v>286</v>
      </c>
    </row>
    <row r="59" spans="1:6">
      <c r="A59">
        <v>20.010000000000002</v>
      </c>
      <c r="B59">
        <v>10.014513788098601</v>
      </c>
      <c r="C59">
        <v>5407</v>
      </c>
      <c r="D59">
        <v>81</v>
      </c>
      <c r="E59">
        <v>1.12253665924072</v>
      </c>
      <c r="F59">
        <v>62</v>
      </c>
    </row>
    <row r="60" spans="1:6">
      <c r="A60">
        <v>19.920000000000002</v>
      </c>
      <c r="B60">
        <v>8.0332298261886503</v>
      </c>
      <c r="C60">
        <v>7607</v>
      </c>
      <c r="D60">
        <v>91</v>
      </c>
      <c r="E60">
        <v>1.0980749130248999</v>
      </c>
      <c r="F60">
        <v>69</v>
      </c>
    </row>
    <row r="61" spans="1:6">
      <c r="A61">
        <v>44.75</v>
      </c>
      <c r="B61">
        <v>20.1631071460755</v>
      </c>
      <c r="C61">
        <v>20050</v>
      </c>
      <c r="D61">
        <v>100</v>
      </c>
      <c r="E61">
        <v>1.14738464355468</v>
      </c>
      <c r="F61">
        <v>77</v>
      </c>
    </row>
    <row r="62" spans="1:6">
      <c r="A62">
        <v>46.88</v>
      </c>
      <c r="B62">
        <v>16.748838871025299</v>
      </c>
      <c r="C62">
        <v>13700</v>
      </c>
      <c r="D62">
        <v>100</v>
      </c>
      <c r="E62">
        <v>1.1371278762817301</v>
      </c>
      <c r="F62">
        <v>261</v>
      </c>
    </row>
    <row r="63" spans="1:6">
      <c r="A63">
        <v>24.5</v>
      </c>
      <c r="B63">
        <v>10.776336045744401</v>
      </c>
      <c r="C63">
        <v>7176</v>
      </c>
      <c r="D63">
        <v>97</v>
      </c>
      <c r="E63">
        <v>1.175537109375</v>
      </c>
      <c r="F63">
        <v>185</v>
      </c>
    </row>
    <row r="64" spans="1:6">
      <c r="A64">
        <v>33.17</v>
      </c>
      <c r="B64">
        <v>14.5648546588214</v>
      </c>
      <c r="C64">
        <v>4509</v>
      </c>
      <c r="D64">
        <v>87</v>
      </c>
      <c r="E64">
        <v>1.1173009872436499</v>
      </c>
      <c r="F64">
        <v>237</v>
      </c>
    </row>
    <row r="65" spans="1:6">
      <c r="A65">
        <v>13.93</v>
      </c>
      <c r="B65">
        <v>6.5102584474459002</v>
      </c>
      <c r="C65">
        <v>11193</v>
      </c>
      <c r="D65">
        <v>77</v>
      </c>
      <c r="E65">
        <v>1.1295747756957999</v>
      </c>
      <c r="F65">
        <v>275</v>
      </c>
    </row>
    <row r="66" spans="1:6">
      <c r="A66">
        <v>36.54</v>
      </c>
      <c r="B66">
        <v>16.922150696985099</v>
      </c>
      <c r="C66">
        <v>10976</v>
      </c>
      <c r="D66">
        <v>78</v>
      </c>
      <c r="E66">
        <v>1.1215066909789999</v>
      </c>
      <c r="F66">
        <v>103</v>
      </c>
    </row>
    <row r="67" spans="1:6">
      <c r="A67">
        <v>30.54</v>
      </c>
      <c r="B67">
        <v>12.241952940233199</v>
      </c>
      <c r="C67">
        <v>6598</v>
      </c>
      <c r="D67">
        <v>80</v>
      </c>
      <c r="E67">
        <v>1.1590147018432599</v>
      </c>
      <c r="F67">
        <v>315</v>
      </c>
    </row>
    <row r="68" spans="1:6">
      <c r="A68">
        <v>19.739999999999998</v>
      </c>
      <c r="B68">
        <v>10.068859984697699</v>
      </c>
      <c r="C68">
        <v>960</v>
      </c>
      <c r="D68">
        <v>74</v>
      </c>
      <c r="E68">
        <v>1.142578125</v>
      </c>
      <c r="F68">
        <v>230</v>
      </c>
    </row>
    <row r="69" spans="1:6">
      <c r="A69">
        <v>36.119999999999997</v>
      </c>
      <c r="B69">
        <v>13.8433236240993</v>
      </c>
      <c r="C69">
        <v>1913</v>
      </c>
      <c r="D69">
        <v>56</v>
      </c>
      <c r="E69">
        <v>1.3589572906494101</v>
      </c>
      <c r="F69">
        <v>188</v>
      </c>
    </row>
    <row r="70" spans="1:6">
      <c r="A70">
        <v>27.97</v>
      </c>
      <c r="B70">
        <v>10.3638654216688</v>
      </c>
      <c r="C70">
        <v>31513</v>
      </c>
      <c r="D70">
        <v>60</v>
      </c>
      <c r="E70">
        <v>1.33805751800537</v>
      </c>
      <c r="F70">
        <v>141</v>
      </c>
    </row>
    <row r="71" spans="1:6">
      <c r="A71">
        <v>45.63</v>
      </c>
      <c r="B71">
        <v>19.039472586163701</v>
      </c>
      <c r="C71">
        <v>6171</v>
      </c>
      <c r="D71">
        <v>66</v>
      </c>
      <c r="E71">
        <v>1.06116771697998</v>
      </c>
      <c r="F71">
        <v>176</v>
      </c>
    </row>
    <row r="72" spans="1:6">
      <c r="A72">
        <v>32.33</v>
      </c>
      <c r="B72">
        <v>12.5038675742574</v>
      </c>
      <c r="C72">
        <v>3766</v>
      </c>
      <c r="D72">
        <v>61</v>
      </c>
      <c r="E72">
        <v>1.4714384078979399</v>
      </c>
      <c r="F72">
        <v>371</v>
      </c>
    </row>
    <row r="73" spans="1:6">
      <c r="A73">
        <v>34.28</v>
      </c>
      <c r="B73">
        <v>11.347987288135499</v>
      </c>
      <c r="C73">
        <v>13529</v>
      </c>
      <c r="D73">
        <v>66</v>
      </c>
      <c r="E73">
        <v>1.25634670257568</v>
      </c>
      <c r="F73">
        <v>521</v>
      </c>
    </row>
    <row r="74" spans="1:6">
      <c r="A74">
        <v>18.72</v>
      </c>
      <c r="B74">
        <v>7.4936952083583499</v>
      </c>
      <c r="C74">
        <v>11042</v>
      </c>
      <c r="D74">
        <v>60</v>
      </c>
      <c r="E74">
        <v>1.0915946960449201</v>
      </c>
      <c r="F74">
        <v>203</v>
      </c>
    </row>
    <row r="75" spans="1:6">
      <c r="A75">
        <v>40.82</v>
      </c>
      <c r="B75">
        <v>16.129924526810701</v>
      </c>
      <c r="C75">
        <v>11483</v>
      </c>
      <c r="D75">
        <v>57</v>
      </c>
      <c r="E75">
        <v>1.12112045288086</v>
      </c>
      <c r="F75">
        <v>181</v>
      </c>
    </row>
    <row r="76" spans="1:6">
      <c r="A76">
        <v>43.04</v>
      </c>
      <c r="B76">
        <v>13.966317292403501</v>
      </c>
      <c r="C76">
        <v>2717</v>
      </c>
      <c r="D76">
        <v>63</v>
      </c>
      <c r="E76">
        <v>1.2674188613891599</v>
      </c>
      <c r="F76">
        <v>130</v>
      </c>
    </row>
    <row r="77" spans="1:6">
      <c r="A77">
        <v>37.28</v>
      </c>
      <c r="B77">
        <v>13.276826097795499</v>
      </c>
      <c r="C77">
        <v>12682</v>
      </c>
      <c r="D77">
        <v>66</v>
      </c>
      <c r="E77">
        <v>1.5005350112914999</v>
      </c>
      <c r="F77">
        <v>1213</v>
      </c>
    </row>
    <row r="78" spans="1:6">
      <c r="A78">
        <v>48.74</v>
      </c>
      <c r="B78">
        <v>17.451394607755301</v>
      </c>
      <c r="C78">
        <v>13104</v>
      </c>
      <c r="D78">
        <v>69</v>
      </c>
      <c r="E78">
        <v>1.2123155593871999</v>
      </c>
      <c r="F78">
        <v>167</v>
      </c>
    </row>
    <row r="79" spans="1:6">
      <c r="A79">
        <v>18.43</v>
      </c>
      <c r="B79">
        <v>6.7462205790841496</v>
      </c>
      <c r="C79">
        <v>4888</v>
      </c>
      <c r="D79">
        <v>54</v>
      </c>
      <c r="E79">
        <v>1.21562004089355</v>
      </c>
      <c r="F79">
        <v>516</v>
      </c>
    </row>
    <row r="80" spans="1:6">
      <c r="A80">
        <v>21.35</v>
      </c>
      <c r="B80">
        <v>12.7859623907054</v>
      </c>
      <c r="C80">
        <v>9536</v>
      </c>
      <c r="D80">
        <v>60</v>
      </c>
      <c r="E80">
        <v>1.0646438598632799</v>
      </c>
      <c r="F80">
        <v>211</v>
      </c>
    </row>
    <row r="81" spans="1:6">
      <c r="A81">
        <v>75.3</v>
      </c>
      <c r="B81">
        <v>16.221106826651699</v>
      </c>
      <c r="C81">
        <v>1968</v>
      </c>
      <c r="D81">
        <v>56</v>
      </c>
      <c r="E81">
        <v>1.78433418273925</v>
      </c>
      <c r="F81">
        <v>661</v>
      </c>
    </row>
    <row r="82" spans="1:6">
      <c r="A82">
        <v>35.18</v>
      </c>
      <c r="B82">
        <v>9.2214941022280392</v>
      </c>
      <c r="C82">
        <v>12178</v>
      </c>
      <c r="D82">
        <v>53</v>
      </c>
      <c r="E82">
        <v>1.5036249160766599</v>
      </c>
      <c r="F82">
        <v>1066</v>
      </c>
    </row>
    <row r="83" spans="1:6">
      <c r="A83">
        <v>42.44</v>
      </c>
      <c r="B83">
        <v>14.146666666666601</v>
      </c>
      <c r="C83">
        <v>20937</v>
      </c>
      <c r="D83">
        <v>66</v>
      </c>
      <c r="E83">
        <v>1.14287853240966</v>
      </c>
      <c r="F83">
        <v>54</v>
      </c>
    </row>
    <row r="84" spans="1:6">
      <c r="A84">
        <v>28.78</v>
      </c>
      <c r="B84">
        <v>9.7302048820068894</v>
      </c>
      <c r="C84">
        <v>7037</v>
      </c>
      <c r="D84">
        <v>61</v>
      </c>
      <c r="E84">
        <v>1.20381832122802</v>
      </c>
      <c r="F84">
        <v>915</v>
      </c>
    </row>
    <row r="85" spans="1:6">
      <c r="A85">
        <v>56.7</v>
      </c>
      <c r="B85">
        <v>13.1019502726684</v>
      </c>
      <c r="C85">
        <v>6350</v>
      </c>
      <c r="D85">
        <v>69</v>
      </c>
      <c r="E85">
        <v>1.6085958480834901</v>
      </c>
      <c r="F85">
        <v>136</v>
      </c>
    </row>
    <row r="86" spans="1:6">
      <c r="A86">
        <v>26.57</v>
      </c>
      <c r="B86">
        <v>7.7794694618492697</v>
      </c>
      <c r="C86">
        <v>24347</v>
      </c>
      <c r="D86">
        <v>74</v>
      </c>
      <c r="E86">
        <v>1.3350534439086901</v>
      </c>
      <c r="F86">
        <v>210</v>
      </c>
    </row>
    <row r="87" spans="1:6">
      <c r="A87">
        <v>42.13</v>
      </c>
      <c r="B87">
        <v>15.766625500542601</v>
      </c>
      <c r="C87">
        <v>12724</v>
      </c>
      <c r="D87">
        <v>64</v>
      </c>
      <c r="E87">
        <v>1.1140823364257799</v>
      </c>
      <c r="F87">
        <v>510</v>
      </c>
    </row>
    <row r="88" spans="1:6">
      <c r="A88">
        <v>49.52</v>
      </c>
      <c r="B88">
        <v>16.5231898565231</v>
      </c>
      <c r="C88">
        <v>4980</v>
      </c>
      <c r="D88">
        <v>75</v>
      </c>
      <c r="E88">
        <v>1.3006353378295801</v>
      </c>
      <c r="F88">
        <v>86</v>
      </c>
    </row>
    <row r="89" spans="1:6">
      <c r="A89">
        <v>42.39</v>
      </c>
      <c r="B89">
        <v>17.703808887403898</v>
      </c>
      <c r="C89">
        <v>16579</v>
      </c>
      <c r="D89">
        <v>74</v>
      </c>
      <c r="E89">
        <v>1.16326332092285</v>
      </c>
      <c r="F89">
        <v>184</v>
      </c>
    </row>
    <row r="90" spans="1:6">
      <c r="A90">
        <v>12.87</v>
      </c>
      <c r="B90">
        <v>6.63983903420523</v>
      </c>
      <c r="C90">
        <v>3619</v>
      </c>
      <c r="D90">
        <v>74</v>
      </c>
      <c r="E90">
        <v>1.1689281463623</v>
      </c>
      <c r="F90">
        <v>188</v>
      </c>
    </row>
    <row r="91" spans="1:6">
      <c r="A91">
        <v>29.62</v>
      </c>
      <c r="B91">
        <v>11.737665940162399</v>
      </c>
      <c r="C91">
        <v>6460</v>
      </c>
      <c r="D91">
        <v>74</v>
      </c>
      <c r="E91">
        <v>1.08605861663818</v>
      </c>
      <c r="F91">
        <v>153</v>
      </c>
    </row>
    <row r="92" spans="1:6">
      <c r="A92">
        <v>23.74</v>
      </c>
      <c r="B92">
        <v>10.3749672231448</v>
      </c>
      <c r="C92">
        <v>8642</v>
      </c>
      <c r="D92">
        <v>69</v>
      </c>
      <c r="E92">
        <v>1.1413764953613199</v>
      </c>
      <c r="F92">
        <v>439</v>
      </c>
    </row>
    <row r="93" spans="1:6">
      <c r="A93">
        <v>18.86</v>
      </c>
      <c r="B93">
        <v>8.2182230162534307</v>
      </c>
      <c r="C93">
        <v>3889</v>
      </c>
      <c r="D93">
        <v>63</v>
      </c>
      <c r="E93">
        <v>1.0941696166992101</v>
      </c>
      <c r="F93">
        <v>155</v>
      </c>
    </row>
    <row r="94" spans="1:6">
      <c r="A94">
        <v>26.95</v>
      </c>
      <c r="B94">
        <v>11.606873681036999</v>
      </c>
      <c r="C94">
        <v>13901</v>
      </c>
      <c r="D94">
        <v>70</v>
      </c>
      <c r="E94">
        <v>1.1235237121582</v>
      </c>
      <c r="F94">
        <v>159</v>
      </c>
    </row>
    <row r="95" spans="1:6">
      <c r="A95">
        <v>26.99</v>
      </c>
      <c r="B95">
        <v>11.798907103825099</v>
      </c>
      <c r="C95">
        <v>5567</v>
      </c>
      <c r="D95">
        <v>69</v>
      </c>
      <c r="E95">
        <v>1.07764720916748</v>
      </c>
      <c r="F95">
        <v>97</v>
      </c>
    </row>
    <row r="96" spans="1:6">
      <c r="A96">
        <v>30.9</v>
      </c>
      <c r="B96">
        <v>16.1830941657065</v>
      </c>
      <c r="C96">
        <v>11306</v>
      </c>
      <c r="D96">
        <v>74</v>
      </c>
      <c r="E96">
        <v>1.1170005798339799</v>
      </c>
      <c r="F96">
        <v>149</v>
      </c>
    </row>
    <row r="97" spans="1:6">
      <c r="A97">
        <v>32.69</v>
      </c>
      <c r="B97">
        <v>13.028056751155701</v>
      </c>
      <c r="C97">
        <v>22521</v>
      </c>
      <c r="D97">
        <v>75</v>
      </c>
      <c r="E97">
        <v>1.1641216278076101</v>
      </c>
      <c r="F97">
        <v>393</v>
      </c>
    </row>
    <row r="98" spans="1:6">
      <c r="A98">
        <v>34.64</v>
      </c>
      <c r="B98">
        <v>10.5084334425433</v>
      </c>
      <c r="C98">
        <v>24886</v>
      </c>
      <c r="D98">
        <v>69</v>
      </c>
      <c r="E98">
        <v>1.15742683410644</v>
      </c>
      <c r="F98">
        <v>365</v>
      </c>
    </row>
    <row r="99" spans="1:6">
      <c r="A99">
        <v>24</v>
      </c>
      <c r="B99">
        <v>8.1916854392791301</v>
      </c>
      <c r="C99">
        <v>2576</v>
      </c>
      <c r="D99">
        <v>61</v>
      </c>
      <c r="E99">
        <v>1.3095188140869101</v>
      </c>
      <c r="F99">
        <v>278</v>
      </c>
    </row>
    <row r="100" spans="1:6">
      <c r="A100">
        <v>14.21</v>
      </c>
      <c r="B100">
        <v>8.2804032399044303</v>
      </c>
      <c r="C100">
        <v>2899</v>
      </c>
      <c r="D100">
        <v>53</v>
      </c>
      <c r="E100">
        <v>1.10721588134765</v>
      </c>
      <c r="F100">
        <v>226</v>
      </c>
    </row>
    <row r="101" spans="1:6">
      <c r="A101">
        <v>52.94</v>
      </c>
      <c r="B101">
        <v>16.1161679198757</v>
      </c>
      <c r="C101">
        <v>2367</v>
      </c>
      <c r="D101">
        <v>41</v>
      </c>
      <c r="E101">
        <v>1.40547752380371</v>
      </c>
      <c r="F101">
        <v>452</v>
      </c>
    </row>
    <row r="102" spans="1:6">
      <c r="A102">
        <v>49.22</v>
      </c>
      <c r="B102">
        <v>13.1309358659694</v>
      </c>
      <c r="C102">
        <v>25623</v>
      </c>
      <c r="D102">
        <v>44</v>
      </c>
      <c r="E102">
        <v>1.3177585601806601</v>
      </c>
      <c r="F102">
        <v>579</v>
      </c>
    </row>
    <row r="103" spans="1:6">
      <c r="A103">
        <v>61.95</v>
      </c>
      <c r="B103">
        <v>28.0507131537242</v>
      </c>
      <c r="C103">
        <v>44563</v>
      </c>
      <c r="D103">
        <v>61</v>
      </c>
      <c r="E103">
        <v>1.1016368865966699</v>
      </c>
      <c r="F103">
        <v>310</v>
      </c>
    </row>
    <row r="104" spans="1:6">
      <c r="A104">
        <v>50.38</v>
      </c>
      <c r="B104">
        <v>18.655113678441801</v>
      </c>
      <c r="C104">
        <v>3045</v>
      </c>
      <c r="D104">
        <v>60</v>
      </c>
      <c r="E104">
        <v>1.38410568237304</v>
      </c>
      <c r="F104">
        <v>447</v>
      </c>
    </row>
    <row r="105" spans="1:6">
      <c r="A105">
        <v>35.979999999999997</v>
      </c>
      <c r="B105">
        <v>16.109966866660599</v>
      </c>
      <c r="C105">
        <v>10118</v>
      </c>
      <c r="D105">
        <v>75</v>
      </c>
      <c r="E105">
        <v>1.18214607238769</v>
      </c>
      <c r="F105">
        <v>211</v>
      </c>
    </row>
    <row r="106" spans="1:6">
      <c r="A106">
        <v>30.27</v>
      </c>
      <c r="B106">
        <v>9.5888241256969096</v>
      </c>
      <c r="C106">
        <v>18392</v>
      </c>
      <c r="D106">
        <v>67</v>
      </c>
      <c r="E106">
        <v>1.6583776473998999</v>
      </c>
      <c r="F106">
        <v>546</v>
      </c>
    </row>
    <row r="107" spans="1:6">
      <c r="A107">
        <v>42.68</v>
      </c>
      <c r="B107">
        <v>14.7513220198389</v>
      </c>
      <c r="C107">
        <v>18896</v>
      </c>
      <c r="D107">
        <v>61</v>
      </c>
      <c r="E107">
        <v>1.3120079040527299</v>
      </c>
      <c r="F107">
        <v>248</v>
      </c>
    </row>
    <row r="108" spans="1:6">
      <c r="A108">
        <v>33.92</v>
      </c>
      <c r="B108">
        <v>19.0422724976141</v>
      </c>
      <c r="C108">
        <v>7802</v>
      </c>
      <c r="D108">
        <v>70</v>
      </c>
      <c r="E108">
        <v>1.1100482940673799</v>
      </c>
      <c r="F108">
        <v>209</v>
      </c>
    </row>
    <row r="109" spans="1:6">
      <c r="A109">
        <v>60.46</v>
      </c>
      <c r="B109">
        <v>15.3822668871644</v>
      </c>
      <c r="C109">
        <v>3824</v>
      </c>
      <c r="D109">
        <v>64</v>
      </c>
      <c r="E109">
        <v>2.1884250640869101</v>
      </c>
      <c r="F109">
        <v>381</v>
      </c>
    </row>
    <row r="110" spans="1:6">
      <c r="A110">
        <v>39.020000000000003</v>
      </c>
      <c r="B110">
        <v>17.522902820190399</v>
      </c>
      <c r="C110">
        <v>10943</v>
      </c>
      <c r="D110">
        <v>75</v>
      </c>
      <c r="E110">
        <v>1.3888692855834901</v>
      </c>
      <c r="F110">
        <v>104</v>
      </c>
    </row>
    <row r="111" spans="1:6">
      <c r="A111">
        <v>14.32</v>
      </c>
      <c r="B111">
        <v>7.6133765750438602</v>
      </c>
      <c r="C111">
        <v>4022</v>
      </c>
      <c r="D111">
        <v>63</v>
      </c>
      <c r="E111">
        <v>1.1263132095336901</v>
      </c>
      <c r="F111">
        <v>230</v>
      </c>
    </row>
    <row r="112" spans="1:6">
      <c r="A112">
        <v>15.98</v>
      </c>
      <c r="B112">
        <v>7.17106444085442</v>
      </c>
      <c r="C112">
        <v>2660</v>
      </c>
      <c r="D112">
        <v>54</v>
      </c>
      <c r="E112">
        <v>1.1111640930175699</v>
      </c>
      <c r="F112">
        <v>93</v>
      </c>
    </row>
    <row r="113" spans="1:6">
      <c r="A113">
        <v>20.95</v>
      </c>
      <c r="B113">
        <v>10.0730839503798</v>
      </c>
      <c r="C113">
        <v>4385</v>
      </c>
      <c r="D113">
        <v>63</v>
      </c>
      <c r="E113">
        <v>1.1216354370117101</v>
      </c>
      <c r="F113">
        <v>157</v>
      </c>
    </row>
    <row r="114" spans="1:6">
      <c r="A114">
        <v>29.88</v>
      </c>
      <c r="B114">
        <v>9.2307692307692299</v>
      </c>
      <c r="C114">
        <v>1993</v>
      </c>
      <c r="D114">
        <v>37</v>
      </c>
      <c r="E114">
        <v>1.67490005493164</v>
      </c>
      <c r="F114">
        <v>694</v>
      </c>
    </row>
    <row r="115" spans="1:6">
      <c r="A115">
        <v>29.47</v>
      </c>
      <c r="B115">
        <v>13.593800452050299</v>
      </c>
      <c r="C115">
        <v>5764</v>
      </c>
      <c r="D115">
        <v>48</v>
      </c>
      <c r="E115">
        <v>1.1484146118164</v>
      </c>
      <c r="F115">
        <v>90</v>
      </c>
    </row>
    <row r="116" spans="1:6">
      <c r="A116">
        <v>25.3</v>
      </c>
      <c r="B116">
        <v>9.8420602194040292</v>
      </c>
      <c r="C116">
        <v>1534</v>
      </c>
      <c r="D116">
        <v>35</v>
      </c>
      <c r="E116">
        <v>1.36728286743164</v>
      </c>
      <c r="F116">
        <v>358</v>
      </c>
    </row>
    <row r="117" spans="1:6">
      <c r="A117">
        <v>28.6</v>
      </c>
      <c r="B117">
        <v>9.1230980254553504</v>
      </c>
      <c r="C117">
        <v>27001</v>
      </c>
      <c r="D117">
        <v>30</v>
      </c>
      <c r="E117">
        <v>1.28522872924804</v>
      </c>
      <c r="F117">
        <v>727</v>
      </c>
    </row>
    <row r="118" spans="1:6">
      <c r="A118">
        <v>28.33</v>
      </c>
      <c r="B118">
        <v>13.3897343794309</v>
      </c>
      <c r="C118">
        <v>14933</v>
      </c>
      <c r="D118">
        <v>48</v>
      </c>
      <c r="E118">
        <v>1.13695621490478</v>
      </c>
      <c r="F118">
        <v>523</v>
      </c>
    </row>
    <row r="119" spans="1:6">
      <c r="A119">
        <v>20.91</v>
      </c>
      <c r="B119">
        <v>10.867418533340199</v>
      </c>
      <c r="C119">
        <v>4296</v>
      </c>
      <c r="D119">
        <v>40</v>
      </c>
      <c r="E119">
        <v>1.1449384689330999</v>
      </c>
      <c r="F119">
        <v>285</v>
      </c>
    </row>
    <row r="120" spans="1:6">
      <c r="A120">
        <v>18.329999999999998</v>
      </c>
      <c r="B120">
        <v>7.7257017617803196</v>
      </c>
      <c r="C120">
        <v>3143</v>
      </c>
      <c r="D120">
        <v>48</v>
      </c>
      <c r="E120">
        <v>1.7835617065429601</v>
      </c>
      <c r="F120">
        <v>367</v>
      </c>
    </row>
    <row r="121" spans="1:6">
      <c r="A121">
        <v>41.19</v>
      </c>
      <c r="B121">
        <v>17.727566171723598</v>
      </c>
      <c r="C121">
        <v>18639</v>
      </c>
      <c r="D121">
        <v>50</v>
      </c>
      <c r="E121">
        <v>1.1798286437988199</v>
      </c>
      <c r="F121">
        <v>176</v>
      </c>
    </row>
    <row r="122" spans="1:6">
      <c r="A122">
        <v>76.83</v>
      </c>
      <c r="B122">
        <v>22.3090101338598</v>
      </c>
      <c r="C122">
        <v>37805</v>
      </c>
      <c r="D122">
        <v>53</v>
      </c>
      <c r="E122">
        <v>1.25274181365966</v>
      </c>
      <c r="F122">
        <v>1220</v>
      </c>
    </row>
    <row r="123" spans="1:6">
      <c r="A123">
        <v>134.88999999999999</v>
      </c>
      <c r="B123">
        <v>23.1957078740563</v>
      </c>
      <c r="C123">
        <v>11249</v>
      </c>
      <c r="D123">
        <v>56</v>
      </c>
      <c r="E123">
        <v>1.98994159698486</v>
      </c>
      <c r="F123">
        <v>761</v>
      </c>
    </row>
    <row r="124" spans="1:6">
      <c r="A124">
        <v>36.090000000000003</v>
      </c>
      <c r="B124">
        <v>13.086518239176099</v>
      </c>
      <c r="C124">
        <v>8325</v>
      </c>
      <c r="D124">
        <v>64</v>
      </c>
      <c r="E124">
        <v>1.5119504928588801</v>
      </c>
      <c r="F124">
        <v>877</v>
      </c>
    </row>
    <row r="125" spans="1:6">
      <c r="A125">
        <v>36.119999999999997</v>
      </c>
      <c r="B125">
        <v>14.944763953825101</v>
      </c>
      <c r="C125">
        <v>13493</v>
      </c>
      <c r="D125">
        <v>66</v>
      </c>
      <c r="E125">
        <v>1.19424819946289</v>
      </c>
      <c r="F125">
        <v>125</v>
      </c>
    </row>
    <row r="126" spans="1:6">
      <c r="A126">
        <v>46.38</v>
      </c>
      <c r="B126">
        <v>21.917678748641301</v>
      </c>
      <c r="C126">
        <v>8909</v>
      </c>
      <c r="D126">
        <v>80</v>
      </c>
      <c r="E126">
        <v>1.0919380187988199</v>
      </c>
      <c r="F126">
        <v>85</v>
      </c>
    </row>
    <row r="127" spans="1:6">
      <c r="A127">
        <v>34.49</v>
      </c>
      <c r="B127">
        <v>14.4995165426493</v>
      </c>
      <c r="C127">
        <v>960</v>
      </c>
      <c r="D127">
        <v>70</v>
      </c>
      <c r="E127">
        <v>1.3007640838623</v>
      </c>
      <c r="F127">
        <v>173</v>
      </c>
    </row>
    <row r="128" spans="1:6">
      <c r="A128">
        <v>45.36</v>
      </c>
      <c r="B128">
        <v>14.3471659919028</v>
      </c>
      <c r="C128">
        <v>1501</v>
      </c>
      <c r="D128">
        <v>64</v>
      </c>
      <c r="E128">
        <v>1.8241596221923799</v>
      </c>
      <c r="F128">
        <v>362</v>
      </c>
    </row>
    <row r="129" spans="1:6">
      <c r="A129">
        <v>49.02</v>
      </c>
      <c r="B129">
        <v>18.6125982458138</v>
      </c>
      <c r="C129">
        <v>21609</v>
      </c>
      <c r="D129">
        <v>69</v>
      </c>
      <c r="E129">
        <v>1.28312587738037</v>
      </c>
      <c r="F129">
        <v>106</v>
      </c>
    </row>
    <row r="130" spans="1:6">
      <c r="A130">
        <v>41.52</v>
      </c>
      <c r="B130">
        <v>13.581943081452399</v>
      </c>
      <c r="C130">
        <v>2642</v>
      </c>
      <c r="D130">
        <v>54</v>
      </c>
      <c r="E130">
        <v>1.14965915679931</v>
      </c>
      <c r="F130">
        <v>293</v>
      </c>
    </row>
    <row r="131" spans="1:6">
      <c r="A131">
        <v>39.39</v>
      </c>
      <c r="B131">
        <v>10.528707366620299</v>
      </c>
      <c r="C131">
        <v>1503</v>
      </c>
      <c r="D131">
        <v>66</v>
      </c>
      <c r="E131">
        <v>1.48006439208984</v>
      </c>
      <c r="F131">
        <v>561</v>
      </c>
    </row>
    <row r="132" spans="1:6">
      <c r="A132">
        <v>32.49</v>
      </c>
      <c r="B132">
        <v>15.134858154376399</v>
      </c>
      <c r="C132">
        <v>1973</v>
      </c>
      <c r="D132">
        <v>77</v>
      </c>
      <c r="E132">
        <v>1.0587644577026301</v>
      </c>
      <c r="F132">
        <v>260</v>
      </c>
    </row>
    <row r="133" spans="1:6">
      <c r="A133">
        <v>41.18</v>
      </c>
      <c r="B133">
        <v>14.799108747214801</v>
      </c>
      <c r="C133">
        <v>4365</v>
      </c>
      <c r="D133">
        <v>54</v>
      </c>
      <c r="E133">
        <v>1.49126529693603</v>
      </c>
      <c r="F133">
        <v>536</v>
      </c>
    </row>
    <row r="134" spans="1:6">
      <c r="A134">
        <v>58.53</v>
      </c>
      <c r="B134">
        <v>19.215995272333299</v>
      </c>
      <c r="C134">
        <v>478</v>
      </c>
      <c r="D134">
        <v>44</v>
      </c>
      <c r="E134">
        <v>1.52383804321288</v>
      </c>
      <c r="F134">
        <v>288</v>
      </c>
    </row>
    <row r="135" spans="1:6">
      <c r="A135">
        <v>37.96</v>
      </c>
      <c r="B135">
        <v>18.321347555383898</v>
      </c>
      <c r="C135">
        <v>10321</v>
      </c>
      <c r="D135">
        <v>51</v>
      </c>
      <c r="E135">
        <v>1.12820148468017</v>
      </c>
      <c r="F135">
        <v>82</v>
      </c>
    </row>
    <row r="136" spans="1:6">
      <c r="A136">
        <v>30.86</v>
      </c>
      <c r="B136">
        <v>14.268540780469699</v>
      </c>
      <c r="C136">
        <v>6757</v>
      </c>
      <c r="D136">
        <v>54</v>
      </c>
      <c r="E136">
        <v>1.12073421478271</v>
      </c>
      <c r="F136">
        <v>43</v>
      </c>
    </row>
    <row r="137" spans="1:6">
      <c r="A137">
        <v>47.7</v>
      </c>
      <c r="B137">
        <v>21.559322033898301</v>
      </c>
      <c r="C137">
        <v>18569</v>
      </c>
      <c r="D137">
        <v>77</v>
      </c>
      <c r="E137">
        <v>1.08374118804931</v>
      </c>
      <c r="F137">
        <v>103</v>
      </c>
    </row>
    <row r="138" spans="1:6">
      <c r="A138">
        <v>14.53</v>
      </c>
      <c r="B138">
        <v>7.1795631979444599</v>
      </c>
      <c r="C138">
        <v>3854</v>
      </c>
      <c r="D138">
        <v>70</v>
      </c>
      <c r="E138">
        <v>1.14129066467285</v>
      </c>
      <c r="F138">
        <v>649</v>
      </c>
    </row>
    <row r="139" spans="1:6">
      <c r="A139">
        <v>25.62</v>
      </c>
      <c r="B139">
        <v>12.746268656716399</v>
      </c>
      <c r="C139">
        <v>12612</v>
      </c>
      <c r="D139">
        <v>67</v>
      </c>
      <c r="E139">
        <v>1.12219333648681</v>
      </c>
      <c r="F139">
        <v>95</v>
      </c>
    </row>
    <row r="140" spans="1:6">
      <c r="A140">
        <v>16.77</v>
      </c>
      <c r="B140">
        <v>6.517177055806</v>
      </c>
      <c r="C140">
        <v>1301</v>
      </c>
      <c r="D140">
        <v>50</v>
      </c>
      <c r="E140">
        <v>1.2783622741699201</v>
      </c>
      <c r="F140">
        <v>249</v>
      </c>
    </row>
    <row r="141" spans="1:6">
      <c r="A141">
        <v>31.41</v>
      </c>
      <c r="B141">
        <v>12.6002888318356</v>
      </c>
      <c r="C141">
        <v>8755</v>
      </c>
      <c r="D141">
        <v>40</v>
      </c>
      <c r="E141">
        <v>1.1551094055175699</v>
      </c>
      <c r="F141">
        <v>138</v>
      </c>
    </row>
    <row r="142" spans="1:6">
      <c r="A142">
        <v>35.14</v>
      </c>
      <c r="B142">
        <v>15.017094017093999</v>
      </c>
      <c r="C142">
        <v>9280</v>
      </c>
      <c r="D142">
        <v>56</v>
      </c>
      <c r="E142">
        <v>1.1193609237670901</v>
      </c>
      <c r="F142">
        <v>126</v>
      </c>
    </row>
    <row r="143" spans="1:6">
      <c r="A143">
        <v>16.38</v>
      </c>
      <c r="B143">
        <v>6.5436241610738204</v>
      </c>
      <c r="C143">
        <v>3473</v>
      </c>
      <c r="D143">
        <v>51</v>
      </c>
      <c r="E143">
        <v>1.6323280334472601</v>
      </c>
      <c r="F143">
        <v>98</v>
      </c>
    </row>
    <row r="144" spans="1:6">
      <c r="A144">
        <v>17.28</v>
      </c>
      <c r="B144">
        <v>9.2391594931294403</v>
      </c>
      <c r="C144">
        <v>3290</v>
      </c>
      <c r="D144">
        <v>67</v>
      </c>
      <c r="E144">
        <v>1.13090515136718</v>
      </c>
      <c r="F144">
        <v>71</v>
      </c>
    </row>
    <row r="145" spans="1:7">
      <c r="A145">
        <v>37.65</v>
      </c>
      <c r="B145">
        <v>17.2706422018348</v>
      </c>
      <c r="C145">
        <v>20915</v>
      </c>
      <c r="D145">
        <v>64</v>
      </c>
      <c r="E145">
        <v>1.1513757705688401</v>
      </c>
      <c r="F145">
        <v>534</v>
      </c>
    </row>
    <row r="146" spans="1:7">
      <c r="A146">
        <v>17.84</v>
      </c>
      <c r="B146">
        <v>7.04275393786269</v>
      </c>
      <c r="C146">
        <v>2864</v>
      </c>
      <c r="D146">
        <v>53</v>
      </c>
      <c r="E146">
        <v>1.12172126770019</v>
      </c>
      <c r="F146">
        <v>220</v>
      </c>
    </row>
    <row r="147" spans="1:7">
      <c r="A147">
        <v>30.15</v>
      </c>
      <c r="B147">
        <v>13.770267184288601</v>
      </c>
      <c r="C147">
        <v>8790</v>
      </c>
      <c r="D147">
        <v>54</v>
      </c>
      <c r="E147">
        <v>1.1230945587158201</v>
      </c>
      <c r="F147">
        <v>175</v>
      </c>
    </row>
    <row r="148" spans="1:7">
      <c r="A148">
        <v>43.72</v>
      </c>
      <c r="B148">
        <v>12.5747814081914</v>
      </c>
      <c r="C148">
        <v>3367</v>
      </c>
      <c r="D148">
        <v>40</v>
      </c>
      <c r="E148">
        <v>1.57490730285644</v>
      </c>
      <c r="F148">
        <v>341</v>
      </c>
    </row>
    <row r="149" spans="1:7">
      <c r="A149">
        <v>16.63</v>
      </c>
      <c r="B149">
        <v>6.6902683348754799</v>
      </c>
      <c r="C149">
        <v>5880</v>
      </c>
      <c r="D149">
        <v>38</v>
      </c>
      <c r="E149">
        <v>1.1984109878539999</v>
      </c>
      <c r="F149">
        <v>351</v>
      </c>
    </row>
    <row r="150" spans="1:7">
      <c r="A150">
        <v>38.61</v>
      </c>
      <c r="B150">
        <v>12.413992669281701</v>
      </c>
      <c r="C150">
        <v>32544</v>
      </c>
      <c r="D150">
        <v>57</v>
      </c>
      <c r="E150">
        <v>1.1502170562744101</v>
      </c>
      <c r="F150">
        <v>301</v>
      </c>
    </row>
    <row r="151" spans="1:7">
      <c r="A151">
        <v>47.37</v>
      </c>
      <c r="B151">
        <v>17.3287971905179</v>
      </c>
      <c r="C151">
        <v>16478</v>
      </c>
      <c r="D151">
        <v>69</v>
      </c>
      <c r="E151">
        <v>1.12871646881103</v>
      </c>
      <c r="F151">
        <v>95</v>
      </c>
    </row>
    <row r="152" spans="1:7">
      <c r="A152">
        <v>25.07</v>
      </c>
      <c r="B152">
        <v>10.868340052889399</v>
      </c>
      <c r="C152">
        <v>6142</v>
      </c>
      <c r="D152">
        <v>80</v>
      </c>
      <c r="E152">
        <v>1.0515117645263601</v>
      </c>
      <c r="F152">
        <v>157</v>
      </c>
    </row>
    <row r="153" spans="1:7">
      <c r="A153">
        <v>32.1</v>
      </c>
      <c r="B153">
        <v>14.762014256150801</v>
      </c>
      <c r="C153">
        <v>3390</v>
      </c>
      <c r="D153">
        <v>90</v>
      </c>
      <c r="E153">
        <v>1.1539506912231401</v>
      </c>
      <c r="F153">
        <v>113</v>
      </c>
    </row>
    <row r="154" spans="1:7">
      <c r="A154">
        <v>35.520000000000003</v>
      </c>
      <c r="B154">
        <v>14.571112113877801</v>
      </c>
      <c r="C154">
        <v>9513</v>
      </c>
      <c r="D154">
        <v>83</v>
      </c>
      <c r="E154">
        <v>1.0909080505371</v>
      </c>
      <c r="F154">
        <v>246</v>
      </c>
      <c r="G154" t="s">
        <v>21</v>
      </c>
    </row>
    <row r="155" spans="1:7">
      <c r="A155">
        <v>76.72</v>
      </c>
      <c r="B155">
        <v>14.080164439876601</v>
      </c>
      <c r="C155">
        <v>31516</v>
      </c>
      <c r="D155">
        <v>60</v>
      </c>
      <c r="E155">
        <v>2.4918794631957901</v>
      </c>
      <c r="F155">
        <v>1316</v>
      </c>
    </row>
    <row r="156" spans="1:7">
      <c r="A156">
        <v>79.11</v>
      </c>
      <c r="B156">
        <v>17.6576938529529</v>
      </c>
      <c r="C156">
        <v>4162</v>
      </c>
      <c r="D156">
        <v>53</v>
      </c>
      <c r="E156">
        <v>1.8024444580078101</v>
      </c>
      <c r="F156">
        <v>358</v>
      </c>
    </row>
    <row r="157" spans="1:7">
      <c r="A157">
        <v>25.15</v>
      </c>
      <c r="B157">
        <v>10.1349989925448</v>
      </c>
      <c r="C157">
        <v>3725</v>
      </c>
      <c r="D157">
        <v>64</v>
      </c>
      <c r="E157">
        <v>1.29964828491211</v>
      </c>
      <c r="F157">
        <v>91</v>
      </c>
    </row>
    <row r="158" spans="1:7">
      <c r="A158">
        <v>25.47</v>
      </c>
      <c r="B158">
        <v>10.0711743772241</v>
      </c>
      <c r="C158">
        <v>8704</v>
      </c>
      <c r="D158">
        <v>60</v>
      </c>
      <c r="E158">
        <v>1.09618663787841</v>
      </c>
      <c r="F158">
        <v>370</v>
      </c>
    </row>
    <row r="159" spans="1:7">
      <c r="A159">
        <v>112.83</v>
      </c>
      <c r="B159">
        <v>21.865431572419599</v>
      </c>
      <c r="C159">
        <v>119891</v>
      </c>
      <c r="D159">
        <v>63</v>
      </c>
      <c r="E159">
        <v>2.3403453826904199</v>
      </c>
      <c r="F159">
        <v>2713</v>
      </c>
    </row>
    <row r="160" spans="1:7">
      <c r="A160">
        <v>23.3</v>
      </c>
      <c r="B160">
        <v>6.2256185539464504</v>
      </c>
      <c r="C160">
        <v>4504</v>
      </c>
      <c r="D160">
        <v>61</v>
      </c>
      <c r="E160">
        <v>1.6323709487914999</v>
      </c>
      <c r="F160">
        <v>925</v>
      </c>
    </row>
    <row r="161" spans="1:6">
      <c r="A161">
        <v>35.08</v>
      </c>
      <c r="B161">
        <v>13.235738001811001</v>
      </c>
      <c r="C161">
        <v>1625</v>
      </c>
      <c r="D161">
        <v>51</v>
      </c>
      <c r="E161">
        <v>1.6137886047363199</v>
      </c>
      <c r="F161">
        <v>225</v>
      </c>
    </row>
    <row r="162" spans="1:6">
      <c r="A162">
        <v>15.41</v>
      </c>
      <c r="B162">
        <v>6.17635270541082</v>
      </c>
      <c r="C162">
        <v>7415</v>
      </c>
      <c r="D162">
        <v>51</v>
      </c>
      <c r="E162">
        <v>1.35243415832519</v>
      </c>
      <c r="F162">
        <v>278</v>
      </c>
    </row>
    <row r="163" spans="1:6">
      <c r="A163">
        <v>43.77</v>
      </c>
      <c r="B163">
        <v>13.609228281823199</v>
      </c>
      <c r="C163">
        <v>7269</v>
      </c>
      <c r="D163">
        <v>54</v>
      </c>
      <c r="E163">
        <v>1.0564041137695299</v>
      </c>
      <c r="F163">
        <v>316</v>
      </c>
    </row>
    <row r="164" spans="1:6">
      <c r="A164">
        <v>20.239999999999998</v>
      </c>
      <c r="B164">
        <v>7.5547758575641</v>
      </c>
      <c r="C164">
        <v>938</v>
      </c>
      <c r="D164">
        <v>47</v>
      </c>
      <c r="E164">
        <v>1.5015220642089799</v>
      </c>
      <c r="F164">
        <v>330</v>
      </c>
    </row>
    <row r="165" spans="1:6">
      <c r="A165">
        <v>87.65</v>
      </c>
      <c r="B165">
        <v>16.325200223505298</v>
      </c>
      <c r="C165">
        <v>8313</v>
      </c>
      <c r="D165">
        <v>48</v>
      </c>
      <c r="E165">
        <v>2.3591852188110298</v>
      </c>
      <c r="F165">
        <v>797</v>
      </c>
    </row>
    <row r="166" spans="1:6">
      <c r="A166">
        <v>70.62</v>
      </c>
      <c r="B166">
        <v>15.674871817636999</v>
      </c>
      <c r="C166">
        <v>1707</v>
      </c>
      <c r="D166">
        <v>44</v>
      </c>
      <c r="E166">
        <v>1.8214130401611299</v>
      </c>
      <c r="F166">
        <v>206</v>
      </c>
    </row>
    <row r="167" spans="1:6">
      <c r="A167">
        <v>78.5</v>
      </c>
      <c r="B167">
        <v>19.946132737066701</v>
      </c>
      <c r="C167">
        <v>28823</v>
      </c>
      <c r="D167">
        <v>38</v>
      </c>
      <c r="E167">
        <v>1.7414188385009699</v>
      </c>
      <c r="F167">
        <v>3212</v>
      </c>
    </row>
    <row r="168" spans="1:6">
      <c r="A168">
        <v>122.33</v>
      </c>
      <c r="B168">
        <v>24.487058870628701</v>
      </c>
      <c r="C168">
        <v>18310</v>
      </c>
      <c r="D168">
        <v>35</v>
      </c>
      <c r="E168">
        <v>1.4640998840332</v>
      </c>
      <c r="F168">
        <v>786</v>
      </c>
    </row>
    <row r="169" spans="1:6">
      <c r="A169">
        <v>29.51</v>
      </c>
      <c r="B169">
        <v>10.6177814557622</v>
      </c>
      <c r="C169">
        <v>9563</v>
      </c>
      <c r="D169">
        <v>43</v>
      </c>
      <c r="E169">
        <v>1.16403579711914</v>
      </c>
      <c r="F169">
        <v>428</v>
      </c>
    </row>
    <row r="170" spans="1:6">
      <c r="A170">
        <v>23.33</v>
      </c>
      <c r="B170">
        <v>9.9356926877049503</v>
      </c>
      <c r="C170">
        <v>4773</v>
      </c>
      <c r="D170">
        <v>41</v>
      </c>
      <c r="E170">
        <v>1.1009931564330999</v>
      </c>
      <c r="F170">
        <v>253</v>
      </c>
    </row>
    <row r="171" spans="1:6">
      <c r="A171">
        <v>58.28</v>
      </c>
      <c r="B171">
        <v>17.517282837391001</v>
      </c>
      <c r="C171">
        <v>51205</v>
      </c>
      <c r="D171">
        <v>51</v>
      </c>
      <c r="E171">
        <v>1.7572116851806601</v>
      </c>
      <c r="F171">
        <v>1343</v>
      </c>
    </row>
    <row r="172" spans="1:6">
      <c r="A172">
        <v>48.47</v>
      </c>
      <c r="B172">
        <v>17.751977732200402</v>
      </c>
      <c r="C172">
        <v>5154</v>
      </c>
      <c r="D172">
        <v>66</v>
      </c>
      <c r="E172">
        <v>2.1061992645263601</v>
      </c>
      <c r="F172">
        <v>76</v>
      </c>
    </row>
    <row r="173" spans="1:6">
      <c r="A173">
        <v>58.97</v>
      </c>
      <c r="B173">
        <v>18.413739266198199</v>
      </c>
      <c r="C173">
        <v>1684</v>
      </c>
      <c r="D173">
        <v>67</v>
      </c>
      <c r="E173">
        <v>1.47907733917236</v>
      </c>
      <c r="F173">
        <v>221</v>
      </c>
    </row>
    <row r="174" spans="1:6">
      <c r="A174">
        <v>39.65</v>
      </c>
      <c r="B174">
        <v>10.6977120656162</v>
      </c>
      <c r="C174">
        <v>27795</v>
      </c>
      <c r="D174">
        <v>66</v>
      </c>
      <c r="E174">
        <v>1.7338228225707999</v>
      </c>
      <c r="F174">
        <v>2094</v>
      </c>
    </row>
    <row r="175" spans="1:6">
      <c r="A175">
        <v>23.61</v>
      </c>
      <c r="B175">
        <v>9.0362829148805801</v>
      </c>
      <c r="C175">
        <v>1021</v>
      </c>
      <c r="D175">
        <v>40</v>
      </c>
      <c r="E175">
        <v>1.49701595306396</v>
      </c>
      <c r="F175">
        <v>430</v>
      </c>
    </row>
    <row r="176" spans="1:6">
      <c r="A176">
        <v>29.34</v>
      </c>
      <c r="B176">
        <v>11.457804506580199</v>
      </c>
      <c r="C176">
        <v>10790</v>
      </c>
      <c r="D176">
        <v>38</v>
      </c>
      <c r="E176">
        <v>1.1211633682250901</v>
      </c>
      <c r="F176">
        <v>395</v>
      </c>
    </row>
    <row r="177" spans="1:6">
      <c r="A177">
        <v>48.84</v>
      </c>
      <c r="B177">
        <v>12.948038176033901</v>
      </c>
      <c r="C177">
        <v>2686</v>
      </c>
      <c r="D177">
        <v>43</v>
      </c>
      <c r="E177">
        <v>1.58945560455322</v>
      </c>
      <c r="F177">
        <v>186</v>
      </c>
    </row>
    <row r="178" spans="1:6">
      <c r="A178">
        <v>28.42</v>
      </c>
      <c r="B178">
        <v>8.8392634983826799</v>
      </c>
      <c r="C178">
        <v>28779</v>
      </c>
      <c r="D178">
        <v>48</v>
      </c>
      <c r="E178">
        <v>1.1949348449707</v>
      </c>
      <c r="F178">
        <v>979</v>
      </c>
    </row>
    <row r="179" spans="1:6">
      <c r="A179">
        <v>38.06</v>
      </c>
      <c r="B179">
        <v>11.2152286657237</v>
      </c>
      <c r="C179">
        <v>3779</v>
      </c>
      <c r="D179">
        <v>56</v>
      </c>
      <c r="E179">
        <v>1.2292671203613199</v>
      </c>
      <c r="F179">
        <v>130</v>
      </c>
    </row>
    <row r="180" spans="1:6">
      <c r="A180">
        <v>12.68</v>
      </c>
      <c r="B180">
        <v>5.5898430611884997</v>
      </c>
      <c r="C180">
        <v>6821</v>
      </c>
      <c r="D180">
        <v>64</v>
      </c>
      <c r="E180">
        <v>1.0925388336181601</v>
      </c>
      <c r="F180">
        <v>148</v>
      </c>
    </row>
    <row r="181" spans="1:6">
      <c r="A181">
        <v>49.03</v>
      </c>
      <c r="B181">
        <v>11.683824230292601</v>
      </c>
      <c r="C181">
        <v>31041</v>
      </c>
      <c r="D181">
        <v>70</v>
      </c>
      <c r="E181">
        <v>1.2783622741699201</v>
      </c>
      <c r="F181">
        <v>287</v>
      </c>
    </row>
    <row r="182" spans="1:6">
      <c r="A182">
        <v>38.65</v>
      </c>
      <c r="B182">
        <v>12.5316127358796</v>
      </c>
      <c r="C182">
        <v>4690</v>
      </c>
      <c r="D182">
        <v>81</v>
      </c>
      <c r="E182">
        <v>1.28767490386962</v>
      </c>
      <c r="F182">
        <v>39</v>
      </c>
    </row>
    <row r="183" spans="1:6">
      <c r="A183">
        <v>38.159999999999997</v>
      </c>
      <c r="B183">
        <v>13.846153846153801</v>
      </c>
      <c r="C183">
        <v>4474</v>
      </c>
      <c r="D183">
        <v>80</v>
      </c>
      <c r="E183">
        <v>1.3126516342162999</v>
      </c>
      <c r="F183">
        <v>692</v>
      </c>
    </row>
    <row r="184" spans="1:6">
      <c r="A184">
        <v>20.309999999999999</v>
      </c>
      <c r="B184">
        <v>11.2733126110124</v>
      </c>
      <c r="C184">
        <v>6591</v>
      </c>
      <c r="D184">
        <v>83</v>
      </c>
      <c r="E184">
        <v>1.0927534103393499</v>
      </c>
      <c r="F184">
        <v>179</v>
      </c>
    </row>
    <row r="185" spans="1:6">
      <c r="A185">
        <v>30.88</v>
      </c>
      <c r="B185">
        <v>9.7000157059839793</v>
      </c>
      <c r="C185">
        <v>9730</v>
      </c>
      <c r="D185">
        <v>75</v>
      </c>
      <c r="E185">
        <v>1.18364810943603</v>
      </c>
      <c r="F185">
        <v>409</v>
      </c>
    </row>
    <row r="186" spans="1:6">
      <c r="A186">
        <v>37.369999999999997</v>
      </c>
      <c r="B186">
        <v>12.385655574705</v>
      </c>
      <c r="C186">
        <v>11517</v>
      </c>
      <c r="D186">
        <v>77</v>
      </c>
      <c r="E186">
        <v>1.2059640884399401</v>
      </c>
      <c r="F186">
        <v>83</v>
      </c>
    </row>
    <row r="187" spans="1:6">
      <c r="A187">
        <v>35.99</v>
      </c>
      <c r="B187">
        <v>9.9689767879895808</v>
      </c>
      <c r="C187">
        <v>2989</v>
      </c>
      <c r="D187">
        <v>70</v>
      </c>
      <c r="E187">
        <v>1.2284517288207999</v>
      </c>
      <c r="F187">
        <v>344</v>
      </c>
    </row>
    <row r="188" spans="1:6">
      <c r="A188">
        <v>21.56</v>
      </c>
      <c r="B188">
        <v>5.7205020032370104</v>
      </c>
      <c r="C188">
        <v>4452</v>
      </c>
      <c r="D188">
        <v>60</v>
      </c>
      <c r="E188">
        <v>1.5010929107666</v>
      </c>
      <c r="F188">
        <v>1344</v>
      </c>
    </row>
    <row r="189" spans="1:6">
      <c r="A189">
        <v>74.17</v>
      </c>
      <c r="B189">
        <v>17.646079177769298</v>
      </c>
      <c r="C189">
        <v>29680</v>
      </c>
      <c r="D189">
        <v>50</v>
      </c>
      <c r="E189">
        <v>1.2218427658080999</v>
      </c>
      <c r="F189">
        <v>2162</v>
      </c>
    </row>
    <row r="190" spans="1:6">
      <c r="A190">
        <v>25.68</v>
      </c>
      <c r="B190">
        <v>9.6653995257630996</v>
      </c>
      <c r="C190">
        <v>13028</v>
      </c>
      <c r="D190">
        <v>43</v>
      </c>
      <c r="E190">
        <v>1.14674091339111</v>
      </c>
      <c r="F190">
        <v>379</v>
      </c>
    </row>
    <row r="191" spans="1:6">
      <c r="A191">
        <v>34.14</v>
      </c>
      <c r="B191">
        <v>13.1075788988712</v>
      </c>
      <c r="C191">
        <v>8937</v>
      </c>
      <c r="D191">
        <v>41</v>
      </c>
      <c r="E191">
        <v>1.17081642150878</v>
      </c>
      <c r="F191">
        <v>737</v>
      </c>
    </row>
    <row r="192" spans="1:6">
      <c r="A192">
        <v>36.659999999999997</v>
      </c>
      <c r="B192">
        <v>13.239436619718299</v>
      </c>
      <c r="C192">
        <v>15070</v>
      </c>
      <c r="D192">
        <v>56</v>
      </c>
      <c r="E192">
        <v>1.10893249511718</v>
      </c>
      <c r="F192">
        <v>209</v>
      </c>
    </row>
    <row r="193" spans="1:6">
      <c r="A193">
        <v>24.26</v>
      </c>
      <c r="B193">
        <v>10.3357191547375</v>
      </c>
      <c r="C193">
        <v>4768</v>
      </c>
      <c r="D193">
        <v>66</v>
      </c>
      <c r="E193">
        <v>1.1990118026733301</v>
      </c>
      <c r="F193">
        <v>231</v>
      </c>
    </row>
    <row r="194" spans="1:6">
      <c r="A194">
        <v>54.68</v>
      </c>
      <c r="B194">
        <v>11.2623838849869</v>
      </c>
      <c r="C194">
        <v>19421</v>
      </c>
      <c r="D194">
        <v>77</v>
      </c>
      <c r="E194">
        <v>2.0047903060913002</v>
      </c>
      <c r="F194">
        <v>347</v>
      </c>
    </row>
    <row r="195" spans="1:6">
      <c r="A195">
        <v>23.95</v>
      </c>
      <c r="B195">
        <v>6.4269421709378696</v>
      </c>
      <c r="C195">
        <v>6982</v>
      </c>
      <c r="D195">
        <v>70</v>
      </c>
      <c r="E195">
        <v>1.2221431732177701</v>
      </c>
      <c r="F195">
        <v>204</v>
      </c>
    </row>
    <row r="196" spans="1:6">
      <c r="A196">
        <v>23.62</v>
      </c>
      <c r="B196">
        <v>9.3087412311815196</v>
      </c>
      <c r="C196">
        <v>20126</v>
      </c>
      <c r="D196">
        <v>78</v>
      </c>
      <c r="E196">
        <v>1.0620260238647401</v>
      </c>
      <c r="F196">
        <v>97</v>
      </c>
    </row>
    <row r="197" spans="1:6">
      <c r="A197">
        <v>49.28</v>
      </c>
      <c r="B197">
        <v>14.290271132376301</v>
      </c>
      <c r="C197">
        <v>4690</v>
      </c>
      <c r="D197">
        <v>66</v>
      </c>
      <c r="E197">
        <v>1.28381252288818</v>
      </c>
      <c r="F197">
        <v>544</v>
      </c>
    </row>
    <row r="198" spans="1:6">
      <c r="A198">
        <v>57.37</v>
      </c>
      <c r="B198">
        <v>20.476122492683199</v>
      </c>
      <c r="C198">
        <v>16297</v>
      </c>
      <c r="D198">
        <v>70</v>
      </c>
      <c r="E198">
        <v>1.1972522735595701</v>
      </c>
      <c r="F198">
        <v>228</v>
      </c>
    </row>
    <row r="199" spans="1:6">
      <c r="A199">
        <v>21.21</v>
      </c>
      <c r="B199">
        <v>6.0860832137733096</v>
      </c>
      <c r="C199">
        <v>5852</v>
      </c>
      <c r="D199">
        <v>63</v>
      </c>
      <c r="E199">
        <v>1.50559902191162</v>
      </c>
      <c r="F199">
        <v>369</v>
      </c>
    </row>
    <row r="200" spans="1:6">
      <c r="A200">
        <v>56.16</v>
      </c>
      <c r="B200">
        <v>16.158361146276899</v>
      </c>
      <c r="C200">
        <v>6008</v>
      </c>
      <c r="D200">
        <v>53</v>
      </c>
      <c r="E200">
        <v>1.4725112915039</v>
      </c>
      <c r="F200">
        <v>255</v>
      </c>
    </row>
    <row r="201" spans="1:6">
      <c r="A201">
        <v>37.020000000000003</v>
      </c>
      <c r="B201">
        <v>10.877357936181401</v>
      </c>
      <c r="C201">
        <v>7962</v>
      </c>
      <c r="D201">
        <v>60</v>
      </c>
      <c r="E201">
        <v>1.2418413162231401</v>
      </c>
      <c r="F201">
        <v>1327</v>
      </c>
    </row>
    <row r="202" spans="1:6">
      <c r="A202">
        <v>33.270000000000003</v>
      </c>
      <c r="B202">
        <v>11.4969935724652</v>
      </c>
      <c r="C202">
        <v>10682</v>
      </c>
      <c r="D202">
        <v>54</v>
      </c>
      <c r="E202">
        <v>1.16390705108642</v>
      </c>
      <c r="F202">
        <v>315</v>
      </c>
    </row>
    <row r="203" spans="1:6">
      <c r="A203">
        <v>41.7</v>
      </c>
      <c r="B203">
        <v>15.338777311851601</v>
      </c>
      <c r="C203">
        <v>11314</v>
      </c>
      <c r="D203">
        <v>69</v>
      </c>
      <c r="E203">
        <v>1.1412048339843699</v>
      </c>
      <c r="F203">
        <v>356</v>
      </c>
    </row>
    <row r="204" spans="1:6">
      <c r="A204">
        <v>64.14</v>
      </c>
      <c r="B204">
        <v>18.756579716925899</v>
      </c>
      <c r="C204">
        <v>6410</v>
      </c>
      <c r="D204">
        <v>67</v>
      </c>
      <c r="E204">
        <v>1.2771177291870099</v>
      </c>
      <c r="F204">
        <v>303</v>
      </c>
    </row>
    <row r="205" spans="1:6">
      <c r="A205">
        <v>37.51</v>
      </c>
      <c r="B205">
        <v>14.1515128650116</v>
      </c>
      <c r="C205">
        <v>5273</v>
      </c>
      <c r="D205">
        <v>74</v>
      </c>
      <c r="E205">
        <v>1.2517118453979399</v>
      </c>
      <c r="F205">
        <v>201</v>
      </c>
    </row>
    <row r="206" spans="1:6">
      <c r="A206">
        <v>46.28</v>
      </c>
      <c r="B206">
        <v>12.2605769994966</v>
      </c>
      <c r="C206">
        <v>8559</v>
      </c>
      <c r="D206">
        <v>67</v>
      </c>
      <c r="E206">
        <v>1.2649726867675699</v>
      </c>
      <c r="F206">
        <v>119</v>
      </c>
    </row>
    <row r="207" spans="1:6">
      <c r="A207">
        <v>43.1</v>
      </c>
      <c r="B207">
        <v>9.9986080824015193</v>
      </c>
      <c r="C207">
        <v>3640</v>
      </c>
      <c r="D207">
        <v>63</v>
      </c>
      <c r="E207">
        <v>1.51705741882324</v>
      </c>
      <c r="F207">
        <v>68</v>
      </c>
    </row>
    <row r="208" spans="1:6">
      <c r="A208">
        <v>34.82</v>
      </c>
      <c r="B208">
        <v>11.1885864850101</v>
      </c>
      <c r="C208">
        <v>14511</v>
      </c>
      <c r="D208">
        <v>63</v>
      </c>
      <c r="E208">
        <v>1.33582592010498</v>
      </c>
      <c r="F208">
        <v>518</v>
      </c>
    </row>
    <row r="209" spans="1:6">
      <c r="A209">
        <v>54.79</v>
      </c>
      <c r="B209">
        <v>14.923868929262101</v>
      </c>
      <c r="C209">
        <v>4115</v>
      </c>
      <c r="D209">
        <v>56</v>
      </c>
      <c r="E209">
        <v>1.30539894104003</v>
      </c>
      <c r="F209">
        <v>370</v>
      </c>
    </row>
    <row r="210" spans="1:6">
      <c r="A210">
        <v>55.58</v>
      </c>
      <c r="B210">
        <v>15.137402293215599</v>
      </c>
      <c r="C210">
        <v>20416</v>
      </c>
      <c r="D210">
        <v>57</v>
      </c>
      <c r="E210">
        <v>1.23952388763427</v>
      </c>
      <c r="F210">
        <v>737</v>
      </c>
    </row>
    <row r="211" spans="1:6">
      <c r="A211">
        <v>32.549999999999997</v>
      </c>
      <c r="B211">
        <v>9.4304090856414398</v>
      </c>
      <c r="C211">
        <v>1741</v>
      </c>
      <c r="D211">
        <v>51</v>
      </c>
      <c r="E211">
        <v>1.1388015747070299</v>
      </c>
      <c r="F211">
        <v>170</v>
      </c>
    </row>
    <row r="212" spans="1:6">
      <c r="A212">
        <v>75.430000000000007</v>
      </c>
      <c r="B212">
        <v>13.020662512299101</v>
      </c>
      <c r="C212">
        <v>30158</v>
      </c>
      <c r="D212">
        <v>53</v>
      </c>
      <c r="E212">
        <v>2.0402383804321298</v>
      </c>
      <c r="F212">
        <v>1931</v>
      </c>
    </row>
    <row r="213" spans="1:6">
      <c r="A213">
        <v>25.15</v>
      </c>
      <c r="B213">
        <v>7.7786712854138296</v>
      </c>
      <c r="C213">
        <v>19965</v>
      </c>
      <c r="D213">
        <v>53</v>
      </c>
      <c r="E213">
        <v>1.2953138351440401</v>
      </c>
      <c r="F213">
        <v>1762</v>
      </c>
    </row>
    <row r="214" spans="1:6">
      <c r="A214">
        <v>25.27</v>
      </c>
      <c r="B214">
        <v>7.8588088944176597</v>
      </c>
      <c r="C214">
        <v>8341</v>
      </c>
      <c r="D214">
        <v>44</v>
      </c>
      <c r="E214">
        <v>1.16128921508789</v>
      </c>
      <c r="F214">
        <v>316</v>
      </c>
    </row>
    <row r="215" spans="1:6">
      <c r="A215">
        <v>48.84</v>
      </c>
      <c r="B215">
        <v>14.0956448959565</v>
      </c>
      <c r="C215">
        <v>10337</v>
      </c>
      <c r="D215">
        <v>57</v>
      </c>
      <c r="E215">
        <v>1.1240386962890601</v>
      </c>
      <c r="F215">
        <v>155</v>
      </c>
    </row>
    <row r="216" spans="1:6">
      <c r="A216">
        <v>57.77</v>
      </c>
      <c r="B216">
        <v>16.592945772058801</v>
      </c>
      <c r="C216">
        <v>35156</v>
      </c>
      <c r="D216">
        <v>64</v>
      </c>
      <c r="E216">
        <v>1.15922927856445</v>
      </c>
      <c r="F216">
        <v>454</v>
      </c>
    </row>
    <row r="217" spans="1:6">
      <c r="A217">
        <v>88.46</v>
      </c>
      <c r="B217">
        <v>23.090576872879101</v>
      </c>
      <c r="C217">
        <v>11806</v>
      </c>
      <c r="D217">
        <v>67</v>
      </c>
      <c r="E217">
        <v>1.77270412445068</v>
      </c>
      <c r="F217">
        <v>482</v>
      </c>
    </row>
    <row r="218" spans="1:6">
      <c r="A218">
        <v>34.950000000000003</v>
      </c>
      <c r="B218">
        <v>14.881839472003399</v>
      </c>
      <c r="C218">
        <v>11924</v>
      </c>
      <c r="D218">
        <v>81</v>
      </c>
      <c r="E218">
        <v>1.1465692520141499</v>
      </c>
      <c r="F218">
        <v>62</v>
      </c>
    </row>
    <row r="219" spans="1:6">
      <c r="A219">
        <v>35.03</v>
      </c>
      <c r="B219">
        <v>16.536064954682701</v>
      </c>
      <c r="C219">
        <v>10387</v>
      </c>
      <c r="D219">
        <v>81</v>
      </c>
      <c r="E219">
        <v>1.0537862777709901</v>
      </c>
      <c r="F219">
        <v>96</v>
      </c>
    </row>
    <row r="220" spans="1:6">
      <c r="A220">
        <v>23.46</v>
      </c>
      <c r="B220">
        <v>9.5018226002430097</v>
      </c>
      <c r="C220">
        <v>4743</v>
      </c>
      <c r="D220">
        <v>83</v>
      </c>
      <c r="E220">
        <v>1.1744642257690401</v>
      </c>
      <c r="F220">
        <v>239</v>
      </c>
    </row>
    <row r="221" spans="1:6">
      <c r="A221">
        <v>47.36</v>
      </c>
      <c r="B221">
        <v>16.220289060894501</v>
      </c>
      <c r="C221">
        <v>47254</v>
      </c>
      <c r="D221">
        <v>91</v>
      </c>
      <c r="E221">
        <v>1.08502864837646</v>
      </c>
      <c r="F221">
        <v>411</v>
      </c>
    </row>
    <row r="222" spans="1:6">
      <c r="A222">
        <v>75.92</v>
      </c>
      <c r="B222">
        <v>19.392577077319899</v>
      </c>
      <c r="C222">
        <v>61736</v>
      </c>
      <c r="D222">
        <v>81</v>
      </c>
      <c r="E222">
        <v>1.62713527679443</v>
      </c>
      <c r="F222">
        <v>2934</v>
      </c>
    </row>
    <row r="223" spans="1:6">
      <c r="A223">
        <v>42.65</v>
      </c>
      <c r="B223">
        <v>13.2820528790757</v>
      </c>
      <c r="C223">
        <v>30271</v>
      </c>
      <c r="D223">
        <v>80</v>
      </c>
      <c r="E223">
        <v>1.3366413116455</v>
      </c>
      <c r="F223">
        <v>639</v>
      </c>
    </row>
    <row r="224" spans="1:6">
      <c r="A224">
        <v>34.78</v>
      </c>
      <c r="B224">
        <v>9.6597694764615998</v>
      </c>
      <c r="C224">
        <v>12410</v>
      </c>
      <c r="D224">
        <v>67</v>
      </c>
      <c r="E224">
        <v>2.2750282287597599</v>
      </c>
      <c r="F224">
        <v>1099</v>
      </c>
    </row>
    <row r="225" spans="1:6">
      <c r="A225">
        <v>37.35</v>
      </c>
      <c r="B225">
        <v>12.802934219997899</v>
      </c>
      <c r="C225">
        <v>2374</v>
      </c>
      <c r="D225">
        <v>67</v>
      </c>
      <c r="E225">
        <v>1.38393402099609</v>
      </c>
      <c r="F225">
        <v>82</v>
      </c>
    </row>
    <row r="226" spans="1:6">
      <c r="A226">
        <v>78.31</v>
      </c>
      <c r="B226">
        <v>19.808767358915301</v>
      </c>
      <c r="C226">
        <v>2246</v>
      </c>
      <c r="D226">
        <v>67</v>
      </c>
      <c r="E226">
        <v>1.4231586456298799</v>
      </c>
      <c r="F226">
        <v>124</v>
      </c>
    </row>
    <row r="227" spans="1:6">
      <c r="A227">
        <v>41.94</v>
      </c>
      <c r="B227">
        <v>16.076973205044599</v>
      </c>
      <c r="C227">
        <v>5620</v>
      </c>
      <c r="D227">
        <v>67</v>
      </c>
      <c r="E227">
        <v>1.22918128967285</v>
      </c>
      <c r="F227">
        <v>235</v>
      </c>
    </row>
    <row r="228" spans="1:6">
      <c r="A228">
        <v>30.58</v>
      </c>
      <c r="B228">
        <v>9.3916034519824301</v>
      </c>
      <c r="C228">
        <v>36386</v>
      </c>
      <c r="D228">
        <v>81</v>
      </c>
      <c r="E228">
        <v>1.2366914749145499</v>
      </c>
      <c r="F228">
        <v>352</v>
      </c>
    </row>
    <row r="229" spans="1:6">
      <c r="A229">
        <v>23.51</v>
      </c>
      <c r="B229">
        <v>13.3088027172374</v>
      </c>
      <c r="C229">
        <v>9185</v>
      </c>
      <c r="D229">
        <v>77</v>
      </c>
      <c r="E229">
        <v>1.1436510086059499</v>
      </c>
      <c r="F229">
        <v>194</v>
      </c>
    </row>
    <row r="230" spans="1:6">
      <c r="A230">
        <v>43.74</v>
      </c>
      <c r="B230">
        <v>16.4485559566787</v>
      </c>
      <c r="C230">
        <v>13684</v>
      </c>
      <c r="D230">
        <v>84</v>
      </c>
      <c r="E230">
        <v>1.1363554000854399</v>
      </c>
      <c r="F230">
        <v>161</v>
      </c>
    </row>
    <row r="231" spans="1:6">
      <c r="A231">
        <v>21.38</v>
      </c>
      <c r="B231">
        <v>8.0391050949426592</v>
      </c>
      <c r="C231">
        <v>22061</v>
      </c>
      <c r="D231">
        <v>78</v>
      </c>
      <c r="E231">
        <v>1.1315488815307599</v>
      </c>
      <c r="F231">
        <v>505</v>
      </c>
    </row>
    <row r="232" spans="1:6">
      <c r="A232">
        <v>18</v>
      </c>
      <c r="B232">
        <v>8.9874176153385203</v>
      </c>
      <c r="C232">
        <v>14143</v>
      </c>
      <c r="D232">
        <v>64</v>
      </c>
      <c r="E232">
        <v>1.06644630432128</v>
      </c>
      <c r="F232">
        <v>599</v>
      </c>
    </row>
    <row r="233" spans="1:6">
      <c r="A233">
        <v>19.73</v>
      </c>
      <c r="B233">
        <v>7.8318513813909103</v>
      </c>
      <c r="C233">
        <v>5740</v>
      </c>
      <c r="D233">
        <v>51</v>
      </c>
      <c r="E233">
        <v>1.18622303009033</v>
      </c>
      <c r="F233">
        <v>499</v>
      </c>
    </row>
    <row r="234" spans="1:6">
      <c r="A234">
        <v>59.34</v>
      </c>
      <c r="B234">
        <v>21.678296131224101</v>
      </c>
      <c r="C234">
        <v>31411</v>
      </c>
      <c r="D234">
        <v>54</v>
      </c>
      <c r="E234">
        <v>1.2082386016845701</v>
      </c>
      <c r="F234">
        <v>198</v>
      </c>
    </row>
    <row r="235" spans="1:6">
      <c r="A235">
        <v>27.07</v>
      </c>
      <c r="B235">
        <v>13.4209221616261</v>
      </c>
      <c r="C235">
        <v>9322</v>
      </c>
      <c r="D235">
        <v>48</v>
      </c>
      <c r="E235">
        <v>1.08180999755859</v>
      </c>
      <c r="F235">
        <v>478</v>
      </c>
    </row>
    <row r="236" spans="1:6">
      <c r="A236">
        <v>39.61</v>
      </c>
      <c r="B236">
        <v>13.315628466736101</v>
      </c>
      <c r="C236">
        <v>6841</v>
      </c>
      <c r="D236">
        <v>50</v>
      </c>
      <c r="E236">
        <v>1.08331203460693</v>
      </c>
      <c r="F236">
        <v>435</v>
      </c>
    </row>
    <row r="237" spans="1:6">
      <c r="A237">
        <v>16.36</v>
      </c>
      <c r="B237">
        <v>5.9281805993405001</v>
      </c>
      <c r="C237">
        <v>3260</v>
      </c>
      <c r="D237">
        <v>60</v>
      </c>
      <c r="E237">
        <v>1.19150161743164</v>
      </c>
      <c r="F237">
        <v>339</v>
      </c>
    </row>
    <row r="238" spans="1:6">
      <c r="A238">
        <v>56.96</v>
      </c>
      <c r="B238">
        <v>22.270878949014701</v>
      </c>
      <c r="C238">
        <v>32477</v>
      </c>
      <c r="D238">
        <v>60</v>
      </c>
      <c r="E238">
        <v>1.16957187652587</v>
      </c>
      <c r="F238">
        <v>309</v>
      </c>
    </row>
    <row r="239" spans="1:6">
      <c r="A239">
        <v>24.52</v>
      </c>
      <c r="B239">
        <v>10.6910834968388</v>
      </c>
      <c r="C239">
        <v>11748</v>
      </c>
      <c r="D239">
        <v>64</v>
      </c>
      <c r="E239">
        <v>1.13918781280517</v>
      </c>
      <c r="F239">
        <v>286</v>
      </c>
    </row>
    <row r="240" spans="1:6">
      <c r="A240">
        <v>17.95</v>
      </c>
      <c r="B240">
        <v>8.3507792509885999</v>
      </c>
      <c r="C240">
        <v>4215</v>
      </c>
      <c r="D240">
        <v>67</v>
      </c>
      <c r="E240">
        <v>1.0439586639404199</v>
      </c>
      <c r="F240">
        <v>80</v>
      </c>
    </row>
    <row r="241" spans="1:6">
      <c r="A241">
        <v>26.13</v>
      </c>
      <c r="B241">
        <v>6.5132858068697299</v>
      </c>
      <c r="C241">
        <v>50226</v>
      </c>
      <c r="D241">
        <v>70</v>
      </c>
      <c r="E241">
        <v>1.2455749511718699</v>
      </c>
      <c r="F241">
        <v>504</v>
      </c>
    </row>
    <row r="242" spans="1:6">
      <c r="A242">
        <v>59.02</v>
      </c>
      <c r="B242">
        <v>16.258505275336699</v>
      </c>
      <c r="C242">
        <v>52149</v>
      </c>
      <c r="D242">
        <v>70</v>
      </c>
      <c r="E242">
        <v>1.19283199310302</v>
      </c>
      <c r="F242">
        <v>358</v>
      </c>
    </row>
    <row r="243" spans="1:6">
      <c r="A243">
        <v>27.83</v>
      </c>
      <c r="B243">
        <v>15.8910523611031</v>
      </c>
      <c r="C243">
        <v>7152</v>
      </c>
      <c r="D243">
        <v>78</v>
      </c>
      <c r="E243">
        <v>1.0512113571166899</v>
      </c>
      <c r="F243">
        <v>162</v>
      </c>
    </row>
    <row r="244" spans="1:6">
      <c r="A244">
        <v>73.849999999999994</v>
      </c>
      <c r="B244">
        <v>14.431720472133099</v>
      </c>
      <c r="C244">
        <v>38244</v>
      </c>
      <c r="D244">
        <v>83</v>
      </c>
      <c r="E244">
        <v>1.3381004333496</v>
      </c>
      <c r="F244">
        <v>971</v>
      </c>
    </row>
    <row r="245" spans="1:6">
      <c r="A245">
        <v>54.26</v>
      </c>
      <c r="B245">
        <v>15.1142061281337</v>
      </c>
      <c r="C245">
        <v>7178</v>
      </c>
      <c r="D245">
        <v>84</v>
      </c>
      <c r="E245">
        <v>1.30265235900878</v>
      </c>
      <c r="F245">
        <v>128</v>
      </c>
    </row>
    <row r="246" spans="1:6">
      <c r="A246">
        <v>41.08</v>
      </c>
      <c r="B246">
        <v>13.322523106859</v>
      </c>
      <c r="C246">
        <v>11112</v>
      </c>
      <c r="D246">
        <v>77</v>
      </c>
      <c r="E246">
        <v>1.13124847412109</v>
      </c>
      <c r="F246">
        <v>346</v>
      </c>
    </row>
    <row r="247" spans="1:6">
      <c r="A247">
        <v>38.97</v>
      </c>
      <c r="B247">
        <v>12.2957026566542</v>
      </c>
      <c r="C247">
        <v>23069</v>
      </c>
      <c r="D247">
        <v>78</v>
      </c>
      <c r="E247">
        <v>1.22656345367431</v>
      </c>
      <c r="F247">
        <v>213</v>
      </c>
    </row>
    <row r="248" spans="1:6">
      <c r="A248">
        <v>23.6</v>
      </c>
      <c r="B248">
        <v>7.4088026621460399</v>
      </c>
      <c r="C248">
        <v>26699</v>
      </c>
      <c r="D248">
        <v>75</v>
      </c>
      <c r="E248">
        <v>1.1649370193481401</v>
      </c>
      <c r="F248">
        <v>381</v>
      </c>
    </row>
    <row r="249" spans="1:6">
      <c r="A249">
        <v>28.19</v>
      </c>
      <c r="B249">
        <v>10.5881911057692</v>
      </c>
      <c r="C249">
        <v>9497</v>
      </c>
      <c r="D249">
        <v>69</v>
      </c>
      <c r="E249">
        <v>1.12107753753662</v>
      </c>
      <c r="F249">
        <v>266</v>
      </c>
    </row>
    <row r="250" spans="1:6">
      <c r="A250">
        <v>82.28</v>
      </c>
      <c r="B250">
        <v>13.6011240598396</v>
      </c>
      <c r="C250">
        <v>66053</v>
      </c>
      <c r="D250">
        <v>69</v>
      </c>
      <c r="E250">
        <v>1.52435302734374</v>
      </c>
      <c r="F250">
        <v>3839</v>
      </c>
    </row>
    <row r="251" spans="1:6">
      <c r="A251">
        <v>65.63</v>
      </c>
      <c r="B251">
        <v>11.0624167748242</v>
      </c>
      <c r="C251">
        <v>36665</v>
      </c>
      <c r="D251">
        <v>61</v>
      </c>
      <c r="E251">
        <v>1.4345741271972601</v>
      </c>
      <c r="F251">
        <v>6157</v>
      </c>
    </row>
    <row r="252" spans="1:6">
      <c r="A252">
        <v>20.03</v>
      </c>
      <c r="B252">
        <v>6.6755540743209396</v>
      </c>
      <c r="C252">
        <v>12807</v>
      </c>
      <c r="D252">
        <v>57</v>
      </c>
      <c r="E252">
        <v>1.1701297760009699</v>
      </c>
      <c r="F252">
        <v>471</v>
      </c>
    </row>
    <row r="253" spans="1:6">
      <c r="A253">
        <v>62.84</v>
      </c>
      <c r="B253">
        <v>20.272275630685801</v>
      </c>
      <c r="C253">
        <v>53262</v>
      </c>
      <c r="D253">
        <v>69</v>
      </c>
      <c r="E253">
        <v>1.20750904083252</v>
      </c>
      <c r="F253">
        <v>427</v>
      </c>
    </row>
    <row r="254" spans="1:6">
      <c r="A254">
        <v>27.28</v>
      </c>
      <c r="B254">
        <v>10.935182587084601</v>
      </c>
      <c r="C254">
        <v>13553</v>
      </c>
      <c r="D254">
        <v>69</v>
      </c>
      <c r="E254">
        <v>1.09833240509033</v>
      </c>
      <c r="F254">
        <v>240</v>
      </c>
    </row>
    <row r="255" spans="1:6">
      <c r="A255">
        <v>52.8</v>
      </c>
      <c r="B255">
        <v>18.246535577288501</v>
      </c>
      <c r="C255">
        <v>22735</v>
      </c>
      <c r="D255">
        <v>81</v>
      </c>
      <c r="E255">
        <v>1.1856651306152299</v>
      </c>
      <c r="F255">
        <v>195</v>
      </c>
    </row>
    <row r="256" spans="1:6">
      <c r="A256">
        <v>81.2</v>
      </c>
      <c r="B256">
        <v>16.349212741110598</v>
      </c>
      <c r="C256">
        <v>4722</v>
      </c>
      <c r="D256">
        <v>80</v>
      </c>
      <c r="E256">
        <v>1.42809391021728</v>
      </c>
      <c r="F256">
        <v>321</v>
      </c>
    </row>
    <row r="257" spans="1:6">
      <c r="A257">
        <v>49.25</v>
      </c>
      <c r="B257">
        <v>15.200617283950599</v>
      </c>
      <c r="C257">
        <v>4805</v>
      </c>
      <c r="D257">
        <v>74</v>
      </c>
      <c r="E257">
        <v>1.27068042755127</v>
      </c>
      <c r="F257">
        <v>56</v>
      </c>
    </row>
    <row r="258" spans="1:6">
      <c r="A258">
        <v>121.81</v>
      </c>
      <c r="B258">
        <v>17.1994577956002</v>
      </c>
      <c r="C258">
        <v>62737</v>
      </c>
      <c r="D258">
        <v>67</v>
      </c>
      <c r="E258">
        <v>2.3203468322753902</v>
      </c>
      <c r="F258">
        <v>1075</v>
      </c>
    </row>
    <row r="259" spans="1:6">
      <c r="A259">
        <v>27.55</v>
      </c>
      <c r="B259">
        <v>7.76253134597503</v>
      </c>
      <c r="C259">
        <v>9423</v>
      </c>
      <c r="D259">
        <v>69</v>
      </c>
      <c r="E259">
        <v>1.47555828094482</v>
      </c>
      <c r="F259">
        <v>413</v>
      </c>
    </row>
    <row r="260" spans="1:6">
      <c r="A260">
        <v>26.46</v>
      </c>
      <c r="B260">
        <v>7.7420487462328396</v>
      </c>
      <c r="C260">
        <v>1199</v>
      </c>
      <c r="D260">
        <v>64</v>
      </c>
      <c r="E260">
        <v>1.3308906555175699</v>
      </c>
      <c r="F260">
        <v>64</v>
      </c>
    </row>
    <row r="261" spans="1:6">
      <c r="A261">
        <v>29.42</v>
      </c>
      <c r="B261">
        <v>10.4370654179083</v>
      </c>
      <c r="C261">
        <v>6785</v>
      </c>
      <c r="D261">
        <v>56</v>
      </c>
      <c r="E261">
        <v>1.1891841888427701</v>
      </c>
      <c r="F261">
        <v>293</v>
      </c>
    </row>
    <row r="262" spans="1:6">
      <c r="A262">
        <v>67.709999999999994</v>
      </c>
      <c r="B262">
        <v>17.597983158332401</v>
      </c>
      <c r="C262">
        <v>4527</v>
      </c>
      <c r="D262">
        <v>51</v>
      </c>
      <c r="E262">
        <v>1.5580415725707999</v>
      </c>
      <c r="F262">
        <v>296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D2B6-9493-1B46-9920-A362D3432835}">
  <dimension ref="A1:F1"/>
  <sheetViews>
    <sheetView workbookViewId="0">
      <selection activeCell="A2" sqref="A2"/>
    </sheetView>
  </sheetViews>
  <sheetFormatPr baseColWidth="10" defaultRowHeight="20"/>
  <cols>
    <col min="1" max="1" width="9.85546875" bestFit="1" customWidth="1"/>
    <col min="2" max="2" width="17.4257812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</cols>
  <sheetData>
    <row r="1" spans="1:6">
      <c r="A1" t="s">
        <v>11</v>
      </c>
      <c r="B1" t="s">
        <v>14</v>
      </c>
      <c r="C1" t="s">
        <v>12</v>
      </c>
      <c r="D1" t="s">
        <v>13</v>
      </c>
      <c r="E1" t="s">
        <v>15</v>
      </c>
      <c r="F1" t="s">
        <v>16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1A9B-7F8E-074A-9D42-29AF36DA3B60}">
  <dimension ref="A39:A40"/>
  <sheetViews>
    <sheetView topLeftCell="A21" zoomScale="81" workbookViewId="0">
      <selection activeCell="A39" sqref="A39:A40"/>
    </sheetView>
  </sheetViews>
  <sheetFormatPr baseColWidth="10" defaultRowHeight="20"/>
  <sheetData>
    <row r="39" spans="1:1">
      <c r="A39" t="s">
        <v>19</v>
      </c>
    </row>
    <row r="40" spans="1:1">
      <c r="A40" t="s">
        <v>20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12</vt:i4>
      </vt:variant>
    </vt:vector>
  </HeadingPairs>
  <TitlesOfParts>
    <vt:vector size="29" baseType="lpstr">
      <vt:lpstr>mid_alpha波の区切りどうするか</vt:lpstr>
      <vt:lpstr>論文-スマホ　ノイズ有</vt:lpstr>
      <vt:lpstr>論文-スマホ　ノイズ除去(弱)</vt:lpstr>
      <vt:lpstr>論文-スマホ　ノイズ除去(強)</vt:lpstr>
      <vt:lpstr>論文-スマホ 比較</vt:lpstr>
      <vt:lpstr>タイピング-崩す　ノイズ有</vt:lpstr>
      <vt:lpstr>タイピング-崩す　ノイズ除去(弱)</vt:lpstr>
      <vt:lpstr>タイピング-崩す　ノイズ除去(強)</vt:lpstr>
      <vt:lpstr>タイピング-崩す　比較</vt:lpstr>
      <vt:lpstr>計算-リラックス音楽　ノイズ有</vt:lpstr>
      <vt:lpstr>計算-リラックス音楽　ノイズ除去(弱)</vt:lpstr>
      <vt:lpstr>計算-リラックス音楽　ノイズ除去(強)</vt:lpstr>
      <vt:lpstr>計算-リラックス音楽　比較</vt:lpstr>
      <vt:lpstr>論文-スマホ2 ノイズ有</vt:lpstr>
      <vt:lpstr>論文-スマホ2 ノイズ除去(弱)</vt:lpstr>
      <vt:lpstr>論文-スマホ2 ノイズ除去(強)</vt:lpstr>
      <vt:lpstr>論文-スマホ2 比較</vt:lpstr>
      <vt:lpstr>'論文-スマホ2 ノイズ除去(強)'!_01.652656</vt:lpstr>
      <vt:lpstr>'論文-スマホ2 ノイズ除去(弱)'!_01.652656</vt:lpstr>
      <vt:lpstr>'論文-スマホ2 ノイズ有'!_01.652656</vt:lpstr>
      <vt:lpstr>'論文-スマホ　ノイズ除去(弱)'!_06.246618</vt:lpstr>
      <vt:lpstr>'論文-スマホ　ノイズ有'!_06.246618</vt:lpstr>
      <vt:lpstr>'論文-スマホ　ノイズ除去(弱)'!_13.107748</vt:lpstr>
      <vt:lpstr>'論文-スマホ　ノイズ有'!_13.107748</vt:lpstr>
      <vt:lpstr>'タイピング-崩す　ノイズ有'!_24.814012</vt:lpstr>
      <vt:lpstr>mid_alpha波の区切りどうするか!_50.120092_2</vt:lpstr>
      <vt:lpstr>'計算-リラックス音楽　ノイズ除去(弱)'!_58.443274</vt:lpstr>
      <vt:lpstr>'計算-リラックス音楽　ノイズ有'!_58.443274</vt:lpstr>
      <vt:lpstr>'論文-スマホ　ノイズ除去(強)'!readPaper_smartphone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2019-01-17T08:50:47Z</dcterms:created>
  <dcterms:modified xsi:type="dcterms:W3CDTF">2019-02-20T17:13:54Z</dcterms:modified>
</cp:coreProperties>
</file>