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" sheetId="1" r:id="rId4"/>
    <sheet state="visible" name="Defects, Problems, and Concerns" sheetId="2" r:id="rId5"/>
  </sheets>
  <definedNames/>
  <calcPr/>
</workbook>
</file>

<file path=xl/sharedStrings.xml><?xml version="1.0" encoding="utf-8"?>
<sst xmlns="http://schemas.openxmlformats.org/spreadsheetml/2006/main" count="48" uniqueCount="45">
  <si>
    <r>
      <t xml:space="preserve">Top Project Risks as of </t>
    </r>
    <r>
      <rPr>
        <color rgb="FFFF0000"/>
      </rPr>
      <t>10</t>
    </r>
    <r>
      <rPr>
        <color rgb="FFDD0806"/>
      </rPr>
      <t>/02/2020</t>
    </r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</si>
  <si>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</si>
  <si>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</si>
  <si>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</si>
  <si>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</si>
  <si>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</si>
  <si>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</si>
  <si>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</si>
  <si>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</si>
  <si>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</si>
  <si>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</si>
  <si>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</si>
  <si>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Lack of developer knowledge regarding React
Native on how to implement an app</t>
  </si>
  <si>
    <t>Lack of JavaScript and React.js knowledge</t>
  </si>
  <si>
    <t>Learn and research about React
Native and build prototypes</t>
  </si>
  <si>
    <t xml:space="preserve">Some of the members in our group are taking classes on Front-End development </t>
  </si>
  <si>
    <t>Lack of clear understanding of the requirements</t>
  </si>
  <si>
    <t>Lack of developer knowledge and a 
lack of client's exact technical needs</t>
  </si>
  <si>
    <t>Lack of experience from the 
team members who are acting 
as the requirements engineers</t>
  </si>
  <si>
    <t>We now have access to the code base and are invited to participate in the GitHub project for Nuleep.</t>
  </si>
  <si>
    <t>Lack of clear understanding of the Win-Conditions</t>
  </si>
  <si>
    <t>Lack of client interaction</t>
  </si>
  <si>
    <t>Conducting a Win-Condition 
negotiation with the client</t>
  </si>
  <si>
    <t>We have been interacting with the client more than before</t>
  </si>
  <si>
    <t>Defects, Problems, and Issues</t>
  </si>
  <si>
    <t>Describe the defects, problems, and issues in the project during the past week</t>
  </si>
  <si>
    <r>
      <t xml:space="preserve">Avoidable Defects: </t>
    </r>
    <r>
      <rPr>
        <rFont val="Arial"/>
        <color rgb="FF000000"/>
        <sz val="9.0"/>
      </rPr>
      <t>a shortcoming, fault, imperfection or problem that could be prevented such as human error</t>
    </r>
  </si>
  <si>
    <r>
      <t>Unavoidable Defects:</t>
    </r>
    <r>
      <rPr>
        <rFont val="Arial"/>
        <color rgb="FF000000"/>
        <sz val="9.0"/>
      </rPr>
      <t xml:space="preserve"> a shortcoming, fault, imperfection or problem that the team has no control over such as a change in the requirement</t>
    </r>
  </si>
  <si>
    <r>
      <t xml:space="preserve">Concern: </t>
    </r>
    <r>
      <rPr>
        <rFont val="Arial"/>
        <color rgb="FF000000"/>
        <sz val="9.0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</si>
  <si>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</si>
  <si>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</si>
  <si>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</si>
  <si>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</si>
  <si>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</si>
  <si>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 xml:space="preserve">The Win-Conditions are ambiguous </t>
  </si>
  <si>
    <t>Do more research and discuss with clients about Win-Conditions</t>
  </si>
  <si>
    <t>No license for Twilio (API for chat system)</t>
  </si>
  <si>
    <t>Enquire with the clients about the timeline to gain access</t>
  </si>
  <si>
    <t>C. List any concern occurred in the previous week</t>
  </si>
  <si>
    <t>Concerns</t>
  </si>
  <si>
    <t>The Win-Conditions are over ambitious</t>
  </si>
  <si>
    <t>No access to code base</t>
  </si>
  <si>
    <t>Express the conern to the clients and ask them for necessary passcodes for code access.</t>
  </si>
  <si>
    <t>No UI design for chat system available</t>
  </si>
  <si>
    <t>Follow up with client, offer to follow color scheme of the app, but design it in 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</si>
</sst>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6">
    <font>
      <sz val="11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Calibri"/>
    </font>
    <font>
      <sz val="11.0"/>
      <color rgb="FFFF0000"/>
      <name val="Calibri"/>
    </font>
    <font>
      <sz val="11.0"/>
      <color theme="1"/>
      <name val="Calibri"/>
    </font>
    <font>
      <sz val="9.0"/>
      <color rgb="FFFF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sz val="9.0"/>
    </font>
    <font>
      <sz val="9.0"/>
      <color theme="1"/>
      <name val="Arial"/>
    </font>
    <font>
      <sz val="9.0"/>
      <color rgb="FFFF0000"/>
      <name val="Arial"/>
    </font>
    <font>
      <sz val="9.0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0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11" fillId="0" fontId="6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/>
    </xf>
    <xf borderId="14" fillId="0" fontId="7" numFmtId="0" xfId="0" applyAlignment="1" applyBorder="1" applyFont="1">
      <alignment horizontal="left" readingOrder="0" shrinkToFit="0" vertical="center" wrapText="1"/>
    </xf>
    <xf borderId="14" fillId="0" fontId="8" numFmtId="0" xfId="0" applyAlignment="1" applyBorder="1" applyFont="1">
      <alignment horizontal="left" shrinkToFit="0" vertical="center" wrapText="1"/>
    </xf>
    <xf borderId="14" fillId="0" fontId="5" numFmtId="0" xfId="0" applyAlignment="1" applyBorder="1" applyFont="1">
      <alignment horizontal="left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left" readingOrder="0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vertical="center"/>
    </xf>
    <xf borderId="11" fillId="0" fontId="6" numFmtId="0" xfId="0" applyAlignment="1" applyBorder="1" applyFont="1">
      <alignment shrinkToFit="0" vertical="top" wrapText="1"/>
    </xf>
    <xf borderId="11" fillId="0" fontId="7" numFmtId="0" xfId="0" applyAlignment="1" applyBorder="1" applyFont="1">
      <alignment horizontal="left" shrinkToFit="0" vertical="top" wrapText="1"/>
    </xf>
    <xf borderId="14" fillId="0" fontId="7" numFmtId="0" xfId="0" applyAlignment="1" applyBorder="1" applyFont="1">
      <alignment horizontal="left" shrinkToFit="0" vertical="top" wrapText="1"/>
    </xf>
    <xf borderId="14" fillId="0" fontId="5" numFmtId="0" xfId="0" applyAlignment="1" applyBorder="1" applyFont="1">
      <alignment horizontal="left" shrinkToFit="0" vertical="center" wrapText="1"/>
    </xf>
    <xf borderId="15" fillId="0" fontId="10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left" shrinkToFit="0" wrapText="1"/>
    </xf>
    <xf borderId="14" fillId="0" fontId="7" numFmtId="0" xfId="0" applyAlignment="1" applyBorder="1" applyFont="1">
      <alignment horizontal="left" shrinkToFit="0" wrapText="1"/>
    </xf>
    <xf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vertical="center"/>
    </xf>
    <xf borderId="17" fillId="0" fontId="6" numFmtId="0" xfId="0" applyAlignment="1" applyBorder="1" applyFont="1">
      <alignment shrinkToFit="0" vertical="top" wrapText="1"/>
    </xf>
    <xf borderId="17" fillId="0" fontId="7" numFmtId="0" xfId="0" applyAlignment="1" applyBorder="1" applyFont="1">
      <alignment horizontal="left" shrinkToFit="0" wrapText="1"/>
    </xf>
    <xf borderId="18" fillId="0" fontId="7" numFmtId="0" xfId="0" applyAlignment="1" applyBorder="1" applyFont="1">
      <alignment horizontal="left" shrinkToFit="0" wrapText="1"/>
    </xf>
    <xf borderId="18" fillId="0" fontId="8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9" fillId="0" fontId="5" numFmtId="0" xfId="0" applyAlignment="1" applyBorder="1" applyFont="1">
      <alignment horizontal="center" vertical="center"/>
    </xf>
    <xf borderId="0" fillId="0" fontId="12" numFmtId="0" xfId="0" applyFont="1"/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0" fillId="0" fontId="1" numFmtId="164" xfId="0" applyFont="1" applyNumberFormat="1"/>
    <xf borderId="0" fillId="0" fontId="12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20" fillId="0" fontId="12" numFmtId="0" xfId="0" applyBorder="1" applyFont="1"/>
    <xf borderId="21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shrinkToFit="0" vertical="center" wrapText="1"/>
    </xf>
    <xf borderId="23" fillId="0" fontId="12" numFmtId="0" xfId="0" applyBorder="1" applyFont="1"/>
    <xf borderId="24" fillId="0" fontId="13" numFmtId="0" xfId="0" applyAlignment="1" applyBorder="1" applyFont="1">
      <alignment vertical="center"/>
    </xf>
    <xf borderId="25" fillId="0" fontId="13" numFmtId="0" xfId="0" applyAlignment="1" applyBorder="1" applyFont="1">
      <alignment shrinkToFit="0" vertical="center" wrapText="1"/>
    </xf>
    <xf borderId="10" fillId="0" fontId="12" numFmtId="0" xfId="0" applyBorder="1" applyFont="1"/>
    <xf borderId="11" fillId="0" fontId="13" numFmtId="0" xfId="0" applyAlignment="1" applyBorder="1" applyFont="1">
      <alignment vertical="center"/>
    </xf>
    <xf borderId="15" fillId="0" fontId="13" numFmtId="0" xfId="0" applyAlignment="1" applyBorder="1" applyFont="1">
      <alignment shrinkToFit="0" vertical="center" wrapText="1"/>
    </xf>
    <xf borderId="11" fillId="0" fontId="12" numFmtId="0" xfId="0" applyAlignment="1" applyBorder="1" applyFont="1">
      <alignment vertical="center"/>
    </xf>
    <xf borderId="15" fillId="0" fontId="12" numFmtId="0" xfId="0" applyAlignment="1" applyBorder="1" applyFont="1">
      <alignment shrinkToFit="0" vertical="center" wrapText="1"/>
    </xf>
    <xf borderId="16" fillId="0" fontId="12" numFmtId="0" xfId="0" applyBorder="1" applyFont="1"/>
    <xf borderId="17" fillId="0" fontId="12" numFmtId="0" xfId="0" applyAlignment="1" applyBorder="1" applyFont="1">
      <alignment vertical="center"/>
    </xf>
    <xf borderId="19" fillId="0" fontId="12" numFmtId="0" xfId="0" applyAlignment="1" applyBorder="1" applyFont="1">
      <alignment shrinkToFit="0" vertical="center" wrapText="1"/>
    </xf>
    <xf borderId="24" fillId="0" fontId="14" numFmtId="0" xfId="0" applyAlignment="1" applyBorder="1" applyFont="1">
      <alignment readingOrder="0" vertical="center"/>
    </xf>
    <xf borderId="15" fillId="0" fontId="14" numFmtId="0" xfId="0" applyAlignment="1" applyBorder="1" applyFont="1">
      <alignment readingOrder="0" shrinkToFit="0" vertical="center" wrapText="1"/>
    </xf>
    <xf borderId="11" fillId="0" fontId="15" numFmtId="0" xfId="0" applyAlignment="1" applyBorder="1" applyFont="1">
      <alignment readingOrder="0" vertical="center"/>
    </xf>
    <xf borderId="15" fillId="0" fontId="15" numFmtId="0" xfId="0" applyAlignment="1" applyBorder="1" applyFont="1">
      <alignment readingOrder="0" shrinkToFit="0" vertical="center" wrapText="1"/>
    </xf>
    <xf borderId="26" fillId="0" fontId="12" numFmtId="0" xfId="0" applyBorder="1" applyFont="1"/>
    <xf borderId="6" fillId="0" fontId="12" numFmtId="0" xfId="0" applyAlignment="1" applyBorder="1" applyFont="1">
      <alignment vertical="center"/>
    </xf>
    <xf borderId="6" fillId="0" fontId="12" numFmtId="0" xfId="0" applyBorder="1" applyFont="1"/>
    <xf borderId="27" fillId="0" fontId="12" numFmtId="0" xfId="0" applyBorder="1" applyFont="1"/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3" width="5.0"/>
    <col customWidth="1" min="4" max="4" width="38.0"/>
    <col customWidth="1" min="5" max="5" width="32.0"/>
    <col customWidth="1" min="6" max="6" width="25.88"/>
    <col customWidth="1" min="7" max="9" width="6.88"/>
    <col customWidth="1" min="10" max="10" width="25.5"/>
    <col customWidth="1" min="11" max="26" width="7.63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>
      <c r="B3" s="4"/>
      <c r="K3" s="5"/>
    </row>
    <row r="4">
      <c r="B4" s="4"/>
      <c r="K4" s="5"/>
    </row>
    <row r="5" ht="24.0" customHeight="1">
      <c r="B5" s="6" t="s">
        <v>1</v>
      </c>
      <c r="C5" s="7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9" t="s">
        <v>9</v>
      </c>
    </row>
    <row r="6">
      <c r="B6" s="10" t="s">
        <v>10</v>
      </c>
      <c r="C6" s="11" t="s">
        <v>11</v>
      </c>
      <c r="D6" s="12"/>
      <c r="E6" s="12"/>
      <c r="F6" s="12"/>
      <c r="G6" s="12"/>
      <c r="H6" s="12"/>
      <c r="I6" s="12"/>
      <c r="J6" s="12"/>
      <c r="K6" s="13"/>
    </row>
    <row r="7">
      <c r="B7" s="14">
        <v>1.0</v>
      </c>
      <c r="C7" s="15">
        <v>3.0</v>
      </c>
      <c r="D7" s="16" t="s">
        <v>12</v>
      </c>
      <c r="E7" s="17" t="s">
        <v>13</v>
      </c>
      <c r="F7" s="18" t="s">
        <v>14</v>
      </c>
      <c r="G7" s="19">
        <v>9.0</v>
      </c>
      <c r="H7" s="19">
        <v>8.0</v>
      </c>
      <c r="I7" s="20">
        <f t="shared" ref="I7:I9" si="1">G7*H7</f>
        <v>72</v>
      </c>
      <c r="J7" s="21" t="s">
        <v>15</v>
      </c>
      <c r="K7" s="22">
        <v>2.0</v>
      </c>
    </row>
    <row r="8">
      <c r="B8" s="14">
        <v>2.0</v>
      </c>
      <c r="C8" s="15">
        <v>2.0</v>
      </c>
      <c r="D8" s="17" t="s">
        <v>16</v>
      </c>
      <c r="E8" s="17" t="s">
        <v>17</v>
      </c>
      <c r="F8" s="23" t="s">
        <v>18</v>
      </c>
      <c r="G8" s="19">
        <v>7.0</v>
      </c>
      <c r="H8" s="19">
        <v>8.0</v>
      </c>
      <c r="I8" s="20">
        <f t="shared" si="1"/>
        <v>56</v>
      </c>
      <c r="J8" s="21" t="s">
        <v>19</v>
      </c>
      <c r="K8" s="24">
        <v>2.0</v>
      </c>
    </row>
    <row r="9">
      <c r="B9" s="14">
        <v>3.0</v>
      </c>
      <c r="C9" s="15">
        <v>1.0</v>
      </c>
      <c r="D9" s="17" t="s">
        <v>20</v>
      </c>
      <c r="E9" s="17" t="s">
        <v>21</v>
      </c>
      <c r="F9" s="23" t="s">
        <v>22</v>
      </c>
      <c r="G9" s="19">
        <v>5.0</v>
      </c>
      <c r="H9" s="19">
        <v>9.0</v>
      </c>
      <c r="I9" s="20">
        <f t="shared" si="1"/>
        <v>45</v>
      </c>
      <c r="J9" s="21" t="s">
        <v>23</v>
      </c>
      <c r="K9" s="24">
        <v>2.0</v>
      </c>
    </row>
    <row r="10">
      <c r="B10" s="25"/>
      <c r="C10" s="26"/>
      <c r="D10" s="27"/>
      <c r="E10" s="27"/>
      <c r="F10" s="28"/>
      <c r="G10" s="29"/>
      <c r="H10" s="29"/>
      <c r="I10" s="20"/>
      <c r="J10" s="30"/>
      <c r="K10" s="31"/>
    </row>
    <row r="11" ht="26.25" customHeight="1">
      <c r="B11" s="32"/>
      <c r="C11" s="26"/>
      <c r="D11" s="27"/>
      <c r="E11" s="27"/>
      <c r="F11" s="28"/>
      <c r="G11" s="29"/>
      <c r="H11" s="29"/>
      <c r="I11" s="20"/>
      <c r="J11" s="30"/>
      <c r="K11" s="31"/>
    </row>
    <row r="12" ht="26.25" customHeight="1">
      <c r="B12" s="32"/>
      <c r="C12" s="26"/>
      <c r="D12" s="27"/>
      <c r="E12" s="27"/>
      <c r="F12" s="33"/>
      <c r="G12" s="34"/>
      <c r="H12" s="34"/>
      <c r="I12" s="20"/>
      <c r="J12" s="30"/>
      <c r="K12" s="35"/>
    </row>
    <row r="13" ht="26.25" customHeight="1">
      <c r="B13" s="32"/>
      <c r="C13" s="26"/>
      <c r="D13" s="27"/>
      <c r="E13" s="27"/>
      <c r="F13" s="33"/>
      <c r="G13" s="34"/>
      <c r="H13" s="34"/>
      <c r="I13" s="20"/>
      <c r="J13" s="30"/>
      <c r="K13" s="35"/>
    </row>
    <row r="14" ht="26.25" customHeight="1">
      <c r="B14" s="32"/>
      <c r="C14" s="26"/>
      <c r="D14" s="27"/>
      <c r="E14" s="27"/>
      <c r="F14" s="33"/>
      <c r="G14" s="34"/>
      <c r="H14" s="34"/>
      <c r="I14" s="20"/>
      <c r="J14" s="30"/>
      <c r="K14" s="35"/>
    </row>
    <row r="15" ht="26.25" customHeight="1">
      <c r="B15" s="32"/>
      <c r="C15" s="26"/>
      <c r="D15" s="27"/>
      <c r="E15" s="27"/>
      <c r="F15" s="33"/>
      <c r="G15" s="34"/>
      <c r="H15" s="34"/>
      <c r="I15" s="20"/>
      <c r="J15" s="30"/>
      <c r="K15" s="35"/>
    </row>
    <row r="16" ht="26.25" customHeight="1">
      <c r="B16" s="36"/>
      <c r="C16" s="37"/>
      <c r="D16" s="38"/>
      <c r="E16" s="38"/>
      <c r="F16" s="39"/>
      <c r="G16" s="40"/>
      <c r="H16" s="40"/>
      <c r="I16" s="41"/>
      <c r="J16" s="42"/>
      <c r="K16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I5:I6"/>
    <mergeCell ref="J5:J6"/>
    <mergeCell ref="B2:K4"/>
    <mergeCell ref="B5:C5"/>
    <mergeCell ref="D5:D6"/>
    <mergeCell ref="E5:E6"/>
    <mergeCell ref="F5:F6"/>
    <mergeCell ref="G5:G6"/>
    <mergeCell ref="H5:H6"/>
    <mergeCell ref="K5:K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.13"/>
    <col customWidth="1" min="3" max="3" width="52.0"/>
    <col customWidth="1" min="4" max="4" width="50.25"/>
    <col customWidth="1" min="5" max="26" width="10.0"/>
  </cols>
  <sheetData>
    <row r="1" ht="12.0" customHeight="1">
      <c r="A1" s="44"/>
      <c r="B1" s="44"/>
      <c r="C1" s="45"/>
      <c r="D1" s="46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2.0" customHeight="1">
      <c r="A2" s="44"/>
      <c r="B2" s="47" t="s">
        <v>24</v>
      </c>
      <c r="D2" s="46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2.0" customHeight="1">
      <c r="A3" s="44"/>
      <c r="B3" s="48" t="s">
        <v>25</v>
      </c>
      <c r="D3" s="46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2.0" customHeight="1">
      <c r="A4" s="44"/>
      <c r="B4" s="44"/>
      <c r="C4" s="45"/>
      <c r="D4" s="46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2.0" customHeight="1">
      <c r="A5" s="44"/>
      <c r="B5" s="49" t="s">
        <v>26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2.0" customHeight="1">
      <c r="A6" s="44"/>
      <c r="B6" s="49" t="s">
        <v>27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2.0" customHeight="1">
      <c r="A7" s="44"/>
      <c r="B7" s="50" t="s">
        <v>28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2.0" customHeight="1">
      <c r="A8" s="44"/>
      <c r="B8" s="49"/>
      <c r="C8" s="45"/>
      <c r="D8" s="46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44"/>
      <c r="B9" s="44"/>
      <c r="C9" s="45"/>
      <c r="D9" s="46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44"/>
      <c r="B10" s="49" t="s">
        <v>29</v>
      </c>
      <c r="C10" s="45"/>
      <c r="D10" s="46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44"/>
      <c r="B11" s="51"/>
      <c r="C11" s="52" t="s">
        <v>30</v>
      </c>
      <c r="D11" s="53" t="s">
        <v>31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44"/>
      <c r="B12" s="54">
        <v>1.0</v>
      </c>
      <c r="C12" s="55"/>
      <c r="D12" s="56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44"/>
      <c r="B13" s="57">
        <f t="shared" ref="B13:B16" si="1">B12+1</f>
        <v>2</v>
      </c>
      <c r="C13" s="58"/>
      <c r="D13" s="59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44"/>
      <c r="B14" s="57">
        <f t="shared" si="1"/>
        <v>3</v>
      </c>
      <c r="C14" s="60"/>
      <c r="D14" s="61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4"/>
      <c r="B15" s="57">
        <f t="shared" si="1"/>
        <v>4</v>
      </c>
      <c r="C15" s="60"/>
      <c r="D15" s="61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44"/>
      <c r="B16" s="62">
        <f t="shared" si="1"/>
        <v>5</v>
      </c>
      <c r="C16" s="63"/>
      <c r="D16" s="6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44"/>
      <c r="B17" s="44"/>
      <c r="C17" s="45"/>
      <c r="D17" s="46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44"/>
      <c r="B18" s="44"/>
      <c r="C18" s="45"/>
      <c r="D18" s="46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9" t="s">
        <v>32</v>
      </c>
      <c r="C19" s="45"/>
      <c r="D19" s="46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51"/>
      <c r="C20" s="52" t="s">
        <v>33</v>
      </c>
      <c r="D20" s="53" t="s">
        <v>31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54">
        <v>1.0</v>
      </c>
      <c r="C21" s="65" t="s">
        <v>34</v>
      </c>
      <c r="D21" s="66" t="s">
        <v>35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57">
        <f t="shared" ref="B22:B25" si="2">B21+1</f>
        <v>2</v>
      </c>
      <c r="C22" s="67" t="s">
        <v>36</v>
      </c>
      <c r="D22" s="68" t="s">
        <v>37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57">
        <f t="shared" si="2"/>
        <v>3</v>
      </c>
      <c r="C23" s="60"/>
      <c r="D23" s="61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57">
        <f t="shared" si="2"/>
        <v>4</v>
      </c>
      <c r="C24" s="60"/>
      <c r="D24" s="61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62">
        <f t="shared" si="2"/>
        <v>5</v>
      </c>
      <c r="C25" s="63"/>
      <c r="D25" s="6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5"/>
      <c r="D26" s="46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5"/>
      <c r="D27" s="46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9" t="s">
        <v>38</v>
      </c>
      <c r="C28" s="45"/>
      <c r="D28" s="46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51"/>
      <c r="C29" s="52" t="s">
        <v>39</v>
      </c>
      <c r="D29" s="53" t="s">
        <v>31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69">
        <v>1.0</v>
      </c>
      <c r="C30" s="65" t="s">
        <v>40</v>
      </c>
      <c r="D30" s="66" t="s">
        <v>35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70">
        <f t="shared" ref="B31:B34" si="3">B30+1</f>
        <v>2</v>
      </c>
      <c r="C31" s="67" t="s">
        <v>41</v>
      </c>
      <c r="D31" s="68" t="s">
        <v>42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71">
        <f t="shared" si="3"/>
        <v>3</v>
      </c>
      <c r="C32" s="67" t="s">
        <v>43</v>
      </c>
      <c r="D32" s="68" t="s">
        <v>44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71">
        <f t="shared" si="3"/>
        <v>4</v>
      </c>
      <c r="C33" s="60"/>
      <c r="D33" s="61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72">
        <f t="shared" si="3"/>
        <v>5</v>
      </c>
      <c r="C34" s="63"/>
      <c r="D34" s="61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5"/>
      <c r="D35" s="46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5"/>
      <c r="D36" s="46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5"/>
      <c r="D37" s="73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5"/>
      <c r="D38" s="46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5"/>
      <c r="D39" s="46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5"/>
      <c r="D40" s="46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5"/>
      <c r="D41" s="46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5"/>
      <c r="D42" s="46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5"/>
      <c r="D43" s="46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5"/>
      <c r="D44" s="46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5"/>
      <c r="D45" s="46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5"/>
      <c r="D46" s="46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5"/>
      <c r="D47" s="46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5"/>
      <c r="D48" s="46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5"/>
      <c r="D49" s="46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5"/>
      <c r="D50" s="46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5"/>
      <c r="D51" s="46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5"/>
      <c r="D52" s="46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5"/>
      <c r="D53" s="46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5"/>
      <c r="D54" s="46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5"/>
      <c r="D55" s="46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5"/>
      <c r="D56" s="46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5"/>
      <c r="D57" s="46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5"/>
      <c r="D58" s="46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5"/>
      <c r="D59" s="46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5"/>
      <c r="D60" s="46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5"/>
      <c r="D61" s="46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5"/>
      <c r="D62" s="46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5"/>
      <c r="D63" s="46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5"/>
      <c r="D64" s="46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5"/>
      <c r="D65" s="46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5"/>
      <c r="D66" s="46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5"/>
      <c r="D67" s="46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5"/>
      <c r="D68" s="46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5"/>
      <c r="D69" s="46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5"/>
      <c r="D70" s="46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5"/>
      <c r="D71" s="46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5"/>
      <c r="D72" s="46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5"/>
      <c r="D73" s="46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5"/>
      <c r="D74" s="46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5"/>
      <c r="D75" s="46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5"/>
      <c r="D76" s="46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5"/>
      <c r="D77" s="46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5"/>
      <c r="D78" s="46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5"/>
      <c r="D79" s="46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5"/>
      <c r="D80" s="46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5"/>
      <c r="D81" s="46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5"/>
      <c r="D82" s="46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5"/>
      <c r="D83" s="46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5"/>
      <c r="D84" s="46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5"/>
      <c r="D85" s="46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5"/>
      <c r="D86" s="46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5"/>
      <c r="D87" s="46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5"/>
      <c r="D88" s="46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5"/>
      <c r="D89" s="46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5"/>
      <c r="D90" s="46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5"/>
      <c r="D91" s="46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5"/>
      <c r="D92" s="46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5"/>
      <c r="D93" s="46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5"/>
      <c r="D94" s="46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5"/>
      <c r="D95" s="46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5"/>
      <c r="D96" s="46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5"/>
      <c r="D97" s="46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5"/>
      <c r="D98" s="46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5"/>
      <c r="D99" s="46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5"/>
      <c r="D100" s="46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5"/>
      <c r="D101" s="46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5"/>
      <c r="D102" s="46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5"/>
      <c r="D103" s="46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5"/>
      <c r="D104" s="46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5"/>
      <c r="D105" s="46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5"/>
      <c r="D106" s="46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5"/>
      <c r="D107" s="46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5"/>
      <c r="D108" s="46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5"/>
      <c r="D109" s="46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5"/>
      <c r="D110" s="46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5"/>
      <c r="D111" s="46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5"/>
      <c r="D112" s="46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5"/>
      <c r="D113" s="46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5"/>
      <c r="D114" s="46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5"/>
      <c r="D115" s="46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5"/>
      <c r="D116" s="46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5"/>
      <c r="D117" s="46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5"/>
      <c r="D118" s="46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5"/>
      <c r="D119" s="46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5"/>
      <c r="D120" s="46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5"/>
      <c r="D121" s="46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5"/>
      <c r="D122" s="46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5"/>
      <c r="D123" s="46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5"/>
      <c r="D124" s="46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5"/>
      <c r="D125" s="46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5"/>
      <c r="D126" s="46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5"/>
      <c r="D127" s="46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5"/>
      <c r="D128" s="46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5"/>
      <c r="D129" s="46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5"/>
      <c r="D130" s="46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5"/>
      <c r="D131" s="46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5"/>
      <c r="D132" s="46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5"/>
      <c r="D133" s="46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5"/>
      <c r="D134" s="46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5"/>
      <c r="D135" s="46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5"/>
      <c r="D136" s="46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5"/>
      <c r="D137" s="46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5"/>
      <c r="D138" s="46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5"/>
      <c r="D139" s="46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5"/>
      <c r="D140" s="46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5"/>
      <c r="D141" s="46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5"/>
      <c r="D142" s="46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5"/>
      <c r="D143" s="46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5"/>
      <c r="D144" s="46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5"/>
      <c r="D145" s="46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5"/>
      <c r="D146" s="46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5"/>
      <c r="D147" s="46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5"/>
      <c r="D148" s="46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5"/>
      <c r="D149" s="46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5"/>
      <c r="D150" s="46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5"/>
      <c r="D151" s="46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5"/>
      <c r="D152" s="46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5"/>
      <c r="D153" s="46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5"/>
      <c r="D154" s="46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5"/>
      <c r="D155" s="46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5"/>
      <c r="D156" s="46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5"/>
      <c r="D157" s="46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5"/>
      <c r="D158" s="46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5"/>
      <c r="D159" s="46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5"/>
      <c r="D160" s="46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5"/>
      <c r="D161" s="46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5"/>
      <c r="D162" s="46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5"/>
      <c r="D163" s="46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5"/>
      <c r="D164" s="46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5"/>
      <c r="D165" s="46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5"/>
      <c r="D166" s="46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5"/>
      <c r="D167" s="46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5"/>
      <c r="D168" s="46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5"/>
      <c r="D169" s="46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5"/>
      <c r="D170" s="46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5"/>
      <c r="D171" s="46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5"/>
      <c r="D172" s="46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5"/>
      <c r="D173" s="46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5"/>
      <c r="D174" s="46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5"/>
      <c r="D175" s="46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5"/>
      <c r="D176" s="46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5"/>
      <c r="D177" s="46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5"/>
      <c r="D178" s="46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5"/>
      <c r="D179" s="46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5"/>
      <c r="D180" s="46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5"/>
      <c r="D181" s="4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5"/>
      <c r="D182" s="46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5"/>
      <c r="D183" s="46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5"/>
      <c r="D184" s="46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5"/>
      <c r="D185" s="46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5"/>
      <c r="D186" s="4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5"/>
      <c r="D187" s="46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5"/>
      <c r="D188" s="46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5"/>
      <c r="D189" s="46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5"/>
      <c r="D190" s="46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5"/>
      <c r="D191" s="46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5"/>
      <c r="D192" s="46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5"/>
      <c r="D193" s="4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5"/>
      <c r="D194" s="46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5"/>
      <c r="D195" s="46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5"/>
      <c r="D196" s="46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5"/>
      <c r="D197" s="4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5"/>
      <c r="D198" s="46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5"/>
      <c r="D199" s="46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5"/>
      <c r="D200" s="46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5"/>
      <c r="D201" s="46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5"/>
      <c r="D202" s="46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5"/>
      <c r="D203" s="46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5"/>
      <c r="D204" s="46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5"/>
      <c r="D205" s="4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5"/>
      <c r="D206" s="46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5"/>
      <c r="D207" s="46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5"/>
      <c r="D208" s="46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5"/>
      <c r="D209" s="46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5"/>
      <c r="D210" s="4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5"/>
      <c r="D211" s="46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5"/>
      <c r="D212" s="46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5"/>
      <c r="D213" s="46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5"/>
      <c r="D214" s="46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5"/>
      <c r="D215" s="46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5"/>
      <c r="D216" s="46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5"/>
      <c r="D217" s="46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5"/>
      <c r="D218" s="46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5"/>
      <c r="D219" s="46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5"/>
      <c r="D220" s="46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5"/>
      <c r="D221" s="46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5"/>
      <c r="D222" s="46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5"/>
      <c r="D223" s="46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5"/>
      <c r="D224" s="46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5"/>
      <c r="D225" s="46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5"/>
      <c r="D226" s="46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5"/>
      <c r="D227" s="46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5"/>
      <c r="D228" s="46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5"/>
      <c r="D229" s="46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5"/>
      <c r="D230" s="46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5"/>
      <c r="D231" s="4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5"/>
      <c r="D232" s="46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5"/>
      <c r="D233" s="46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5"/>
      <c r="D234" s="4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5"/>
      <c r="D235" s="46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5"/>
      <c r="D236" s="46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5"/>
      <c r="D237" s="46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5"/>
      <c r="D238" s="46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5"/>
      <c r="D239" s="46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5"/>
      <c r="D240" s="4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5"/>
      <c r="D241" s="46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5"/>
      <c r="D242" s="46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5"/>
      <c r="D243" s="46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5"/>
      <c r="D244" s="46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5"/>
      <c r="D245" s="46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5"/>
      <c r="D246" s="4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5"/>
      <c r="D247" s="46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5"/>
      <c r="D248" s="46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5"/>
      <c r="D249" s="46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5"/>
      <c r="D250" s="46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5"/>
      <c r="D251" s="46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5"/>
      <c r="D252" s="46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5"/>
      <c r="D253" s="46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5"/>
      <c r="D254" s="46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5"/>
      <c r="D255" s="4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5"/>
      <c r="D256" s="46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5"/>
      <c r="D257" s="46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5"/>
      <c r="D258" s="46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5"/>
      <c r="D259" s="46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5"/>
      <c r="D260" s="46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5"/>
      <c r="D261" s="4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5"/>
      <c r="D262" s="46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5"/>
      <c r="D263" s="4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5"/>
      <c r="D264" s="46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5"/>
      <c r="D265" s="46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5"/>
      <c r="D266" s="46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5"/>
      <c r="D267" s="46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5"/>
      <c r="D268" s="46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5"/>
      <c r="D269" s="4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5"/>
      <c r="D270" s="46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5"/>
      <c r="D271" s="46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5"/>
      <c r="D272" s="46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5"/>
      <c r="D273" s="46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5"/>
      <c r="D274" s="46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5"/>
      <c r="D275" s="4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5"/>
      <c r="D276" s="46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5"/>
      <c r="D277" s="46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5"/>
      <c r="D278" s="46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5"/>
      <c r="D279" s="4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5"/>
      <c r="D280" s="46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5"/>
      <c r="D281" s="46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5"/>
      <c r="D282" s="4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5"/>
      <c r="D283" s="46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5"/>
      <c r="D284" s="4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5"/>
      <c r="D285" s="46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5"/>
      <c r="D286" s="46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5"/>
      <c r="D287" s="4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5"/>
      <c r="D288" s="46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5"/>
      <c r="D289" s="46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5"/>
      <c r="D290" s="46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5"/>
      <c r="D291" s="46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5"/>
      <c r="D292" s="46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5"/>
      <c r="D293" s="46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5"/>
      <c r="D294" s="46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5"/>
      <c r="D295" s="46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5"/>
      <c r="D296" s="46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5"/>
      <c r="D297" s="46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5"/>
      <c r="D298" s="46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5"/>
      <c r="D299" s="46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5"/>
      <c r="D300" s="4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5"/>
      <c r="D301" s="46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5"/>
      <c r="D302" s="46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5"/>
      <c r="D303" s="46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5"/>
      <c r="D304" s="46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5"/>
      <c r="D305" s="46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5"/>
      <c r="D306" s="46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5"/>
      <c r="D307" s="46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5"/>
      <c r="D308" s="46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5"/>
      <c r="D309" s="46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5"/>
      <c r="D310" s="46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5"/>
      <c r="D311" s="4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5"/>
      <c r="D312" s="46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5"/>
      <c r="D313" s="46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5"/>
      <c r="D314" s="46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5"/>
      <c r="D315" s="46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5"/>
      <c r="D316" s="46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5"/>
      <c r="D317" s="46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5"/>
      <c r="D318" s="46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5"/>
      <c r="D319" s="4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5"/>
      <c r="D320" s="46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5"/>
      <c r="D321" s="46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5"/>
      <c r="D322" s="46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5"/>
      <c r="D323" s="46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5"/>
      <c r="D324" s="46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5"/>
      <c r="D325" s="46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5"/>
      <c r="D326" s="46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5"/>
      <c r="D327" s="46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5"/>
      <c r="D328" s="46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5"/>
      <c r="D329" s="4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5"/>
      <c r="D330" s="46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5"/>
      <c r="D331" s="46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5"/>
      <c r="D332" s="46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5"/>
      <c r="D333" s="46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5"/>
      <c r="D334" s="46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5"/>
      <c r="D335" s="4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5"/>
      <c r="D336" s="46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5"/>
      <c r="D337" s="46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5"/>
      <c r="D338" s="46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5"/>
      <c r="D339" s="46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5"/>
      <c r="D340" s="46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5"/>
      <c r="D341" s="46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5"/>
      <c r="D342" s="46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5"/>
      <c r="D343" s="46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5"/>
      <c r="D344" s="4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5"/>
      <c r="D345" s="46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5"/>
      <c r="D346" s="46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5"/>
      <c r="D347" s="46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5"/>
      <c r="D348" s="46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5"/>
      <c r="D349" s="46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5"/>
      <c r="D350" s="46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5"/>
      <c r="D351" s="46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5"/>
      <c r="D352" s="46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5"/>
      <c r="D353" s="46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5"/>
      <c r="D354" s="46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5"/>
      <c r="D355" s="4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5"/>
      <c r="D356" s="46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5"/>
      <c r="D357" s="46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5"/>
      <c r="D358" s="46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5"/>
      <c r="D359" s="46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5"/>
      <c r="D360" s="46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5"/>
      <c r="D361" s="46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5"/>
      <c r="D362" s="46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5"/>
      <c r="D363" s="46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5"/>
      <c r="D364" s="4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5"/>
      <c r="D365" s="46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5"/>
      <c r="D366" s="46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5"/>
      <c r="D367" s="46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5"/>
      <c r="D368" s="46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5"/>
      <c r="D369" s="46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5"/>
      <c r="D370" s="4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5"/>
      <c r="D371" s="46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5"/>
      <c r="D372" s="46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5"/>
      <c r="D373" s="46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5"/>
      <c r="D374" s="46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5"/>
      <c r="D375" s="46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5"/>
      <c r="D376" s="4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5"/>
      <c r="D377" s="46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5"/>
      <c r="D378" s="46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5"/>
      <c r="D379" s="46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5"/>
      <c r="D380" s="46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5"/>
      <c r="D381" s="46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5"/>
      <c r="D382" s="46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5"/>
      <c r="D383" s="46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5"/>
      <c r="D384" s="4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5"/>
      <c r="D385" s="46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5"/>
      <c r="D386" s="46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5"/>
      <c r="D387" s="46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5"/>
      <c r="D388" s="46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5"/>
      <c r="D389" s="46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5"/>
      <c r="D390" s="46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5"/>
      <c r="D391" s="46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5"/>
      <c r="D392" s="46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5"/>
      <c r="D393" s="46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5"/>
      <c r="D394" s="46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5"/>
      <c r="D395" s="46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5"/>
      <c r="D396" s="46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5"/>
      <c r="D397" s="4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5"/>
      <c r="D398" s="46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5"/>
      <c r="D399" s="46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5"/>
      <c r="D400" s="46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5"/>
      <c r="D401" s="46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5"/>
      <c r="D402" s="46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5"/>
      <c r="D403" s="46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5"/>
      <c r="D404" s="46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5"/>
      <c r="D405" s="46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5"/>
      <c r="D406" s="46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5"/>
      <c r="D407" s="4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5"/>
      <c r="D408" s="46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5"/>
      <c r="D409" s="46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5"/>
      <c r="D410" s="46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5"/>
      <c r="D411" s="46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5"/>
      <c r="D412" s="46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5"/>
      <c r="D413" s="46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5"/>
      <c r="D414" s="46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5"/>
      <c r="D415" s="46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5"/>
      <c r="D416" s="46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5"/>
      <c r="D417" s="4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5"/>
      <c r="D418" s="46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5"/>
      <c r="D419" s="46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5"/>
      <c r="D420" s="46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5"/>
      <c r="D421" s="46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5"/>
      <c r="D422" s="46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5"/>
      <c r="D423" s="46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5"/>
      <c r="D424" s="46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5"/>
      <c r="D425" s="46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5"/>
      <c r="D426" s="46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5"/>
      <c r="D427" s="46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5"/>
      <c r="D428" s="4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5"/>
      <c r="D429" s="46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5"/>
      <c r="D430" s="46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5"/>
      <c r="D431" s="46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5"/>
      <c r="D432" s="46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5"/>
      <c r="D433" s="46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5"/>
      <c r="D434" s="46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5"/>
      <c r="D435" s="46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5"/>
      <c r="D436" s="46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5"/>
      <c r="D437" s="46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5"/>
      <c r="D438" s="46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5"/>
      <c r="D439" s="46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5"/>
      <c r="D440" s="46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5"/>
      <c r="D441" s="46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5"/>
      <c r="D442" s="46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5"/>
      <c r="D443" s="4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5"/>
      <c r="D444" s="46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5"/>
      <c r="D445" s="46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5"/>
      <c r="D446" s="46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5"/>
      <c r="D447" s="46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5"/>
      <c r="D448" s="46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5"/>
      <c r="D449" s="46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5"/>
      <c r="D450" s="46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5"/>
      <c r="D451" s="46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5"/>
      <c r="D452" s="46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5"/>
      <c r="D453" s="4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5"/>
      <c r="D454" s="46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5"/>
      <c r="D455" s="46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5"/>
      <c r="D456" s="46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5"/>
      <c r="D457" s="46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5"/>
      <c r="D458" s="46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5"/>
      <c r="D459" s="46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5"/>
      <c r="D460" s="46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5"/>
      <c r="D461" s="46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5"/>
      <c r="D462" s="46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5"/>
      <c r="D463" s="46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5"/>
      <c r="D464" s="46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5"/>
      <c r="D465" s="4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5"/>
      <c r="D466" s="46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5"/>
      <c r="D467" s="46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5"/>
      <c r="D468" s="46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5"/>
      <c r="D469" s="46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5"/>
      <c r="D470" s="46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5"/>
      <c r="D471" s="46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5"/>
      <c r="D472" s="46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5"/>
      <c r="D473" s="46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5"/>
      <c r="D474" s="4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5"/>
      <c r="D475" s="46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5"/>
      <c r="D476" s="46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5"/>
      <c r="D477" s="46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5"/>
      <c r="D478" s="46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5"/>
      <c r="D479" s="46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5"/>
      <c r="D480" s="46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5"/>
      <c r="D481" s="46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5"/>
      <c r="D482" s="46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5"/>
      <c r="D483" s="46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5"/>
      <c r="D484" s="46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5"/>
      <c r="D485" s="46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5"/>
      <c r="D486" s="46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5"/>
      <c r="D487" s="46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5"/>
      <c r="D488" s="46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5"/>
      <c r="D489" s="46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5"/>
      <c r="D490" s="46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5"/>
      <c r="D491" s="46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5"/>
      <c r="D492" s="46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5"/>
      <c r="D493" s="46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5"/>
      <c r="D494" s="46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5"/>
      <c r="D495" s="46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5"/>
      <c r="D496" s="46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5"/>
      <c r="D497" s="46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5"/>
      <c r="D498" s="46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5"/>
      <c r="D499" s="46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5"/>
      <c r="D500" s="46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5"/>
      <c r="D501" s="46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5"/>
      <c r="D502" s="46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5"/>
      <c r="D503" s="46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5"/>
      <c r="D504" s="46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5"/>
      <c r="D505" s="46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5"/>
      <c r="D506" s="46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5"/>
      <c r="D507" s="46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5"/>
      <c r="D508" s="46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5"/>
      <c r="D509" s="46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5"/>
      <c r="D510" s="46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5"/>
      <c r="D511" s="46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5"/>
      <c r="D512" s="46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5"/>
      <c r="D513" s="46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5"/>
      <c r="D514" s="46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5"/>
      <c r="D515" s="46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5"/>
      <c r="D516" s="46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5"/>
      <c r="D517" s="46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5"/>
      <c r="D518" s="46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5"/>
      <c r="D519" s="46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5"/>
      <c r="D520" s="46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5"/>
      <c r="D521" s="46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5"/>
      <c r="D522" s="46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5"/>
      <c r="D523" s="46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5"/>
      <c r="D524" s="46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5"/>
      <c r="D525" s="46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5"/>
      <c r="D526" s="46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5"/>
      <c r="D527" s="46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5"/>
      <c r="D528" s="46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5"/>
      <c r="D529" s="46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5"/>
      <c r="D530" s="46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5"/>
      <c r="D531" s="46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5"/>
      <c r="D532" s="46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5"/>
      <c r="D533" s="46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5"/>
      <c r="D534" s="46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5"/>
      <c r="D535" s="46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5"/>
      <c r="D536" s="46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5"/>
      <c r="D537" s="46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5"/>
      <c r="D538" s="46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5"/>
      <c r="D539" s="46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5"/>
      <c r="D540" s="46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5"/>
      <c r="D541" s="46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5"/>
      <c r="D542" s="46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5"/>
      <c r="D543" s="46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5"/>
      <c r="D544" s="46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5"/>
      <c r="D545" s="46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5"/>
      <c r="D546" s="46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5"/>
      <c r="D547" s="46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5"/>
      <c r="D548" s="46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5"/>
      <c r="D549" s="46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5"/>
      <c r="D550" s="46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5"/>
      <c r="D551" s="46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5"/>
      <c r="D552" s="46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5"/>
      <c r="D553" s="46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5"/>
      <c r="D554" s="46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5"/>
      <c r="D555" s="46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5"/>
      <c r="D556" s="46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5"/>
      <c r="D557" s="46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5"/>
      <c r="D558" s="46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5"/>
      <c r="D559" s="46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5"/>
      <c r="D560" s="46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5"/>
      <c r="D561" s="46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5"/>
      <c r="D562" s="46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5"/>
      <c r="D563" s="46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5"/>
      <c r="D564" s="46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5"/>
      <c r="D565" s="46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5"/>
      <c r="D566" s="46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5"/>
      <c r="D567" s="46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5"/>
      <c r="D568" s="46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5"/>
      <c r="D569" s="46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5"/>
      <c r="D570" s="46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5"/>
      <c r="D571" s="46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5"/>
      <c r="D572" s="46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5"/>
      <c r="D573" s="46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5"/>
      <c r="D574" s="46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5"/>
      <c r="D575" s="46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5"/>
      <c r="D576" s="46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5"/>
      <c r="D577" s="46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5"/>
      <c r="D578" s="46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5"/>
      <c r="D579" s="46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5"/>
      <c r="D580" s="46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5"/>
      <c r="D581" s="46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5"/>
      <c r="D582" s="46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5"/>
      <c r="D583" s="46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5"/>
      <c r="D584" s="46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5"/>
      <c r="D585" s="46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5"/>
      <c r="D586" s="46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5"/>
      <c r="D587" s="46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5"/>
      <c r="D588" s="46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5"/>
      <c r="D589" s="46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5"/>
      <c r="D590" s="46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5"/>
      <c r="D591" s="46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5"/>
      <c r="D592" s="46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5"/>
      <c r="D593" s="46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5"/>
      <c r="D594" s="46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5"/>
      <c r="D595" s="46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5"/>
      <c r="D596" s="46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5"/>
      <c r="D597" s="46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5"/>
      <c r="D598" s="46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5"/>
      <c r="D599" s="46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5"/>
      <c r="D600" s="46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5"/>
      <c r="D601" s="46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5"/>
      <c r="D602" s="46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5"/>
      <c r="D603" s="46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5"/>
      <c r="D604" s="46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5"/>
      <c r="D605" s="46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5"/>
      <c r="D606" s="46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5"/>
      <c r="D607" s="46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5"/>
      <c r="D608" s="46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5"/>
      <c r="D609" s="46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5"/>
      <c r="D610" s="46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5"/>
      <c r="D611" s="46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5"/>
      <c r="D612" s="46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5"/>
      <c r="D613" s="46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5"/>
      <c r="D614" s="46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5"/>
      <c r="D615" s="46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5"/>
      <c r="D616" s="46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5"/>
      <c r="D617" s="46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5"/>
      <c r="D618" s="46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5"/>
      <c r="D619" s="46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5"/>
      <c r="D620" s="46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5"/>
      <c r="D621" s="46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5"/>
      <c r="D622" s="46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5"/>
      <c r="D623" s="46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5"/>
      <c r="D624" s="46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5"/>
      <c r="D625" s="46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5"/>
      <c r="D626" s="46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5"/>
      <c r="D627" s="46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5"/>
      <c r="D628" s="46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5"/>
      <c r="D629" s="46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5"/>
      <c r="D630" s="46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5"/>
      <c r="D631" s="46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5"/>
      <c r="D632" s="46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5"/>
      <c r="D633" s="46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5"/>
      <c r="D634" s="46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5"/>
      <c r="D635" s="46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5"/>
      <c r="D636" s="46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5"/>
      <c r="D637" s="46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5"/>
      <c r="D638" s="46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5"/>
      <c r="D639" s="46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5"/>
      <c r="D640" s="46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5"/>
      <c r="D641" s="46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5"/>
      <c r="D642" s="46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5"/>
      <c r="D643" s="46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5"/>
      <c r="D644" s="46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5"/>
      <c r="D645" s="46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5"/>
      <c r="D646" s="46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5"/>
      <c r="D647" s="46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5"/>
      <c r="D648" s="46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5"/>
      <c r="D649" s="46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5"/>
      <c r="D650" s="46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5"/>
      <c r="D651" s="46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5"/>
      <c r="D652" s="46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5"/>
      <c r="D653" s="46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5"/>
      <c r="D654" s="46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5"/>
      <c r="D655" s="46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5"/>
      <c r="D656" s="46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5"/>
      <c r="D657" s="46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5"/>
      <c r="D658" s="46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5"/>
      <c r="D659" s="46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5"/>
      <c r="D660" s="46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5"/>
      <c r="D661" s="46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5"/>
      <c r="D662" s="46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5"/>
      <c r="D663" s="46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5"/>
      <c r="D664" s="46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5"/>
      <c r="D665" s="46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5"/>
      <c r="D666" s="46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5"/>
      <c r="D667" s="46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5"/>
      <c r="D668" s="46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5"/>
      <c r="D669" s="46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5"/>
      <c r="D670" s="46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5"/>
      <c r="D671" s="46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5"/>
      <c r="D672" s="46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5"/>
      <c r="D673" s="46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5"/>
      <c r="D674" s="46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5"/>
      <c r="D675" s="46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5"/>
      <c r="D676" s="46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5"/>
      <c r="D677" s="46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5"/>
      <c r="D678" s="46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5"/>
      <c r="D679" s="46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5"/>
      <c r="D680" s="46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5"/>
      <c r="D681" s="46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5"/>
      <c r="D682" s="46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5"/>
      <c r="D683" s="46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5"/>
      <c r="D684" s="46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5"/>
      <c r="D685" s="46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5"/>
      <c r="D686" s="46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5"/>
      <c r="D687" s="46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5"/>
      <c r="D688" s="46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5"/>
      <c r="D689" s="46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5"/>
      <c r="D690" s="46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5"/>
      <c r="D691" s="46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5"/>
      <c r="D692" s="46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5"/>
      <c r="D693" s="46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5"/>
      <c r="D694" s="46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5"/>
      <c r="D695" s="46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5"/>
      <c r="D696" s="46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5"/>
      <c r="D697" s="46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5"/>
      <c r="D698" s="46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5"/>
      <c r="D699" s="46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5"/>
      <c r="D700" s="46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5"/>
      <c r="D701" s="46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5"/>
      <c r="D702" s="46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5"/>
      <c r="D703" s="46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5"/>
      <c r="D704" s="46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5"/>
      <c r="D705" s="46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5"/>
      <c r="D706" s="46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5"/>
      <c r="D707" s="46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5"/>
      <c r="D708" s="46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5"/>
      <c r="D709" s="46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5"/>
      <c r="D710" s="46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5"/>
      <c r="D711" s="46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5"/>
      <c r="D712" s="46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5"/>
      <c r="D713" s="46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5"/>
      <c r="D714" s="46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5"/>
      <c r="D715" s="46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5"/>
      <c r="D716" s="46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5"/>
      <c r="D717" s="46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5"/>
      <c r="D718" s="46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5"/>
      <c r="D719" s="46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5"/>
      <c r="D720" s="46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5"/>
      <c r="D721" s="46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5"/>
      <c r="D722" s="46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5"/>
      <c r="D723" s="46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5"/>
      <c r="D724" s="46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5"/>
      <c r="D725" s="46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5"/>
      <c r="D726" s="46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5"/>
      <c r="D727" s="46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5"/>
      <c r="D728" s="46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5"/>
      <c r="D729" s="46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5"/>
      <c r="D730" s="46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5"/>
      <c r="D731" s="46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5"/>
      <c r="D732" s="46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5"/>
      <c r="D733" s="46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5"/>
      <c r="D734" s="46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5"/>
      <c r="D735" s="46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5"/>
      <c r="D736" s="46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5"/>
      <c r="D737" s="46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5"/>
      <c r="D738" s="46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5"/>
      <c r="D739" s="46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5"/>
      <c r="D740" s="46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5"/>
      <c r="D741" s="46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5"/>
      <c r="D742" s="46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5"/>
      <c r="D743" s="46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5"/>
      <c r="D744" s="46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5"/>
      <c r="D745" s="46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5"/>
      <c r="D746" s="46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5"/>
      <c r="D747" s="46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5"/>
      <c r="D748" s="46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5"/>
      <c r="D749" s="46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5"/>
      <c r="D750" s="46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5"/>
      <c r="D751" s="46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5"/>
      <c r="D752" s="46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5"/>
      <c r="D753" s="46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5"/>
      <c r="D754" s="46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5"/>
      <c r="D755" s="46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5"/>
      <c r="D756" s="46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5"/>
      <c r="D757" s="46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5"/>
      <c r="D758" s="46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5"/>
      <c r="D759" s="46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5"/>
      <c r="D760" s="46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5"/>
      <c r="D761" s="46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5"/>
      <c r="D762" s="46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5"/>
      <c r="D763" s="46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5"/>
      <c r="D764" s="46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5"/>
      <c r="D765" s="46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5"/>
      <c r="D766" s="46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5"/>
      <c r="D767" s="46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5"/>
      <c r="D768" s="46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5"/>
      <c r="D769" s="46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5"/>
      <c r="D770" s="46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5"/>
      <c r="D771" s="46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5"/>
      <c r="D772" s="46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5"/>
      <c r="D773" s="46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5"/>
      <c r="D774" s="46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5"/>
      <c r="D775" s="46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5"/>
      <c r="D776" s="46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5"/>
      <c r="D777" s="46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5"/>
      <c r="D778" s="46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5"/>
      <c r="D779" s="46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5"/>
      <c r="D780" s="46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5"/>
      <c r="D781" s="46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5"/>
      <c r="D782" s="46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5"/>
      <c r="D783" s="46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5"/>
      <c r="D784" s="46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5"/>
      <c r="D785" s="46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5"/>
      <c r="D786" s="46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5"/>
      <c r="D787" s="46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5"/>
      <c r="D788" s="46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5"/>
      <c r="D789" s="46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5"/>
      <c r="D790" s="46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5"/>
      <c r="D791" s="46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5"/>
      <c r="D792" s="46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5"/>
      <c r="D793" s="46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5"/>
      <c r="D794" s="46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5"/>
      <c r="D795" s="46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5"/>
      <c r="D796" s="46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5"/>
      <c r="D797" s="46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5"/>
      <c r="D798" s="46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5"/>
      <c r="D799" s="46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5"/>
      <c r="D800" s="46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5"/>
      <c r="D801" s="46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5"/>
      <c r="D802" s="46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5"/>
      <c r="D803" s="46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5"/>
      <c r="D804" s="46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5"/>
      <c r="D805" s="46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5"/>
      <c r="D806" s="46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5"/>
      <c r="D807" s="46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5"/>
      <c r="D808" s="46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5"/>
      <c r="D809" s="46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5"/>
      <c r="D810" s="46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5"/>
      <c r="D811" s="46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5"/>
      <c r="D812" s="46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5"/>
      <c r="D813" s="46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5"/>
      <c r="D814" s="46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5"/>
      <c r="D815" s="46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5"/>
      <c r="D816" s="46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5"/>
      <c r="D817" s="46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5"/>
      <c r="D818" s="46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5"/>
      <c r="D819" s="46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5"/>
      <c r="D820" s="46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5"/>
      <c r="D821" s="46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5"/>
      <c r="D822" s="46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5"/>
      <c r="D823" s="46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5"/>
      <c r="D824" s="46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5"/>
      <c r="D825" s="46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5"/>
      <c r="D826" s="46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5"/>
      <c r="D827" s="46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5"/>
      <c r="D828" s="46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5"/>
      <c r="D829" s="46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5"/>
      <c r="D830" s="46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5"/>
      <c r="D831" s="46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5"/>
      <c r="D832" s="46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5"/>
      <c r="D833" s="46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5"/>
      <c r="D834" s="46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5"/>
      <c r="D835" s="46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5"/>
      <c r="D836" s="46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5"/>
      <c r="D837" s="46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5"/>
      <c r="D838" s="46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5"/>
      <c r="D839" s="46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5"/>
      <c r="D840" s="46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5"/>
      <c r="D841" s="46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5"/>
      <c r="D842" s="46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5"/>
      <c r="D843" s="46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5"/>
      <c r="D844" s="46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5"/>
      <c r="D845" s="46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5"/>
      <c r="D846" s="46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5"/>
      <c r="D847" s="46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5"/>
      <c r="D848" s="46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5"/>
      <c r="D849" s="46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5"/>
      <c r="D850" s="46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5"/>
      <c r="D851" s="46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5"/>
      <c r="D852" s="46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5"/>
      <c r="D853" s="46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5"/>
      <c r="D854" s="46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5"/>
      <c r="D855" s="46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5"/>
      <c r="D856" s="46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5"/>
      <c r="D857" s="46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5"/>
      <c r="D858" s="46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5"/>
      <c r="D859" s="46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5"/>
      <c r="D860" s="46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5"/>
      <c r="D861" s="46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5"/>
      <c r="D862" s="46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5"/>
      <c r="D863" s="46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5"/>
      <c r="D864" s="46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5"/>
      <c r="D865" s="46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5"/>
      <c r="D866" s="46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5"/>
      <c r="D867" s="46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5"/>
      <c r="D868" s="46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5"/>
      <c r="D869" s="46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5"/>
      <c r="D870" s="46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5"/>
      <c r="D871" s="46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5"/>
      <c r="D872" s="46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5"/>
      <c r="D873" s="46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5"/>
      <c r="D874" s="46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5"/>
      <c r="D875" s="46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5"/>
      <c r="D876" s="46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5"/>
      <c r="D877" s="46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5"/>
      <c r="D878" s="46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5"/>
      <c r="D879" s="46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5"/>
      <c r="D880" s="46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5"/>
      <c r="D881" s="46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5"/>
      <c r="D882" s="46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5"/>
      <c r="D883" s="46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5"/>
      <c r="D884" s="46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5"/>
      <c r="D885" s="46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5"/>
      <c r="D886" s="46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5"/>
      <c r="D887" s="46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5"/>
      <c r="D888" s="46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5"/>
      <c r="D889" s="46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5"/>
      <c r="D890" s="46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5"/>
      <c r="D891" s="46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5"/>
      <c r="D892" s="46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5"/>
      <c r="D893" s="46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5"/>
      <c r="D894" s="46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5"/>
      <c r="D895" s="46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5"/>
      <c r="D896" s="46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5"/>
      <c r="D897" s="46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5"/>
      <c r="D898" s="46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5"/>
      <c r="D899" s="46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5"/>
      <c r="D900" s="46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5"/>
      <c r="D901" s="46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5"/>
      <c r="D902" s="46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5"/>
      <c r="D903" s="46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5"/>
      <c r="D904" s="46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5"/>
      <c r="D905" s="46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5"/>
      <c r="D906" s="46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5"/>
      <c r="D907" s="46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5"/>
      <c r="D908" s="46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5"/>
      <c r="D909" s="46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5"/>
      <c r="D910" s="46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5"/>
      <c r="D911" s="46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5"/>
      <c r="D912" s="46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5"/>
      <c r="D913" s="46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5"/>
      <c r="D914" s="46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5"/>
      <c r="D915" s="46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5"/>
      <c r="D916" s="46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5"/>
      <c r="D917" s="46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5"/>
      <c r="D918" s="46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5"/>
      <c r="D919" s="46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5"/>
      <c r="D920" s="46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5"/>
      <c r="D921" s="46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5"/>
      <c r="D922" s="46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5"/>
      <c r="D923" s="46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5"/>
      <c r="D924" s="46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5"/>
      <c r="D925" s="46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5"/>
      <c r="D926" s="46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5"/>
      <c r="D927" s="46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5"/>
      <c r="D928" s="46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5"/>
      <c r="D929" s="46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5"/>
      <c r="D930" s="46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5"/>
      <c r="D931" s="46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5"/>
      <c r="D932" s="46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5"/>
      <c r="D933" s="46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5"/>
      <c r="D934" s="46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5"/>
      <c r="D935" s="46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5"/>
      <c r="D936" s="46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5"/>
      <c r="D937" s="46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5"/>
      <c r="D938" s="46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5"/>
      <c r="D939" s="46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5"/>
      <c r="D940" s="46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5"/>
      <c r="D941" s="46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5"/>
      <c r="D942" s="46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5"/>
      <c r="D943" s="46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5"/>
      <c r="D944" s="46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5"/>
      <c r="D945" s="46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5"/>
      <c r="D946" s="46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5"/>
      <c r="D947" s="46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5"/>
      <c r="D948" s="46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5"/>
      <c r="D949" s="46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5"/>
      <c r="D950" s="46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5"/>
      <c r="D951" s="46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5"/>
      <c r="D952" s="46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5"/>
      <c r="D953" s="46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5"/>
      <c r="D954" s="46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5"/>
      <c r="D955" s="46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5"/>
      <c r="D956" s="46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5"/>
      <c r="D957" s="46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5"/>
      <c r="D958" s="46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5"/>
      <c r="D959" s="46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5"/>
      <c r="D960" s="46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5"/>
      <c r="D961" s="46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5"/>
      <c r="D962" s="46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5"/>
      <c r="D963" s="46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5"/>
      <c r="D964" s="46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5"/>
      <c r="D965" s="46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5"/>
      <c r="D966" s="46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5"/>
      <c r="D967" s="46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5"/>
      <c r="D968" s="46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5"/>
      <c r="D969" s="46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5"/>
      <c r="D970" s="46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5"/>
      <c r="D971" s="46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5"/>
      <c r="D972" s="46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5"/>
      <c r="D973" s="46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5"/>
      <c r="D974" s="46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5"/>
      <c r="D975" s="46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5"/>
      <c r="D976" s="46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5"/>
      <c r="D977" s="46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5"/>
      <c r="D978" s="46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5"/>
      <c r="D979" s="46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5"/>
      <c r="D980" s="46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5"/>
      <c r="D981" s="46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5"/>
      <c r="D982" s="46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2.0" customHeight="1">
      <c r="A983" s="44"/>
      <c r="B983" s="44"/>
      <c r="C983" s="45"/>
      <c r="D983" s="46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2.0" customHeight="1">
      <c r="A984" s="44"/>
      <c r="B984" s="44"/>
      <c r="C984" s="45"/>
      <c r="D984" s="46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2.0" customHeight="1">
      <c r="A985" s="44"/>
      <c r="B985" s="44"/>
      <c r="C985" s="45"/>
      <c r="D985" s="46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2.0" customHeight="1">
      <c r="A986" s="44"/>
      <c r="B986" s="44"/>
      <c r="C986" s="45"/>
      <c r="D986" s="46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2.0" customHeight="1">
      <c r="A987" s="44"/>
      <c r="B987" s="44"/>
      <c r="C987" s="45"/>
      <c r="D987" s="46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2.0" customHeight="1">
      <c r="A988" s="44"/>
      <c r="B988" s="44"/>
      <c r="C988" s="45"/>
      <c r="D988" s="46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2.0" customHeight="1">
      <c r="A989" s="44"/>
      <c r="B989" s="44"/>
      <c r="C989" s="45"/>
      <c r="D989" s="46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2.0" customHeight="1">
      <c r="A990" s="44"/>
      <c r="B990" s="44"/>
      <c r="C990" s="45"/>
      <c r="D990" s="46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2.0" customHeight="1">
      <c r="A991" s="44"/>
      <c r="B991" s="44"/>
      <c r="C991" s="45"/>
      <c r="D991" s="46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2.0" customHeight="1">
      <c r="A992" s="44"/>
      <c r="B992" s="44"/>
      <c r="C992" s="45"/>
      <c r="D992" s="46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2.0" customHeight="1">
      <c r="A993" s="44"/>
      <c r="B993" s="44"/>
      <c r="C993" s="45"/>
      <c r="D993" s="46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2.0" customHeight="1">
      <c r="A994" s="44"/>
      <c r="B994" s="44"/>
      <c r="C994" s="45"/>
      <c r="D994" s="46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2.0" customHeight="1">
      <c r="A995" s="44"/>
      <c r="B995" s="44"/>
      <c r="C995" s="45"/>
      <c r="D995" s="46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2.0" customHeight="1">
      <c r="A996" s="44"/>
      <c r="B996" s="44"/>
      <c r="C996" s="45"/>
      <c r="D996" s="46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2.0" customHeight="1">
      <c r="A997" s="44"/>
      <c r="B997" s="44"/>
      <c r="C997" s="45"/>
      <c r="D997" s="46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2.0" customHeight="1">
      <c r="A998" s="44"/>
      <c r="B998" s="44"/>
      <c r="C998" s="45"/>
      <c r="D998" s="46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2.0" customHeight="1">
      <c r="A999" s="44"/>
      <c r="B999" s="44"/>
      <c r="C999" s="45"/>
      <c r="D999" s="46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2.0" customHeight="1">
      <c r="A1000" s="44"/>
      <c r="B1000" s="44"/>
      <c r="C1000" s="45"/>
      <c r="D1000" s="46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5">
    <mergeCell ref="B2:C2"/>
    <mergeCell ref="B3:C3"/>
    <mergeCell ref="B5:D5"/>
    <mergeCell ref="B6:D6"/>
    <mergeCell ref="B7:D7"/>
  </mergeCells>
  <printOptions/>
  <pageMargins bottom="0.75" footer="0.0" header="0.0" left="0.7" right="0.7" top="0.75"/>
  <pageSetup orientation="portrait"/>
  <drawing r:id="rId1"/>
</worksheet>
</file>